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Отчет" sheetId="1" r:id="rId1"/>
    <sheet name="Расходы" sheetId="2" r:id="rId2"/>
    <sheet name="Chronopay" sheetId="3" r:id="rId3"/>
    <sheet name="ПСБ" sheetId="4" r:id="rId4"/>
  </sheets>
  <definedNames/>
  <calcPr fullCalcOnLoad="1"/>
</workbook>
</file>

<file path=xl/sharedStrings.xml><?xml version="1.0" encoding="utf-8"?>
<sst xmlns="http://schemas.openxmlformats.org/spreadsheetml/2006/main" count="43" uniqueCount="28">
  <si>
    <t>Дата</t>
  </si>
  <si>
    <t>Благотворитель</t>
  </si>
  <si>
    <t>Итого</t>
  </si>
  <si>
    <t>Отчет о полученных пожертвованиях</t>
  </si>
  <si>
    <t>Дата платежа</t>
  </si>
  <si>
    <t>Назначение платежа</t>
  </si>
  <si>
    <t>Сумма, руб.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</si>
  <si>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</si>
  <si>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</si>
  <si>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</si>
  <si>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 xml:space="preserve">Через платежную систему Chronopay на сайте www.rayfund.ru 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</si>
  <si>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</si>
  <si>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</si>
  <si>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</si>
  <si>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через платёжную систему Chronopay</t>
  </si>
  <si>
    <t>в ПАО "Промсвязьбанк"</t>
  </si>
  <si>
    <t>и произведенных расходах</t>
  </si>
  <si>
    <t xml:space="preserve"> за сентябрь - ноябрь 2015 года</t>
  </si>
  <si>
    <t>Остаток средств на 01.09.2015</t>
  </si>
  <si>
    <t>Общая сумма пожертвований за сентябрь - ноябрь 2015г.</t>
  </si>
  <si>
    <t>Взнос от учредителей</t>
  </si>
  <si>
    <t>Произведенные расходы сентябрь - ноябрь 2015г.</t>
  </si>
  <si>
    <t>Остаток средств на 30.11.2015</t>
  </si>
  <si>
    <t>Благотворительный фонд</t>
  </si>
  <si>
    <t>помощи бездомным животным "РЭЙ"</t>
  </si>
  <si>
    <t>Комиссия банка за сентябрь 2015 (в т.ч. расходы на открытие р/сч)</t>
  </si>
  <si>
    <t>Комиссия банка за октябрь 2015</t>
  </si>
  <si>
    <t>Комиссия банка за ноябрь 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</si>
</sst>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[$-FC19]d\ mmmm\ yyyy\ &quot;г.&quot;"/>
    <numFmt numFmtId="167" formatCode="[$-419]mmmm\ yyyy;@"/>
    <numFmt numFmtId="168" formatCode="mmm/yyyy"/>
  </numFmts>
  <fonts count="43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Calibri"/>
      <family val="2"/>
    </font>
    <font>
      <b/>
      <i/>
      <sz val="1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Calibri"/>
      <family val="2"/>
    </font>
    <font>
      <b/>
      <sz val="14"/>
      <color rgb="FF2D4E77"/>
      <name val="Calibri"/>
      <family val="2"/>
    </font>
    <font>
      <b/>
      <i/>
      <sz val="14"/>
      <color rgb="FF2D4E77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" fillId="7" borderId="11" xfId="0" applyFont="1" applyFill="1" applyBorder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1" fillId="7" borderId="13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4" fontId="1" fillId="2" borderId="11" xfId="0" applyNumberFormat="1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 vertical="center"/>
      <protection/>
    </xf>
    <xf numFmtId="0" fontId="2" fillId="2" borderId="11" xfId="0" applyFont="1" applyFill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vertical="center"/>
      <protection/>
    </xf>
    <xf numFmtId="0" fontId="5" fillId="2" borderId="13" xfId="0" applyFont="1" applyFill="1" applyBorder="1" applyAlignment="1" applyProtection="1">
      <alignment vertical="center"/>
      <protection/>
    </xf>
    <xf numFmtId="0" fontId="5" fillId="2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/>
      <protection/>
    </xf>
    <xf numFmtId="4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4" fontId="1" fillId="2" borderId="11" xfId="0" applyNumberFormat="1" applyFont="1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/>
      <protection/>
    </xf>
    <xf numFmtId="0" fontId="1" fillId="7" borderId="13" xfId="0" applyFont="1" applyFill="1" applyBorder="1" applyAlignment="1" applyProtection="1">
      <alignment horizontal="left" vertical="center"/>
      <protection/>
    </xf>
    <xf numFmtId="4" fontId="0" fillId="7" borderId="11" xfId="0" applyNumberFormat="1" applyFill="1" applyBorder="1" applyAlignment="1" applyProtection="1">
      <alignment horizontal="center" vertical="center"/>
      <protection/>
    </xf>
    <xf numFmtId="165" fontId="1" fillId="7" borderId="14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5" fontId="1" fillId="7" borderId="14" xfId="0" applyNumberFormat="1" applyFont="1" applyFill="1" applyBorder="1" applyAlignment="1" applyProtection="1">
      <alignment horizontal="center" vertical="center"/>
      <protection/>
    </xf>
    <xf numFmtId="165" fontId="5" fillId="2" borderId="14" xfId="0" applyNumberFormat="1" applyFont="1" applyFill="1" applyBorder="1" applyAlignment="1" applyProtection="1">
      <alignment horizontal="right" vertical="center"/>
      <protection/>
    </xf>
    <xf numFmtId="165" fontId="5" fillId="0" borderId="0" xfId="0" applyNumberFormat="1" applyFont="1" applyFill="1" applyBorder="1" applyAlignment="1" applyProtection="1">
      <alignment horizontal="right" vertical="center"/>
      <protection/>
    </xf>
    <xf numFmtId="165" fontId="1" fillId="7" borderId="14" xfId="0" applyNumberFormat="1" applyFont="1" applyFill="1" applyBorder="1" applyAlignment="1" applyProtection="1">
      <alignment horizontal="center"/>
      <protection/>
    </xf>
    <xf numFmtId="165" fontId="5" fillId="2" borderId="14" xfId="0" applyNumberFormat="1" applyFont="1" applyFill="1" applyBorder="1" applyAlignment="1" applyProtection="1">
      <alignment vertical="center"/>
      <protection/>
    </xf>
    <xf numFmtId="0" fontId="1" fillId="7" borderId="13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 horizontal="center"/>
      <protection/>
    </xf>
    <xf numFmtId="4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2" fillId="2" borderId="13" xfId="0" applyFont="1" applyFill="1" applyBorder="1" applyAlignment="1" applyProtection="1">
      <alignment horizontal="center" wrapText="1"/>
      <protection/>
    </xf>
    <xf numFmtId="167" fontId="0" fillId="0" borderId="12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/>
      <protection/>
    </xf>
    <xf numFmtId="0" fontId="1" fillId="7" borderId="13" xfId="0" applyFont="1" applyFill="1" applyBorder="1" applyAlignment="1" applyProtection="1">
      <alignment horizontal="left" vertical="center"/>
      <protection/>
    </xf>
    <xf numFmtId="0" fontId="1" fillId="7" borderId="11" xfId="0" applyFont="1" applyFill="1" applyBorder="1" applyAlignment="1" applyProtection="1">
      <alignment horizontal="left" vertical="center"/>
      <protection/>
    </xf>
    <xf numFmtId="0" fontId="5" fillId="2" borderId="13" xfId="0" applyFont="1" applyFill="1" applyBorder="1" applyAlignment="1" applyProtection="1">
      <alignment horizontal="left" vertical="center"/>
      <protection/>
    </xf>
    <xf numFmtId="0" fontId="5" fillId="2" borderId="11" xfId="0" applyFont="1" applyFill="1" applyBorder="1" applyAlignment="1" applyProtection="1">
      <alignment horizontal="left" vertical="center"/>
      <protection/>
    </xf>
    <xf numFmtId="4" fontId="40" fillId="0" borderId="0" xfId="0" applyNumberFormat="1" applyFont="1" applyFill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/>
      <protection/>
    </xf>
    <xf numFmtId="0" fontId="42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19"/>
  <sheetViews>
    <sheetView showGridLines="0" tabSelected="1" workbookViewId="0" topLeftCell="A1">
      <selection activeCell="E13" sqref="E13"/>
    </sheetView>
  </sheetViews>
  <sheetFormatPr defaultColWidth="9.140625" defaultRowHeight="15"/>
  <cols>
    <col min="1" max="1" width="24.140625" style="1" customWidth="1"/>
    <col min="2" max="2" width="44.421875" style="2" customWidth="1"/>
    <col min="3" max="3" width="19.421875" style="13" customWidth="1"/>
  </cols>
  <sheetData>
    <row r="1" spans="2:3" ht="18.75">
      <c r="B1" s="55" t="s">
        <v>23</v>
      </c>
      <c r="C1" s="55"/>
    </row>
    <row r="2" spans="2:3" ht="18.75">
      <c r="B2" s="55" t="s">
        <v>24</v>
      </c>
      <c r="C2" s="55"/>
    </row>
    <row r="3" spans="2:3" ht="18.75">
      <c r="B3" s="44"/>
      <c r="C3" s="44"/>
    </row>
    <row r="4" spans="2:3" ht="18.75">
      <c r="B4" s="44" t="s">
        <v>3</v>
      </c>
      <c r="C4" s="44"/>
    </row>
    <row r="5" spans="2:3" ht="18.75">
      <c r="B5" s="44" t="s">
        <v>16</v>
      </c>
      <c r="C5" s="44"/>
    </row>
    <row r="6" spans="2:3" ht="18.75">
      <c r="B6" s="49" t="s">
        <v>17</v>
      </c>
      <c r="C6" s="49"/>
    </row>
    <row r="7" ht="15"/>
    <row r="8" ht="15">
      <c r="C8" s="1"/>
    </row>
    <row r="9" spans="1:3" ht="15">
      <c r="A9" s="28" t="s">
        <v>18</v>
      </c>
      <c r="B9" s="29"/>
      <c r="C9" s="30">
        <v>0</v>
      </c>
    </row>
    <row r="10" ht="15">
      <c r="C10" s="31"/>
    </row>
    <row r="11" spans="1:3" ht="15">
      <c r="A11" s="37" t="s">
        <v>20</v>
      </c>
      <c r="B11" s="29"/>
      <c r="C11" s="30">
        <v>10000</v>
      </c>
    </row>
    <row r="12" spans="1:3" ht="15">
      <c r="A12" s="12" t="s">
        <v>19</v>
      </c>
      <c r="B12" s="6"/>
      <c r="C12" s="32">
        <f>Chronopay!B11+ПСБ!B11</f>
        <v>0</v>
      </c>
    </row>
    <row r="13" spans="1:3" ht="15">
      <c r="A13" s="47" t="s">
        <v>10</v>
      </c>
      <c r="B13" s="48"/>
      <c r="C13" s="33">
        <f>Chronopay!B11</f>
        <v>0</v>
      </c>
    </row>
    <row r="14" spans="1:3" ht="15">
      <c r="A14" s="20" t="s">
        <v>11</v>
      </c>
      <c r="B14" s="20"/>
      <c r="C14" s="33">
        <f>ПСБ!B11</f>
        <v>0</v>
      </c>
    </row>
    <row r="15" spans="1:3" ht="15">
      <c r="A15" s="22"/>
      <c r="B15" s="22"/>
      <c r="C15" s="34"/>
    </row>
    <row r="16" spans="1:3" ht="15">
      <c r="A16" s="45" t="s">
        <v>21</v>
      </c>
      <c r="B16" s="46"/>
      <c r="C16" s="35">
        <f>Расходы!B15</f>
        <v>4147</v>
      </c>
    </row>
    <row r="17" spans="1:3" ht="15">
      <c r="A17" s="20" t="s">
        <v>12</v>
      </c>
      <c r="B17" s="21"/>
      <c r="C17" s="36">
        <f>SUM(Расходы!B12:B14)</f>
        <v>4147</v>
      </c>
    </row>
    <row r="18" ht="15">
      <c r="C18" s="31"/>
    </row>
    <row r="19" spans="1:3" ht="15">
      <c r="A19" s="28" t="s">
        <v>22</v>
      </c>
      <c r="B19" s="29"/>
      <c r="C19" s="30">
        <f>C9+C11+C12-C16</f>
        <v>5853</v>
      </c>
    </row>
  </sheetData>
  <sheetProtection password="EE09" sheet="1" formatCells="0" formatColumns="0" formatRows="0" insertColumns="0" insertRows="0" insertHyperlinks="0" deleteColumns="0" deleteRows="0" sort="0" autoFilter="0" pivotTables="0"/>
  <mergeCells count="8">
    <mergeCell ref="B1:C1"/>
    <mergeCell ref="B5:C5"/>
    <mergeCell ref="B2:C2"/>
    <mergeCell ref="A16:B16"/>
    <mergeCell ref="B4:C4"/>
    <mergeCell ref="B3:C3"/>
    <mergeCell ref="A13:B13"/>
    <mergeCell ref="B6:C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C15"/>
  <sheetViews>
    <sheetView showGridLines="0" zoomScalePageLayoutView="0" workbookViewId="0" topLeftCell="A1">
      <selection activeCell="B18" sqref="B18"/>
    </sheetView>
  </sheetViews>
  <sheetFormatPr defaultColWidth="9.140625" defaultRowHeight="15"/>
  <cols>
    <col min="1" max="1" width="18.8515625" style="1" customWidth="1"/>
    <col min="2" max="2" width="21.57421875" style="2" customWidth="1"/>
    <col min="3" max="3" width="61.00390625" style="0" customWidth="1"/>
  </cols>
  <sheetData>
    <row r="1" spans="2:3" ht="18.75">
      <c r="B1" s="55" t="s">
        <v>23</v>
      </c>
      <c r="C1" s="55"/>
    </row>
    <row r="2" spans="2:3" ht="18.75">
      <c r="B2" s="55" t="s">
        <v>24</v>
      </c>
      <c r="C2" s="55"/>
    </row>
    <row r="3" spans="2:3" ht="18.75">
      <c r="B3" s="44"/>
      <c r="C3" s="44"/>
    </row>
    <row r="4" spans="2:3" ht="18.75">
      <c r="B4" s="44" t="s">
        <v>9</v>
      </c>
      <c r="C4" s="44"/>
    </row>
    <row r="5" spans="2:3" ht="18.75">
      <c r="B5" s="44" t="s">
        <v>17</v>
      </c>
      <c r="C5" s="44"/>
    </row>
    <row r="6" spans="2:3" ht="15.75">
      <c r="B6" s="7"/>
      <c r="C6" s="8"/>
    </row>
    <row r="7" ht="15"/>
    <row r="8" ht="15">
      <c r="A8" s="5"/>
    </row>
    <row r="9" spans="1:3" ht="15">
      <c r="A9" s="14" t="s">
        <v>4</v>
      </c>
      <c r="B9" s="24" t="s">
        <v>6</v>
      </c>
      <c r="C9" s="25" t="s">
        <v>5</v>
      </c>
    </row>
    <row r="10" spans="1:3" ht="8.25" customHeight="1">
      <c r="A10" s="50"/>
      <c r="B10" s="51"/>
      <c r="C10" s="52"/>
    </row>
    <row r="11" spans="1:3" ht="15">
      <c r="A11" s="17" t="s">
        <v>12</v>
      </c>
      <c r="B11" s="18"/>
      <c r="C11" s="19"/>
    </row>
    <row r="12" spans="1:3" ht="15">
      <c r="A12" s="43">
        <v>42248</v>
      </c>
      <c r="B12" s="9">
        <v>3809</v>
      </c>
      <c r="C12" s="38" t="s">
        <v>25</v>
      </c>
    </row>
    <row r="13" spans="1:3" ht="15">
      <c r="A13" s="43">
        <v>42278</v>
      </c>
      <c r="B13" s="9">
        <v>169</v>
      </c>
      <c r="C13" s="38" t="s">
        <v>26</v>
      </c>
    </row>
    <row r="14" spans="1:3" ht="15">
      <c r="A14" s="43">
        <v>42309</v>
      </c>
      <c r="B14" s="9">
        <v>169</v>
      </c>
      <c r="C14" s="38" t="s">
        <v>27</v>
      </c>
    </row>
    <row r="15" spans="1:3" ht="15">
      <c r="A15" s="14" t="s">
        <v>2</v>
      </c>
      <c r="B15" s="15">
        <f>SUM(B12:B14)</f>
        <v>4147</v>
      </c>
      <c r="C15" s="16"/>
    </row>
  </sheetData>
  <sheetProtection password="EE09" sheet="1" formatCells="0" formatColumns="0" formatRows="0" insertColumns="0" insertRows="0" insertHyperlinks="0" deleteColumns="0" deleteRows="0" sort="0" autoFilter="0" pivotTables="0"/>
  <mergeCells count="6">
    <mergeCell ref="B1:C1"/>
    <mergeCell ref="A10:C10"/>
    <mergeCell ref="B2:C2"/>
    <mergeCell ref="B3:C3"/>
    <mergeCell ref="B4:C4"/>
    <mergeCell ref="B5:C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C11"/>
  <sheetViews>
    <sheetView showGridLines="0" zoomScalePageLayoutView="0" workbookViewId="0" topLeftCell="A1">
      <selection activeCell="E12" sqref="E12"/>
    </sheetView>
  </sheetViews>
  <sheetFormatPr defaultColWidth="9.140625" defaultRowHeight="15"/>
  <cols>
    <col min="1" max="1" width="25.57421875" style="0" customWidth="1"/>
    <col min="2" max="2" width="27.00390625" style="0" customWidth="1"/>
    <col min="3" max="3" width="40.8515625" style="0" customWidth="1"/>
  </cols>
  <sheetData>
    <row r="1" spans="2:3" ht="18.75">
      <c r="B1" s="55" t="s">
        <v>23</v>
      </c>
      <c r="C1" s="55"/>
    </row>
    <row r="2" spans="2:3" ht="18.75">
      <c r="B2" s="55" t="s">
        <v>24</v>
      </c>
      <c r="C2" s="55"/>
    </row>
    <row r="3" spans="2:3" ht="18" customHeight="1">
      <c r="B3" s="10"/>
      <c r="C3" s="10"/>
    </row>
    <row r="4" spans="2:3" ht="18.75">
      <c r="B4" s="53" t="s">
        <v>7</v>
      </c>
      <c r="C4" s="53"/>
    </row>
    <row r="5" spans="2:3" ht="18.75">
      <c r="B5" s="53" t="s">
        <v>14</v>
      </c>
      <c r="C5" s="53"/>
    </row>
    <row r="6" spans="2:3" ht="18.75">
      <c r="B6" s="54" t="s">
        <v>17</v>
      </c>
      <c r="C6" s="54"/>
    </row>
    <row r="9" spans="1:3" ht="15">
      <c r="A9" s="14" t="s">
        <v>13</v>
      </c>
      <c r="B9" s="24" t="s">
        <v>6</v>
      </c>
      <c r="C9" s="25" t="s">
        <v>1</v>
      </c>
    </row>
    <row r="10" spans="1:3" ht="15">
      <c r="A10" s="39"/>
      <c r="B10" s="40">
        <v>0</v>
      </c>
      <c r="C10" s="41"/>
    </row>
    <row r="11" spans="1:3" ht="15">
      <c r="A11" s="42" t="s">
        <v>2</v>
      </c>
      <c r="B11" s="15">
        <v>0</v>
      </c>
      <c r="C11" s="23"/>
    </row>
  </sheetData>
  <sheetProtection password="EE09" sheet="1" formatCells="0" formatColumns="0" formatRows="0" insertColumns="0" insertRows="0" insertHyperlinks="0" deleteColumns="0" deleteRows="0" sort="0" autoFilter="0" pivotTables="0"/>
  <mergeCells count="5">
    <mergeCell ref="B4:C4"/>
    <mergeCell ref="B5:C5"/>
    <mergeCell ref="B2:C2"/>
    <mergeCell ref="B6:C6"/>
    <mergeCell ref="B1:C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C11"/>
  <sheetViews>
    <sheetView showGridLines="0" zoomScalePageLayoutView="0" workbookViewId="0" topLeftCell="A1">
      <selection activeCell="A10" sqref="A10"/>
    </sheetView>
  </sheetViews>
  <sheetFormatPr defaultColWidth="9.140625" defaultRowHeight="15"/>
  <cols>
    <col min="1" max="1" width="22.57421875" style="0" customWidth="1"/>
    <col min="2" max="2" width="27.00390625" style="0" customWidth="1"/>
    <col min="3" max="3" width="45.00390625" style="0" customWidth="1"/>
  </cols>
  <sheetData>
    <row r="1" spans="2:3" ht="18.75">
      <c r="B1" s="55" t="s">
        <v>23</v>
      </c>
      <c r="C1" s="55"/>
    </row>
    <row r="2" spans="2:3" ht="18.75">
      <c r="B2" s="55" t="s">
        <v>24</v>
      </c>
      <c r="C2" s="55"/>
    </row>
    <row r="3" spans="2:3" ht="18" customHeight="1">
      <c r="B3" s="10"/>
      <c r="C3" s="10"/>
    </row>
    <row r="4" spans="2:3" ht="18.75">
      <c r="B4" s="53" t="s">
        <v>8</v>
      </c>
      <c r="C4" s="53"/>
    </row>
    <row r="5" spans="2:3" ht="18.75">
      <c r="B5" s="53" t="s">
        <v>15</v>
      </c>
      <c r="C5" s="53"/>
    </row>
    <row r="6" spans="2:3" ht="18.75">
      <c r="B6" s="54" t="s">
        <v>17</v>
      </c>
      <c r="C6" s="54"/>
    </row>
    <row r="9" spans="1:3" ht="15">
      <c r="A9" s="14" t="s">
        <v>0</v>
      </c>
      <c r="B9" s="24" t="s">
        <v>6</v>
      </c>
      <c r="C9" s="25" t="s">
        <v>1</v>
      </c>
    </row>
    <row r="10" spans="1:3" ht="15">
      <c r="A10" s="3"/>
      <c r="B10" s="4">
        <v>0</v>
      </c>
      <c r="C10" s="11"/>
    </row>
    <row r="11" spans="1:3" ht="15">
      <c r="A11" s="14" t="s">
        <v>2</v>
      </c>
      <c r="B11" s="26">
        <f>SUM(B10:B10)</f>
        <v>0</v>
      </c>
      <c r="C11" s="27"/>
    </row>
  </sheetData>
  <sheetProtection password="EE09" sheet="1" formatCells="0" formatColumns="0" formatRows="0" insertColumns="0" insertRows="0" insertHyperlinks="0" deleteColumns="0" deleteRows="0" sort="0" autoFilter="0" pivotTables="0"/>
  <mergeCells count="5">
    <mergeCell ref="B2:C2"/>
    <mergeCell ref="B4:C4"/>
    <mergeCell ref="B5:C5"/>
    <mergeCell ref="B6:C6"/>
    <mergeCell ref="B1:C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Юляшка</cp:lastModifiedBy>
  <cp:lastPrinted>2016-02-04T13:57:08Z</cp:lastPrinted>
  <dcterms:modified xsi:type="dcterms:W3CDTF">2016-02-04T14:04:31Z</dcterms:modified>
  <cp:category/>
  <cp:version/>
  <cp:contentType/>
  <cp:contentStatus/>
</cp:coreProperties>
</file>