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bookViews>
    <workbookView xWindow="0" yWindow="0" windowWidth="13335" windowHeight="10950" tabRatio="649"/>
  </bookViews>
  <sheets>
    <sheet name="Отчет" sheetId="1" r:id="rId1"/>
    <sheet name="Расходы" sheetId="4" r:id="rId2"/>
    <sheet name="CloudPayments" sheetId="13" r:id="rId3"/>
    <sheet name="ЮMoney" sheetId="8" r:id="rId4"/>
    <sheet name="Qiwi " sheetId="14" r:id="rId5"/>
    <sheet name="Смс" sheetId="11" r:id="rId6"/>
    <sheet name="ВТБ" sheetId="16" r:id="rId7"/>
    <sheet name="Сбербанк" sheetId="5" r:id="rId8"/>
  </sheets>
  <definedNames>
    <definedName name="_FilterDatabase" localSheetId="2" hidden="1">CloudPayments!$A$8:$E$1388</definedName>
    <definedName name="_FilterDatabase" localSheetId="4" hidden="1">'Qiwi '!$B$1:$B$32</definedName>
    <definedName name="_FilterDatabase" localSheetId="7" hidden="1">Сбербанк!$A$9:$D$686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65" i="5" l="1"/>
  <c r="B105" i="4" l="1"/>
  <c r="B94" i="4"/>
  <c r="B90" i="4" l="1"/>
  <c r="B41" i="4" l="1"/>
  <c r="B72" i="4"/>
  <c r="B29" i="4" l="1"/>
  <c r="B685" i="5" l="1"/>
  <c r="B80" i="4" l="1"/>
  <c r="B86" i="4"/>
  <c r="B106" i="4" l="1"/>
  <c r="C12" i="1"/>
  <c r="B686" i="5" l="1"/>
  <c r="C16" i="1" l="1"/>
  <c r="C14" i="1" l="1"/>
  <c r="C20" i="1" l="1"/>
  <c r="C22" i="1"/>
  <c r="C17" i="1" l="1"/>
  <c r="C24" i="1" l="1"/>
  <c r="C15" i="1" l="1"/>
  <c r="C13" i="1" l="1"/>
  <c r="C11" i="1" s="1"/>
  <c r="C21" i="1" l="1"/>
  <c r="C25" i="1" l="1"/>
  <c r="C26" i="1" l="1"/>
  <c r="C27" i="1"/>
  <c r="C23" i="1"/>
  <c r="C19" i="1" l="1"/>
  <c r="C29" i="1" s="1"/>
</calcChain>
</file>

<file path=xl/sharedStrings.xml><?xml version="1.0" encoding="utf-8"?>
<sst xmlns="http://schemas.openxmlformats.org/spreadsheetml/2006/main" count="4418" uniqueCount="1422">
  <si>
    <t>Благотворительный фонд</t>
  </si>
  <si>
    <t>помощи бездомным животным "РЭЙ"</t>
  </si>
  <si>
    <t>Отчет о полученных пожертвованиях</t>
  </si>
  <si>
    <t>и произведенных расходах</t>
  </si>
  <si>
    <t xml:space="preserve">Через платежную систему CloudPayments на сайте www.rayfund.ru </t>
  </si>
  <si>
    <t>Через платежную систему Qiwi</t>
  </si>
  <si>
    <t>Через СМС на короткий номер 3434</t>
  </si>
  <si>
    <t>На расчетный счет Фонда в ПАО "Сбербанк"</t>
  </si>
  <si>
    <t>Программа "Лечение"</t>
  </si>
  <si>
    <t>Административно-хозяйственные расходы</t>
  </si>
  <si>
    <t>в т.ч. долгосрочные проекты</t>
  </si>
  <si>
    <t>.</t>
  </si>
  <si>
    <t>Детализация произведенных расходов</t>
  </si>
  <si>
    <t>Дата платежа</t>
  </si>
  <si>
    <t>Сумма, руб.</t>
  </si>
  <si>
    <t>Назначение платежа</t>
  </si>
  <si>
    <t>Итого</t>
  </si>
  <si>
    <t xml:space="preserve">Пожертвования на сайте www.rayfund.ru </t>
  </si>
  <si>
    <t>через платёжную систему CloudPayments</t>
  </si>
  <si>
    <t>Дата перечисления</t>
  </si>
  <si>
    <t>Благотворитель</t>
  </si>
  <si>
    <t>Благотворительное пожертвование</t>
  </si>
  <si>
    <t>Дата зачисления на р/сч</t>
  </si>
  <si>
    <t>Назначение</t>
  </si>
  <si>
    <t>Зачислено на р/сч за вычетом комиссии оператора</t>
  </si>
  <si>
    <t>Пожертвования через платёжную систему QIWI</t>
  </si>
  <si>
    <t>Благотворитель (последние 4 цифры номера телефона)</t>
  </si>
  <si>
    <t>Пожертвования через СМС на короткий номер 3434</t>
  </si>
  <si>
    <t>Ожидает зачисления на р/сч за вычетом комиссии оператора</t>
  </si>
  <si>
    <t>Поступления на расчетный счет Фонда</t>
  </si>
  <si>
    <t>в ПАО "Сбербанк"</t>
  </si>
  <si>
    <t>Дата</t>
  </si>
  <si>
    <t>Прочие поступления и благотворительные пожертвования</t>
  </si>
  <si>
    <t>Всего</t>
  </si>
  <si>
    <t>Программа "РэйДом"</t>
  </si>
  <si>
    <t xml:space="preserve">Программа "РэйДом" </t>
  </si>
  <si>
    <t>Программа "Социальное зоотакси "РэйМобиль"</t>
  </si>
  <si>
    <t>Дата 
перечисления</t>
  </si>
  <si>
    <t>Благотворительные пожертвования от физических лиц</t>
  </si>
  <si>
    <t>Проценты по банковскому счету</t>
  </si>
  <si>
    <t xml:space="preserve">Благотворительные пожертвования, собранные на портале dobro.mail.ru </t>
  </si>
  <si>
    <t>КАРАКУЛИНА ЕКАТЕРИНА МИХАЙЛОВНА</t>
  </si>
  <si>
    <t>ВЫСОЦКИЙ АЛЕКСАНДР ЮРЬЕВИЧ</t>
  </si>
  <si>
    <t>НИКАБАДЗЕ МИХАИЛ УШАНГИЕВИЧ</t>
  </si>
  <si>
    <t>ШАРКОВА ОЛЬГА АНАТОЛЬЕВНА</t>
  </si>
  <si>
    <t>ДАВЛЕТОВ ДЕНИС РАИСОВИЧ</t>
  </si>
  <si>
    <t>ДРУЖИНИНА ИРИНА БОРИСОВНА</t>
  </si>
  <si>
    <t>ПЫЛЕНОК КРИСТИНА ВИКТОРОВНА</t>
  </si>
  <si>
    <t>ЖИРКОВА СВЕТЛАНА ЮРЬЕВНА</t>
  </si>
  <si>
    <t>ЕГОРОВ ЕВГЕНИЙ АЛЕКСЕЕВИЧ</t>
  </si>
  <si>
    <t>МУРАВЬЕВА НАТАЛИЯ ЕВГЕНЬЕВНА</t>
  </si>
  <si>
    <t>ЧЕРНЯЕВА НАТАЛЬЯ ЕВГЕНЬЕВНА</t>
  </si>
  <si>
    <t>КУЗНЕЦОВ МАРК ДМИТРИЕВИЧ</t>
  </si>
  <si>
    <t>БАТУРИНА КАРИНА МАНСУРОВНА</t>
  </si>
  <si>
    <t>ПОЛДНЕВ АНТОН ВЯЧЕСЛАВОВИЧ</t>
  </si>
  <si>
    <t>СЕВОСТЬЯНОВ АЛЕКСАНДР ЛЕОНИДОВИЧ</t>
  </si>
  <si>
    <t>ОВЧИННИКОВА ТАТЬЯНА ВЛАДИМИРОВНА</t>
  </si>
  <si>
    <t>БОДРИКОВА ДАРЬЯ АЛЕКСЕЕВНА</t>
  </si>
  <si>
    <t>ФИРСОВА ИРИНА НИКОЛАЕВНА</t>
  </si>
  <si>
    <t>ЕГОРОВА ЕЛЕНА ВЛАДИМИРОВНА</t>
  </si>
  <si>
    <t>ВЫСОЦКАЯ АНАСТАСИЯ РУДОЛЬФОВНА</t>
  </si>
  <si>
    <t>АЛГЕНЕМ ГАССАН</t>
  </si>
  <si>
    <t>ДУНАЕВА АННА СЕРГЕЕВНА</t>
  </si>
  <si>
    <t>ЛАДОНКИНА СТАНИСЛАВА БОРИСОВНА</t>
  </si>
  <si>
    <t>МЕДВЕДЕВ АЛЕКСАНДР ЭМИЛЬЕВИЧ</t>
  </si>
  <si>
    <t>ПАВЛОВА ОЛЬГА АЛЕКСЕЕВНА</t>
  </si>
  <si>
    <t>БОРИСОВА САИДА ВОЛГАЕВНА</t>
  </si>
  <si>
    <t>ВЕРШИНИНА МАРИЯ ИГОРЕВНА</t>
  </si>
  <si>
    <t>Комиссия банка</t>
  </si>
  <si>
    <t>Расходы на аренду</t>
  </si>
  <si>
    <t>MIKHAIL DIVOVICH</t>
  </si>
  <si>
    <t>MARINA DEEVA</t>
  </si>
  <si>
    <t>YULIYA SEREBRYAKOVA</t>
  </si>
  <si>
    <t>IRINA SHAROVATOVA</t>
  </si>
  <si>
    <t>ALEKSANDR PLETNEV</t>
  </si>
  <si>
    <t>EVGENIYA LEVINA</t>
  </si>
  <si>
    <t>KIRILL PAVLOV</t>
  </si>
  <si>
    <t>ANNA PRISHCHEPOVA</t>
  </si>
  <si>
    <t>ALINA ZVONAREVA</t>
  </si>
  <si>
    <t>КОЛИНА ТАТЬЯНА ГЕННАДЬЕВНА</t>
  </si>
  <si>
    <t>Благотворитель (номер заказа киви-кошелька)</t>
  </si>
  <si>
    <t>РОГАЧЕВА ОКСАНА МИХАЙЛОВНА</t>
  </si>
  <si>
    <t>ALEKSANDR PETRENKO</t>
  </si>
  <si>
    <t>ПОНОМАРЁВ ВАЛЕРИЙ НИКОЛАЕВИЧ</t>
  </si>
  <si>
    <t>МЕЛЬНИКОВ ЮРИЙ ГРИГОРЬЕВИЧ</t>
  </si>
  <si>
    <t>КУЗНЕЦОВ ДЕНИС ВИКТОРОВИЧ</t>
  </si>
  <si>
    <t>МАНУШИЧЕВ СТАНИСЛАВ ЮРЬЕВИЧ</t>
  </si>
  <si>
    <t>Расходы на услуги связи</t>
  </si>
  <si>
    <t>ELENA BAKULINA</t>
  </si>
  <si>
    <t>Пожертвования через платёжную систему ЮMoney</t>
  </si>
  <si>
    <t>Через платежную систему ЮMoney</t>
  </si>
  <si>
    <t>Благотворитель (последние 4 цифры номера кошелька ЮMoney)</t>
  </si>
  <si>
    <t>ИВАНОВА ЮЛИЯ ЛЕОНИДОВНА</t>
  </si>
  <si>
    <t>SVETLANA LOGASHKINA</t>
  </si>
  <si>
    <t>EVELINA YUMATOVA</t>
  </si>
  <si>
    <t>XALVA CARD</t>
  </si>
  <si>
    <t>KARINE GABRIELYAN</t>
  </si>
  <si>
    <t>NADEZHDA BARABANOVA</t>
  </si>
  <si>
    <t>LILIIA BRAINIS</t>
  </si>
  <si>
    <t>РАЗГИЛЬДИНА ЕЛЕНА НИКИТОВНА</t>
  </si>
  <si>
    <t>ЕРАСТОВА НАТАЛЬЯ МИХАЙЛОВНА</t>
  </si>
  <si>
    <t>PAVLUKEVICH NATALIA</t>
  </si>
  <si>
    <t>УБУШИЕВ АЛЕКСАНДР ВИКТОРОВИЧ</t>
  </si>
  <si>
    <t>ELIZAVETA TESLYUK</t>
  </si>
  <si>
    <t>МОНАХОВА ОЛЬГА ВАЛЕРИАНОВНА</t>
  </si>
  <si>
    <t>ШАВЫРИН АНТОН СЕРГЕЕВИЧ</t>
  </si>
  <si>
    <t>ANASTASIA</t>
  </si>
  <si>
    <t>ARINA YUSUPOVA</t>
  </si>
  <si>
    <t>ХОДЖАЕВА ЕЛЕНА АЛЕКСАНДРОВНА</t>
  </si>
  <si>
    <t>ГОЛЕНКО ОЛЬГА МАРКОВНА</t>
  </si>
  <si>
    <t>LARISA MIKHAILOVA</t>
  </si>
  <si>
    <t>БОЛДЫРЕВ ЕВГЕНИЙ МИХАЙЛОВИЧ</t>
  </si>
  <si>
    <t>ФЕДОТОВА ЕЛЕНА АНАТОЛЬЕВНА</t>
  </si>
  <si>
    <t>РЮМИНА ЕЛИЗАВЕТА АНАТОЛЬЕВНА</t>
  </si>
  <si>
    <t>ХРИПУНОВА ЕКАТЕРИНА НИКОЛАЕВНА</t>
  </si>
  <si>
    <t>КОВАЛЕНКО НИКИТА ВИТАЛЬЕВИЧ</t>
  </si>
  <si>
    <t>МИРЗОЯН АЛЕКСАНДР ГАМЛЕТОВИЧ</t>
  </si>
  <si>
    <t>OLGA PLOTKINA</t>
  </si>
  <si>
    <t>КОРОЛЕВА АЛИНА АЛЕКСЕЕВНА</t>
  </si>
  <si>
    <t>СИМАКОВА ОЛЬГА СЕРГЕЕВНА</t>
  </si>
  <si>
    <t>ELENA KALMYKOVA</t>
  </si>
  <si>
    <t>БАКОТИНА АННА АЛЕКСЕЕВНА</t>
  </si>
  <si>
    <t xml:space="preserve">Зачислено на р/сч за вычетом комиссии оператора </t>
  </si>
  <si>
    <t xml:space="preserve">Ожидает зачисления на р/сч за вычетом комиссии оператора </t>
  </si>
  <si>
    <t xml:space="preserve">Пожертвования через ВТБ </t>
  </si>
  <si>
    <t xml:space="preserve">Благотворитель </t>
  </si>
  <si>
    <t>Через ВТБ</t>
  </si>
  <si>
    <t xml:space="preserve">Поступления по деятельности, приносящей доход </t>
  </si>
  <si>
    <t xml:space="preserve">Ожидается зачисление на р/сч за вычетом комиссии оператора </t>
  </si>
  <si>
    <t>Благотворительные пожертвования, собранные на портале mоs.ru</t>
  </si>
  <si>
    <t>ГУБИНА СВЕТЛАНА ВАЛЕРИЕВНА</t>
  </si>
  <si>
    <t>НИКОЛАЕВА ТАТЬЯНА ЛЕОНИДОВНА</t>
  </si>
  <si>
    <t>ЖМУРОВА ЕКАТЕРИНА СЕРГЕЕВНА</t>
  </si>
  <si>
    <t>ВАРКЕНТИН ДМИТРИЙ ЮРЬЕВИЧ</t>
  </si>
  <si>
    <t>ХОХЛОВ СЕРГЕЙ ВИКТОРОВИЧ</t>
  </si>
  <si>
    <t>ПРУДНИКОВА ЕЛЕНА НИКОЛАЕВНА</t>
  </si>
  <si>
    <t>ДЮРИНГЕР АННА ВИТАЛЬЕВНА</t>
  </si>
  <si>
    <t>ТИХОМИРОВА АННА АЛЕКСЕЕВНА</t>
  </si>
  <si>
    <t>МАКАРОВ СЕРГЕЙ ЕВГЕНЬЕВИЧ</t>
  </si>
  <si>
    <t>КУЗИНА ЕКАТЕРИНА МИХАЙЛОВНА</t>
  </si>
  <si>
    <t>СЕРГЕЕВА МАРИНА НИКОЛАЕВНА</t>
  </si>
  <si>
    <t>OLGA PANINA</t>
  </si>
  <si>
    <t>Благотворительное пожертвование от БФ "НУЖНА ПОМОЩЬ", полученное в рамках благотворительной программы "Нужна помощь"</t>
  </si>
  <si>
    <t>БЕРЕСТИНСКАЯ ЕЛЕНА АЛЕКСАНДРОВНА</t>
  </si>
  <si>
    <t>УКОЛОВА АРИНА ВИКТОРОВНА</t>
  </si>
  <si>
    <t>РЕЖЕПА НАТАЛЬЯ ВАЛЕРЬЕВНА</t>
  </si>
  <si>
    <t>ЗАВЬЯЛОВА ОЛЕСЯ ИВАНОВНА</t>
  </si>
  <si>
    <t>KIRILL PARFENOV</t>
  </si>
  <si>
    <t>Благотворительные пожертвования через мобильный терминал</t>
  </si>
  <si>
    <t>МИХЕЕВА ЕКАТЕРИНА ВЛАДИМИРОВНА</t>
  </si>
  <si>
    <t>МИЛОСЕРДОВА АНАСТАСИЯ КИРИЛЛОВНА</t>
  </si>
  <si>
    <t>ШУЙСКАЯ ИЛОНА ВЛАДИМИРОВНА</t>
  </si>
  <si>
    <t>ЗВЯГИНА ИРИНА ВИКТОРОВНА</t>
  </si>
  <si>
    <t>НОВОСАДОВ АРТЕМ ВЛАДИМИРОВИЧ</t>
  </si>
  <si>
    <t>ГАМА ДАРЬЯ ОЛЕГОВНА</t>
  </si>
  <si>
    <t>ДЯЧКИНА ПОЛИНА АЛЕКСЕЕВНА</t>
  </si>
  <si>
    <t>МАРХАШОВА ОЛЬГА АЛЕКСАНДРОВНА</t>
  </si>
  <si>
    <t>КУЛМИРЗАЕВ КЫЯЗБЕК</t>
  </si>
  <si>
    <t>Благотворительное пожертвование от ООО "ДЖИЭСЭС КОСМЕТИКС"</t>
  </si>
  <si>
    <t>Сдача наличных в банк</t>
  </si>
  <si>
    <t>Благотворительные пожертвования, совершенные по QR-коду</t>
  </si>
  <si>
    <t>Никита</t>
  </si>
  <si>
    <t>Диана Кощеева</t>
  </si>
  <si>
    <t>Екатерина</t>
  </si>
  <si>
    <t>Ольга</t>
  </si>
  <si>
    <t>Анастасия</t>
  </si>
  <si>
    <t>Елена</t>
  </si>
  <si>
    <t>Анна</t>
  </si>
  <si>
    <t/>
  </si>
  <si>
    <t>Tatiana</t>
  </si>
  <si>
    <t>Юлия</t>
  </si>
  <si>
    <t>Maria</t>
  </si>
  <si>
    <t>Юлия Ф</t>
  </si>
  <si>
    <t>Алексей Шмельков</t>
  </si>
  <si>
    <t>Андрей</t>
  </si>
  <si>
    <t>Антон</t>
  </si>
  <si>
    <t>Дмитрий Дробот</t>
  </si>
  <si>
    <t>Natalya Fedorova</t>
  </si>
  <si>
    <t>Виктория</t>
  </si>
  <si>
    <t>Григорий</t>
  </si>
  <si>
    <t>Сергей Хроменков</t>
  </si>
  <si>
    <t>Григорий Игоревич</t>
  </si>
  <si>
    <t>Марианна Протасова</t>
  </si>
  <si>
    <t>КОМОВА АНАСТАСИЯ ИВАНОВНА</t>
  </si>
  <si>
    <t xml:space="preserve">
ТИМОХИНА ВАЛЕРИЯ АЛЕКСАНДРОВНА</t>
  </si>
  <si>
    <t xml:space="preserve">
ЛИВЕНЦОВА ИРИНА ВИТАЛЬЕВНА</t>
  </si>
  <si>
    <t xml:space="preserve">
КОЛТОВИЧ ЖАННА НИКОЛАЕВНА</t>
  </si>
  <si>
    <t xml:space="preserve">
МАВЛИХАНОВА АЛЕКСАНДРА РУСТАМОВНА</t>
  </si>
  <si>
    <t xml:space="preserve">
ЗЕБЗЕЕВ КИРИЛЛ ДМИТРИЕВИЧ</t>
  </si>
  <si>
    <t>ИВАНОВА ИРИНА НИКОЛАЕВНА</t>
  </si>
  <si>
    <t>АСТАШЕНКОВА АЛЕНА ЮРЬЕВНА</t>
  </si>
  <si>
    <t>ЧИЧКОВА АЛЕКСАНДРА ОЛЕГОВНА</t>
  </si>
  <si>
    <t>ЧИСТОВ ВАДИМ ЕВГЕНЬЕВИЧ</t>
  </si>
  <si>
    <t>СКОРОБОГАТОВА ИРИНА БОРИСОВНА</t>
  </si>
  <si>
    <t>ГОЛУБЕВ МАРАТ ИГОРЕВИЧ</t>
  </si>
  <si>
    <t>НОЗДРИНА АНАСТАСИЯ ВЛАДИМИРОВНА</t>
  </si>
  <si>
    <t>1673</t>
  </si>
  <si>
    <t>6058</t>
  </si>
  <si>
    <t>1441</t>
  </si>
  <si>
    <t>3196</t>
  </si>
  <si>
    <t>7745</t>
  </si>
  <si>
    <t>9223</t>
  </si>
  <si>
    <t>3111</t>
  </si>
  <si>
    <t>8600</t>
  </si>
  <si>
    <t>1417</t>
  </si>
  <si>
    <t xml:space="preserve">
ДОРОХИНА ЕКАТЕРИНА АРКАДЬЕВНА</t>
  </si>
  <si>
    <t xml:space="preserve">
ПЕТРОВСКИЙ ВАЛЕРИЙ КОНСТАНТИНОВИЧ</t>
  </si>
  <si>
    <t xml:space="preserve">
ЛЕБЕДЕВА МАРИЯ АНАТОЛЬЕВНА</t>
  </si>
  <si>
    <t xml:space="preserve">
ЛОЗОБКО АЛЕКСАНДР ВЛАДИМИРОВИЧ</t>
  </si>
  <si>
    <t xml:space="preserve">
ШУБИНА СВЕТЛАНА АЛЕКСЕЕВНА</t>
  </si>
  <si>
    <t xml:space="preserve">
БАШИНСКАЯ ИРИНА АЛЕКСАНДРОВНА</t>
  </si>
  <si>
    <t xml:space="preserve">
СТАЦУРА ЯНА ЮРЬЕВНА</t>
  </si>
  <si>
    <t xml:space="preserve">
ЗАХАРОВ АРТЕМ КОНСТАНТИНОВИЧ</t>
  </si>
  <si>
    <t xml:space="preserve">
КОВАЛЕВ ИГОРЬ ЕВГЕНЬЕВИЧ</t>
  </si>
  <si>
    <t xml:space="preserve">
СТАНЧЕНКО ВЛАДИМИР СЕРГЕЕВИЧ</t>
  </si>
  <si>
    <t xml:space="preserve">
МЫЛЬНИКОВ АНТОН СЕРГЕЕВИЧ</t>
  </si>
  <si>
    <t xml:space="preserve">
ШЛЯПКИН ГРИГОРИЙ ВЛАДИМИРОВИЧ</t>
  </si>
  <si>
    <t xml:space="preserve">
РУМЯНЦЕВА ОЛЬГА АЛЕКСЕЕВНА</t>
  </si>
  <si>
    <t xml:space="preserve">
КОНДРАТОВА АНАСТАСИЯ МИХАЙЛОВНА</t>
  </si>
  <si>
    <t xml:space="preserve">
ИВАНОВА МАРИЯ ГЕННАДЬЕВНА</t>
  </si>
  <si>
    <t xml:space="preserve">
МАТОРИНА АНГЕЛИНА РУЗИЛЕВНА</t>
  </si>
  <si>
    <t xml:space="preserve">
ФЛАМЕНБАУМ НИКИТА АЛЕКСАНДРОВИЧ</t>
  </si>
  <si>
    <t xml:space="preserve">
ДУДИНА ЕЛЕНА СЕРГЕЕВНА</t>
  </si>
  <si>
    <t xml:space="preserve">
ДУЛЕЦКАЯ СВЕТЛАНА АЛЕКСЕЕВНА</t>
  </si>
  <si>
    <t xml:space="preserve">
ПАХОМОВА МАРИНА ВЛАДИМИРОВНА</t>
  </si>
  <si>
    <t xml:space="preserve">
ШУТОВА МАРИЯ АЛЕКСАНДРОВНА</t>
  </si>
  <si>
    <t xml:space="preserve">
БОРОДИЧ ЕВГЕНИЯ ВЛАДИМИРОВНА</t>
  </si>
  <si>
    <t xml:space="preserve">
КРИВАК ДЕНИС ОЛЕГОВИЧ</t>
  </si>
  <si>
    <t xml:space="preserve">
БУКИНА ДАЯНА ИГОРЕВНА</t>
  </si>
  <si>
    <t xml:space="preserve">
ЛУНОЧКИНА ОЛЬГА ЮРЬЕВНА</t>
  </si>
  <si>
    <t xml:space="preserve">
АБГАРЯН АРШАК СЕВАДАЕВИЧ</t>
  </si>
  <si>
    <t xml:space="preserve">
ЖУКОВ ВЯЧЕСЛАВ ВЛАДИМИРОВИЧ</t>
  </si>
  <si>
    <t xml:space="preserve">
ЛЕВАШОВ АЛЕКСАНДР СЕРГЕЕВИЧ</t>
  </si>
  <si>
    <t xml:space="preserve">
РУБАНОВА ВИКТОРИЯ НИКОЛАЕВНА</t>
  </si>
  <si>
    <t xml:space="preserve">
БУШУЕВ ИГОРЬ ЭДУАРДОВИЧ</t>
  </si>
  <si>
    <t xml:space="preserve">
ПУЛЯЕВА ЕЛЕНА АЛЕКСАНДРОВНА</t>
  </si>
  <si>
    <t xml:space="preserve">
ДРУМИ СТАНИСЛАВ ДАНИЛОВИЧ</t>
  </si>
  <si>
    <t xml:space="preserve">
ТЕЛЕШЕВА СОФЬЯ СЕРГЕЕВНА</t>
  </si>
  <si>
    <t xml:space="preserve">
РЫМАРЕНКО ГЕОРГИЙ ОЛЕГОВИЧ</t>
  </si>
  <si>
    <t xml:space="preserve">
КУЗНЕЦОВ МАТВЕЙ ПАВЛОВИЧ</t>
  </si>
  <si>
    <t xml:space="preserve">
ДЬЯЧЕНКО КОНСТАНТИН ЕВГЕНЬЕВИЧ</t>
  </si>
  <si>
    <t xml:space="preserve">
УСОЛЬЦЕВА ЛЮДМИЛА ГЕОРГИЕВНА</t>
  </si>
  <si>
    <t xml:space="preserve">
АЛТУНДЖУ ОЛЬГА ЮРЬЕВНА</t>
  </si>
  <si>
    <t xml:space="preserve">
БОБРОВ ВАЛЕНТИН АЛЕКСАНДРОВИЧ</t>
  </si>
  <si>
    <t xml:space="preserve">
МАРКОВСКИХ КСЕНИЯ СЕРГЕЕВНА</t>
  </si>
  <si>
    <t xml:space="preserve">
ТРУФАНОВ ЗАХАР НИКОЛАЕВИЧ</t>
  </si>
  <si>
    <t xml:space="preserve">
ПАНТЕЛЕЕВ ВЯЧЕСЛАВ ЭДУАРДОВИЧ</t>
  </si>
  <si>
    <t xml:space="preserve">
ВОЛОДАРСКАЯ АНАСТАСИЯ ОЛЕГОВНА</t>
  </si>
  <si>
    <t xml:space="preserve">
ПОЛЯНИНА АНАСТАСИЯ НИКОЛАЕВНА</t>
  </si>
  <si>
    <t xml:space="preserve">
КРИВОРОТОВ АЛЕКСЕЙ СЕРГЕЕВИЧ</t>
  </si>
  <si>
    <t xml:space="preserve">
ГОНЧАРОВ ВАДИМ ВАЛЕРЬЕВИЧ</t>
  </si>
  <si>
    <t xml:space="preserve">
МАКАРОВ СЕРГЕЙ ЕВГЕНЬЕВИЧ</t>
  </si>
  <si>
    <t xml:space="preserve">
БАЛЕСТРИЕРИ ЛУКА</t>
  </si>
  <si>
    <t xml:space="preserve">
САВИНОВА ЮЛИЯ ОЛЕГОВНА</t>
  </si>
  <si>
    <t xml:space="preserve">
ЧИСТЯКОВА ОЛЬГА ВАДИМОВНА</t>
  </si>
  <si>
    <t xml:space="preserve">
СОЛОВЬЕВА КРИСТИНА ДМИТРИЕВНА</t>
  </si>
  <si>
    <t xml:space="preserve">
КОРШИКОВА СВЕТЛАНА ИГОРЕВНА</t>
  </si>
  <si>
    <t xml:space="preserve">
ЗАКИРОВА ВАЛЕРИЯ ВЛАДИМИРОВНА</t>
  </si>
  <si>
    <t xml:space="preserve">
СИНЯКИНА КСЕНИЯ ВИТАЛЬЕВНА</t>
  </si>
  <si>
    <t xml:space="preserve">
ДОБРОВ АНДРЕЙ КОНСТАНТИНОВИЧ</t>
  </si>
  <si>
    <t xml:space="preserve">
КОРНАЧЕВ ИЛЬЯ ИГОРЕВИЧ</t>
  </si>
  <si>
    <t xml:space="preserve">
КРАСНОВ ДМИТРИЙ ВИКТОРОВИЧ</t>
  </si>
  <si>
    <t xml:space="preserve">
АФОНИН МАКСИМ АЛЕКСАНДРОВИЧ</t>
  </si>
  <si>
    <t xml:space="preserve">
БОЛДЫРЕВ ЕВГЕНИЙ МИХАЙЛОВИЧ</t>
  </si>
  <si>
    <t>КАРИМОВА КАРИНА СУХРОБОВНА</t>
  </si>
  <si>
    <t xml:space="preserve">
БОКОВА ТАТЬЯНА ДМИТРИЕВНА</t>
  </si>
  <si>
    <t xml:space="preserve">
БАРКОВА ТАТЬЯНА АЛЕКСЕЕВНА</t>
  </si>
  <si>
    <t>ТОЧИЛИНА АЛЕКСАНДРА ЮРЬЕВНА</t>
  </si>
  <si>
    <t xml:space="preserve">
ЕРМАКОВА ИЛИДА РАШИДОВНА</t>
  </si>
  <si>
    <t xml:space="preserve">
САЛЮКОВ АЙДАР РИФОВИЧ</t>
  </si>
  <si>
    <t xml:space="preserve">
ТОРРЕС АЛЕКСАНДР ВАСКАРОВИЧ</t>
  </si>
  <si>
    <t xml:space="preserve">
НОХРИНА КРИСТИНА СЕРГЕЕВНА</t>
  </si>
  <si>
    <t xml:space="preserve">
ДОРОХОВА ЕЛИЗАВЕТА МИХАЙЛОВНА</t>
  </si>
  <si>
    <t xml:space="preserve">
ЧЕКАННИКОВ СЕРГЕЙ ПЕТРОВИЧ</t>
  </si>
  <si>
    <t xml:space="preserve">
ДУБРОВИН АРТЕМ ОЛЕГОВИЧ</t>
  </si>
  <si>
    <t xml:space="preserve">
СИН ПЕТР ЛЕОНИДОВИЧ</t>
  </si>
  <si>
    <t xml:space="preserve">
КОЗОРЕЗ ДМИТРИЙ ИВАНОВИЧ</t>
  </si>
  <si>
    <t>НАЗАРОВ ЯН ЭДУАРДОВИЧ</t>
  </si>
  <si>
    <t xml:space="preserve">
ДРОФА ОЛЬГА АЛЕКСЕЕВНА</t>
  </si>
  <si>
    <t xml:space="preserve">
ВАСИЛЬЕВ ЕВГЕНИЙ СЕРГЕЕВИЧ</t>
  </si>
  <si>
    <t xml:space="preserve">
ГОЛУБЕВ МАРАТ ИГОРЕВИЧ</t>
  </si>
  <si>
    <t xml:space="preserve">
ГОЛУБЯТНИКОВ ПАВЕЛ СЕРГЕЕВИЧ</t>
  </si>
  <si>
    <t xml:space="preserve">
БАШАНОВ СЕРГЕЙ ДМИТРИЕВИЧ</t>
  </si>
  <si>
    <t xml:space="preserve">
МАРИЦ ИРИНА ИВАНОВНА</t>
  </si>
  <si>
    <t xml:space="preserve">
ШИШОВА ВАЛЕРИЯ ВЛАДИМИРОВНА</t>
  </si>
  <si>
    <t xml:space="preserve">
ФЕДЮНИНА АЛИНА АЛЕКСЕЕВНА</t>
  </si>
  <si>
    <t xml:space="preserve">
ШАРИПОВА ВАЛЕНТИНА ВИКТОРОВНА</t>
  </si>
  <si>
    <t xml:space="preserve">
МИРОНЕНКО ИВАН АНДРЕЕВИЧ</t>
  </si>
  <si>
    <t>ЛОЩИНИНА КРИСТИНА АЛЕКСАНДРОВНА</t>
  </si>
  <si>
    <t xml:space="preserve">
СТРЕЛКИНА ЮЛИЯ ОЛЕГОВНА</t>
  </si>
  <si>
    <t xml:space="preserve">
КОРОВЕНКОВА АНАСТАСИЯ СЕРГЕЕВНА</t>
  </si>
  <si>
    <t xml:space="preserve">
НИЖНИК СЕРГЕЙ ВИКТОРОВИЧ</t>
  </si>
  <si>
    <t xml:space="preserve">
КЛИМОВА ОКСАНА ЛЬВОВНА</t>
  </si>
  <si>
    <t xml:space="preserve">
КОВАЛЬ ТАТЬЯНА АЛЕКСАНДРОВНА</t>
  </si>
  <si>
    <t xml:space="preserve">
НИКУЛЬШИНА ВЕРОНИКА АРШАКОВНА</t>
  </si>
  <si>
    <t xml:space="preserve">
МАМЕДОВ РАМИЛЬ ШАХРАБ ОГЛЫ</t>
  </si>
  <si>
    <t>ЛОЗОБКО АЛЕКСАНДР ВЛАДИМИРОВИЧ</t>
  </si>
  <si>
    <t>ВОЛОДАРСКАЯ АНАСТАСИЯ ОЛЕГОВНА</t>
  </si>
  <si>
    <t>КОРОБОВА НАТАЛЬЯ АНАТОЛЬЕВНА</t>
  </si>
  <si>
    <t>Маргарита Быкова</t>
  </si>
  <si>
    <t>Денис Лашуков</t>
  </si>
  <si>
    <t>Tamara</t>
  </si>
  <si>
    <t>Sergei</t>
  </si>
  <si>
    <t>Охота Светлана</t>
  </si>
  <si>
    <t>Даниил Дмитриевич Раков</t>
  </si>
  <si>
    <t>Соколов Алексей Анатольевич</t>
  </si>
  <si>
    <t>Аня Щеглова</t>
  </si>
  <si>
    <t>Светлана</t>
  </si>
  <si>
    <t>ELENA VASILEVA</t>
  </si>
  <si>
    <t>Благотворительное пожертвование от ООО "АВТОШКОЛА "ТЕХНИКА"</t>
  </si>
  <si>
    <t xml:space="preserve">Программа "Стерилизация", частично реализуемая на средства, полученные от Комитета общественных связей и молодежной политики г. Москвы </t>
  </si>
  <si>
    <t xml:space="preserve">Программа "Поддержка приютов", частично реализуемая на средства, полученные от Комитета общественных связей и молодежной политики г. Москвы </t>
  </si>
  <si>
    <t>Оплата за электроэнергию</t>
  </si>
  <si>
    <t>Программа "Стерилизация", частично реализуемая на средства, полученные от Комитета общественных связей и молодежной политики г. Москвы</t>
  </si>
  <si>
    <t xml:space="preserve">
ГАНИЕВА ОЛЬГА ОЛЕГОВНА</t>
  </si>
  <si>
    <t>САРУХАНОВ АРТЕМ ВЯЧЕСЛАВОВИЧ</t>
  </si>
  <si>
    <t>КРИКУНОВА ТАТЬЯНА ИГОРЕВНА</t>
  </si>
  <si>
    <t xml:space="preserve">
ЛОБОВ МАТВЕЙ АЛЕКСАНДРОВИЧ</t>
  </si>
  <si>
    <t xml:space="preserve">
ЕРМАКОВА АЛИСА АЛЕКСАНДРОВНА</t>
  </si>
  <si>
    <t xml:space="preserve">
ГУСЕВА ЮЛИЯ ЕВГЕНЬЕВНА</t>
  </si>
  <si>
    <t xml:space="preserve">
ТУЖИКОВА ТАТЬЯНА ОЛЕГОВНА</t>
  </si>
  <si>
    <t xml:space="preserve">
ВАЛИАХМЕТОВА ИЛЬСУЯР АНВАРОВНА</t>
  </si>
  <si>
    <t xml:space="preserve">
КОЛЬЦОВ ПАВЕЛ ВИКТОРОВИЧ</t>
  </si>
  <si>
    <t xml:space="preserve">
ПЕТРУШИНА ВАЛЕРИЯ ВАДИМОВНА</t>
  </si>
  <si>
    <t xml:space="preserve">
ДЕМКИНА АЛИНА ОЛЕГОВНА</t>
  </si>
  <si>
    <t xml:space="preserve">
НОВИЧЕНКОВА ОЛЬГА ЮРЬЕВНА</t>
  </si>
  <si>
    <t xml:space="preserve">
ОСИПОВА АЛЕКСАНДРА СЕРГЕЕВНА</t>
  </si>
  <si>
    <t>РУБЕЖАНСКАЯ ВАРВАРА ГЕННАДЬЕВНА</t>
  </si>
  <si>
    <t xml:space="preserve">
АСТАХОВА ОЛЬГА ЭДУАРДОВНА</t>
  </si>
  <si>
    <t xml:space="preserve">
МАКЕЕВА МАРИЯ АЛЕКСАНДРОВНА</t>
  </si>
  <si>
    <t xml:space="preserve">
ЛАПШОВА ОЛЬГА СЕРГЕЕВНА</t>
  </si>
  <si>
    <t>СОБОЛЕВА ЕЛЕНА АЛЕКСАНДРОВНА</t>
  </si>
  <si>
    <t>СОКОЛОВ СЕРГЕЙ СЕРГЕЕВИЧ</t>
  </si>
  <si>
    <t xml:space="preserve">
БОНДАРЕНКО АННА СЕРГЕЕВНА</t>
  </si>
  <si>
    <t xml:space="preserve">
ТРОЯНОВА ЕКАТЕРИНА АНДРЕЕВНА</t>
  </si>
  <si>
    <t>СТРЕЛЬНИКОВА ЕКАТЕРИНА ВИКТОРОВНА</t>
  </si>
  <si>
    <t>ИВАНЧЕНКО ОЛЬГА ПЕТРОВНА</t>
  </si>
  <si>
    <t xml:space="preserve">
ТИМЧЕНКО ПАВЕЛ АЛЕКСАНДРОВИЧ</t>
  </si>
  <si>
    <t xml:space="preserve">
ЧАЛОВ АНДРЕЙ ИГОРЕВИЧ</t>
  </si>
  <si>
    <t>ОСАДЧАЯ ИРИНА ВЛАДИМИРОВНА</t>
  </si>
  <si>
    <t xml:space="preserve">
ИОНОВ ДМИТРИЙ АЛЕКСАНДРОВИЧ</t>
  </si>
  <si>
    <t>МИРИДОНОВ ДМИТРИЙ МИХАЙЛОВИЧ</t>
  </si>
  <si>
    <t xml:space="preserve">
ПАХОМОВА ОЛЬГА ВАСИЛЬЕВНА</t>
  </si>
  <si>
    <t xml:space="preserve">
ШАРАЕВА КРИСТИНА ВИТАЛЬЕВНА</t>
  </si>
  <si>
    <t>ХВОРОСТЯННИКОВА ЕКАТЕРИНА СЕРГЕЕВНА</t>
  </si>
  <si>
    <t xml:space="preserve">
НАДИБАИДЗЕ ДАЛИ МУРАДОВНА</t>
  </si>
  <si>
    <t xml:space="preserve">
ПЕРМИНОВА ЕКАТЕРИНА НИКОЛАЕВНА</t>
  </si>
  <si>
    <t xml:space="preserve">
ПОГОРЕЛОВ ВИКТОР ЕВГЕНЬЕВИЧ</t>
  </si>
  <si>
    <t>ДЕНДЕРЯ ИГОРЬ ВЛАДИМИРОВИЧ</t>
  </si>
  <si>
    <t xml:space="preserve">
АПАРИН ЕВГЕНИЙ МИХАЙЛОВИЧ</t>
  </si>
  <si>
    <t xml:space="preserve">
КУДРЯШОВ РУСЛАН ЮРЬЕВИЧ</t>
  </si>
  <si>
    <t xml:space="preserve">
КАБАДЕЕВ АРТЕМ РОМАНОВИЧ</t>
  </si>
  <si>
    <t xml:space="preserve">
РОМАНОВА КРИСТИНА РИМОВНА</t>
  </si>
  <si>
    <t xml:space="preserve">
БОРЛАКОВ ТИМУР ДАНИИЛОВИЧ</t>
  </si>
  <si>
    <t xml:space="preserve">
ПРИДАННИКОВА НАТАЛЬЯ АЛЕКСАНДРОВНА</t>
  </si>
  <si>
    <t xml:space="preserve">
АРЕНКИНА АЛЕКСАНДРА ИГОРЕВНА</t>
  </si>
  <si>
    <t xml:space="preserve">
КРАСНОВА АЛЕКСАНДРА ЛЕОНИДОВНА</t>
  </si>
  <si>
    <t xml:space="preserve">
КОЩЕЕВА ДИАНА СТАНИСЛАВОВНА</t>
  </si>
  <si>
    <t xml:space="preserve">
КЛИМОВА ВЕРОНИКА СЕРГЕЕВНА</t>
  </si>
  <si>
    <t>КУНИНА МАРИЯ КОНСТАНТИНОВНА</t>
  </si>
  <si>
    <t>КУТЕЙНИКОВ КОНСТАНТИН ПЕТРОВИЧ</t>
  </si>
  <si>
    <t>ПОЛЯНИНА АНАСТАСИЯ НИКОЛАЕВНА</t>
  </si>
  <si>
    <t>ГЕРАСКИНА АНАСТАСИЯ МИХАЙЛОВНА</t>
  </si>
  <si>
    <t>ЛАСТОВКИНА МАРИЯ СЕРГЕЕВНА</t>
  </si>
  <si>
    <t>2819</t>
  </si>
  <si>
    <t>Ирина Котова</t>
  </si>
  <si>
    <t>Оксана</t>
  </si>
  <si>
    <t>Екатерина Ларионова</t>
  </si>
  <si>
    <t>Березний В.И.</t>
  </si>
  <si>
    <t>Абдулалимова Варвара Александровна</t>
  </si>
  <si>
    <t>Олег Кузнецов</t>
  </si>
  <si>
    <t>Марина</t>
  </si>
  <si>
    <t>Елена Владимировна</t>
  </si>
  <si>
    <t>Евгения</t>
  </si>
  <si>
    <t>А</t>
  </si>
  <si>
    <t>Благотворительные пожертвования, полученные от распространения сертификатов на сайте giftery.ru</t>
  </si>
  <si>
    <t>Благотворительные пожертвования, полученные от распространения сертификатов на сайте ozon.ru</t>
  </si>
  <si>
    <t xml:space="preserve">
НУЖИН АРТЕМ ВЛАДИМИРОВИЧ</t>
  </si>
  <si>
    <t xml:space="preserve">
НИКИТИН ИЛЬЯ СЕРГЕЕВИЧ</t>
  </si>
  <si>
    <t xml:space="preserve">
ЧЕРНЯЕВ ДАНИИЛ ВЯЧЕСЛАВОВИЧ</t>
  </si>
  <si>
    <t xml:space="preserve">
ЦЫПЛЯТНИКОВА АЛЕНА АЛЕКСАНДРОВНА</t>
  </si>
  <si>
    <t xml:space="preserve">
КОМАРОВ ЕВГЕНИЙ ДМИТРИЕВИЧ</t>
  </si>
  <si>
    <t>АНТОНЮК ЕКАТЕРИНА ЮРЬЕВНА</t>
  </si>
  <si>
    <t>КОНДРАТЬЕВА ОЛЬГА ВЛАДИМИРОВНА</t>
  </si>
  <si>
    <t>КОЛОСКОВА СВЕТЛАНА СЕРГЕЕВНА</t>
  </si>
  <si>
    <t xml:space="preserve">
ШАМБУРОВА ЕКАТЕРИНА СЕРГЕЕВНА</t>
  </si>
  <si>
    <t xml:space="preserve">
ПИНЧУКОВА АНАСТАСИЯ ДМИТРИЕВНА</t>
  </si>
  <si>
    <t xml:space="preserve">
ТРОШИНА ДИАНА АНТОНОВНА</t>
  </si>
  <si>
    <t>АЛЕЩЕНКО ЛЮДМИЛА ВЯЧЕСЛАВОВНА</t>
  </si>
  <si>
    <t xml:space="preserve">
СОЛОМАТИНА ВАЛЕРИЯ НИКОЛАЕВНА</t>
  </si>
  <si>
    <t xml:space="preserve">
ЩЕПИН АНДРЕЙ НИКОЛАЕВИЧ</t>
  </si>
  <si>
    <t>ЯРОВОЙ ВИТАЛИЙ ЮРЬЕВИЧ</t>
  </si>
  <si>
    <t xml:space="preserve">
ВОЛКОВ ЗАХАР СЕРГЕЕВИЧ</t>
  </si>
  <si>
    <t xml:space="preserve">
АМОЧКИНА АЛИСА АЛЕКСАНДРОВНА</t>
  </si>
  <si>
    <t>ЗЛОБИНА АННА ПАВЛОВНА</t>
  </si>
  <si>
    <t xml:space="preserve">
АБРОСИМОВА АННА АЛЕКСАНДРОВНА</t>
  </si>
  <si>
    <t xml:space="preserve">
ДУДИН АНДРЕЙ ДМИТРИЕВИЧ</t>
  </si>
  <si>
    <t xml:space="preserve">
ОРЕХОВА ВАЛЕРИЯ ВИКТОРОВНА</t>
  </si>
  <si>
    <t xml:space="preserve">
РОДИНА АННА ОЛЕГОВНА</t>
  </si>
  <si>
    <t xml:space="preserve">
РОГОЖНИКОВА ЮЛИЯ ВИКТОРОВНА</t>
  </si>
  <si>
    <t xml:space="preserve">
ГАРЕЕВ ИГОРЬ ЮРЬЕВИЧ</t>
  </si>
  <si>
    <t xml:space="preserve">
СУСЛОВА МАРГАРИТА АЛЕКСАНДРОВНА</t>
  </si>
  <si>
    <t>ОСНОВИН ДМИТРИЙ ГЕННАДЬЕВИЧ</t>
  </si>
  <si>
    <t xml:space="preserve">
САУШКИН ПАВЕЛ НИКОЛАЕВИЧ</t>
  </si>
  <si>
    <t>ДРАЧУК АНДРЕЙ СЕРГЕЕВИЧ</t>
  </si>
  <si>
    <t xml:space="preserve">
ШИБАНОВА АЛИНА ДМИТРИЕВНА</t>
  </si>
  <si>
    <t xml:space="preserve">
СКУРАТОВА МАРИЯ АЛЕКСЕЕВНА</t>
  </si>
  <si>
    <t xml:space="preserve">
ЖУЙКОВА АЛЕНА ЕВГЕНЬЕВНА</t>
  </si>
  <si>
    <t xml:space="preserve">
ШУЛАЕВ ВЯЧЕСЛАВ ВАЛЕРЬЕВИЧ</t>
  </si>
  <si>
    <t xml:space="preserve">
ЗУБАК АЛЕКСАНДР ВЛАДИМИРОВИЧ</t>
  </si>
  <si>
    <t>ЧУЛКОВА АЛЕКСАНДРА АЛЕКСАНДРОВНА</t>
  </si>
  <si>
    <t xml:space="preserve">
МОИСЕЕВА НИНА ВЛАДИМИРОВНА</t>
  </si>
  <si>
    <t>ЗАСЕЦКАЯ ЛИЯ ВЛАДИМИРОВНА</t>
  </si>
  <si>
    <t xml:space="preserve">
СЕМЕНОВА ОЛЬГА АЛЕКСАНДРОВНА</t>
  </si>
  <si>
    <t xml:space="preserve">
ХАЛИЛОВА ТАМАРА АНДРЕЕВНА</t>
  </si>
  <si>
    <t xml:space="preserve">
ЕФИМОВА ДИАНА АРСЕНТЬЕВНА</t>
  </si>
  <si>
    <t xml:space="preserve">
ХОЛОД МАРИЯ АЛЕКСАНДРОВНА</t>
  </si>
  <si>
    <t xml:space="preserve">
МОХОВА УЛЬЯНА ВЛАДИМИРОВНА</t>
  </si>
  <si>
    <t xml:space="preserve">
ЕРШОВА АНАСТАСИЯ ВЛАДИМИРОВНА</t>
  </si>
  <si>
    <t xml:space="preserve">
ГОЛОДКОВ ИГОРЬ ИГОРЕВИЧ</t>
  </si>
  <si>
    <t xml:space="preserve">
БАГИНОВ ОЛЕГ МИХАЙЛОВИЧ</t>
  </si>
  <si>
    <t xml:space="preserve">
КУНИЦИНА ЕКАТЕРИНА НИКОЛАЕВНА</t>
  </si>
  <si>
    <t xml:space="preserve">
ВАСИЛЬЕВА ЕЛЕНА ВАЛЕНТИНОВНА</t>
  </si>
  <si>
    <t xml:space="preserve">
ШИЛЕНОК АРИНА АНДРЕЕВНА</t>
  </si>
  <si>
    <t xml:space="preserve">
КЛИМЕНКО ОЛЬГА СЕРГЕЕВНА</t>
  </si>
  <si>
    <t xml:space="preserve">
МИЛАКИНА АЛЕКСАНДРА ГЕННАДЬЕВНА</t>
  </si>
  <si>
    <t xml:space="preserve">
ЯКИМОВ ДЕНИС ВАЛЕРЬЕВИЧ</t>
  </si>
  <si>
    <t>ВОРОНЦОВА ОЛЬГА АЛЕКСЕЕВНА</t>
  </si>
  <si>
    <t xml:space="preserve">
МАТВЕЕВ ДМИТРИЙ АРКАДЬЕВИЧ</t>
  </si>
  <si>
    <t>КОЗЛОВСКИХ ЕЛЕНА АЛЕКСАНДРОВНА</t>
  </si>
  <si>
    <t xml:space="preserve">
ВАСИЛЬЕВА ВИКТОРИЯ СЕРГЕЕВНА</t>
  </si>
  <si>
    <t>КУЗНЕЦОВ ЕВГЕНИЙ МИХАЙЛОВИЧ</t>
  </si>
  <si>
    <t xml:space="preserve">
РОМАНОВА КСЕНИЯ РОМАНОВНА</t>
  </si>
  <si>
    <t xml:space="preserve">
АХМАДУЛЛИНА ЛИЛИЯ НАИЛЬЕВНА</t>
  </si>
  <si>
    <t>ШАТИЛО СВЕТЛАНА ВАЛЕНТИНОВНА</t>
  </si>
  <si>
    <t xml:space="preserve">
КОПЫЛОВ ПАВЕЛ АНИСОВИЧ</t>
  </si>
  <si>
    <t xml:space="preserve">
ДРЕМАЧЕВА НАТАЛЬЯ СЕРГЕЕВНА</t>
  </si>
  <si>
    <t>БАТУЛЕВА ОЛЬГА СЕРГЕЕВНА</t>
  </si>
  <si>
    <t>ТИМАЕВ РЕНАТ НИКОЛАЕВИЧ</t>
  </si>
  <si>
    <t>ШУБИНА СВЕТЛАНА АЛЕКСЕЕВНА</t>
  </si>
  <si>
    <t>МАЛЫШЕВА АНАСТАСИЯ АНДРЕЕВНА</t>
  </si>
  <si>
    <t>СОЛОВЬЕВА КРИСТИНА АНАТОЛЬЕВНА</t>
  </si>
  <si>
    <t>ЛЕВЧЕНКОВА ЕЛЕНА ВЯЧЕСЛАВОВНА</t>
  </si>
  <si>
    <t>ЛЕБЕДЕВА МАРИЯ АНАТОЛЬЕВНА</t>
  </si>
  <si>
    <t>ШИШКАНОВА ДАРЬЯ ЕВГЕНЬЕВНА</t>
  </si>
  <si>
    <t>МОСИЕВСКИХ МАРИЯ ВАСИЛЬЕВНА</t>
  </si>
  <si>
    <t>АВДОНИЧЕВ ИЛЬЯ СЕРГЕЕВИЧ</t>
  </si>
  <si>
    <t>БАБИЧЕВ ДМИТРИЙ МИХАЙЛОВИЧ</t>
  </si>
  <si>
    <t>ПОЗДНЯКОВА ОЛЬГА ПЕТРОВНА</t>
  </si>
  <si>
    <t>Пётр Маджар</t>
  </si>
  <si>
    <t>Вероника Капранова</t>
  </si>
  <si>
    <t>Иван</t>
  </si>
  <si>
    <t>Наталия М.</t>
  </si>
  <si>
    <t>Игнашов Алексей</t>
  </si>
  <si>
    <t>Наиль Мухаметгареев</t>
  </si>
  <si>
    <t>Анна Крюкова</t>
  </si>
  <si>
    <t>Кирилл Владимиров</t>
  </si>
  <si>
    <t>Лощинин Данила Андреевич</t>
  </si>
  <si>
    <t>Наталья Маликова</t>
  </si>
  <si>
    <t>Катерина</t>
  </si>
  <si>
    <t>Артём</t>
  </si>
  <si>
    <t>Olga</t>
  </si>
  <si>
    <t>Сергей Зеленин</t>
  </si>
  <si>
    <t>Зубак Александр</t>
  </si>
  <si>
    <t>Михаил Андреев</t>
  </si>
  <si>
    <t>Аржановский Антон Алексеевич</t>
  </si>
  <si>
    <t>Виктория Цявлюк</t>
  </si>
  <si>
    <t>Полина</t>
  </si>
  <si>
    <t>Мария Кузнецова</t>
  </si>
  <si>
    <t>Дарья</t>
  </si>
  <si>
    <t>Мария</t>
  </si>
  <si>
    <t>Дмитрий</t>
  </si>
  <si>
    <t>Sergey Rasskazov</t>
  </si>
  <si>
    <t>Ирина Погарелова</t>
  </si>
  <si>
    <t>Кирилл</t>
  </si>
  <si>
    <t>Наталия Боронникова</t>
  </si>
  <si>
    <t>Irina</t>
  </si>
  <si>
    <t>F</t>
  </si>
  <si>
    <t>Наталья Винокурова</t>
  </si>
  <si>
    <t>Do do</t>
  </si>
  <si>
    <t>Анна Васильева</t>
  </si>
  <si>
    <t>Максим Двойнишников</t>
  </si>
  <si>
    <t>Светлана Смирнова</t>
  </si>
  <si>
    <t>Буданов Алексей</t>
  </si>
  <si>
    <t>Елена Анпилогова</t>
  </si>
  <si>
    <t>Ринат Фахрутдинов</t>
  </si>
  <si>
    <t>Мирзоева Наида</t>
  </si>
  <si>
    <t>Анатолий Васильевич Галицын</t>
  </si>
  <si>
    <t>Полина Хрипушина</t>
  </si>
  <si>
    <t>Михаил Голубев</t>
  </si>
  <si>
    <t>Юлия Хоригомэ</t>
  </si>
  <si>
    <t>3067</t>
  </si>
  <si>
    <t>2490</t>
  </si>
  <si>
    <t>4389</t>
  </si>
  <si>
    <t>7008</t>
  </si>
  <si>
    <t>9936</t>
  </si>
  <si>
    <t>8613</t>
  </si>
  <si>
    <t>7969</t>
  </si>
  <si>
    <t>1634</t>
  </si>
  <si>
    <t>2997</t>
  </si>
  <si>
    <t>Благотворительное пожертвование от ООО "СЕТ ГРУПП РУС"</t>
  </si>
  <si>
    <t>Благотворительное пожертвование от ООО "ИНСТИТУТ ОБЩЕСТВЕННОГО МНЕНИЯ АНКЕТОЛОГ"</t>
  </si>
  <si>
    <t>Благотворительное пожертвование от АНО "КРР "МОЙ РАЙОН", полученное в рамках проекта "Активный гражданин"</t>
  </si>
  <si>
    <t xml:space="preserve"> </t>
  </si>
  <si>
    <t>Программа "Мероприятия и работа с общественностью", частично реализуемая на средства, полученные от БФ "Добрый город Петербург"</t>
  </si>
  <si>
    <t>Программа "РэйКласс", частично реализуемая на средства, полученные от БФ "Добрый город Петербург"</t>
  </si>
  <si>
    <t>за апрель 2023 года</t>
  </si>
  <si>
    <t xml:space="preserve">
ДЖАТИЕВА ВИКТОРИЯ МИХАЙЛОВНА</t>
  </si>
  <si>
    <t xml:space="preserve">
ТИТОВ НИКИТА ИГОРЕВИЧ</t>
  </si>
  <si>
    <t xml:space="preserve">
ЛИФАШИНА АЛЛА ВЯЧЕСЛАВОВНА</t>
  </si>
  <si>
    <t xml:space="preserve">
КОРЕНЬ АНДРЕЙ МАКСИМОВИЧ</t>
  </si>
  <si>
    <t xml:space="preserve">
ЗИНГАРЕВИЧ ИРИНА МИХАЙЛОВНА</t>
  </si>
  <si>
    <t xml:space="preserve">
СУЛЕЙМАНОВА АНАСТАСИЯ МАРАТОВНА</t>
  </si>
  <si>
    <t xml:space="preserve">
МЕДНИК ВИКТОРИЯ ВЯЧЕСЛАВОВНА</t>
  </si>
  <si>
    <t xml:space="preserve">
ПОЛЯНСКАЯ ВАЛЕРИЯ ВИКТОРОВНА</t>
  </si>
  <si>
    <t xml:space="preserve">
ГНЕУШЕВА МАРГАРИТА ОЛЕГОВНА</t>
  </si>
  <si>
    <t xml:space="preserve">
ЛАТУНОВ ДМИТРИЙ АНДРЕЕВИЧ</t>
  </si>
  <si>
    <t xml:space="preserve">
БУНЯКОВА ЭЛИНА РОМАНОВНА</t>
  </si>
  <si>
    <t xml:space="preserve">
НИКИТИНА ДИНА ВАДИМОВНА</t>
  </si>
  <si>
    <t>СОРОКИНА ЮЛИЯ ВАЛЕРЬЕВНА</t>
  </si>
  <si>
    <t>ХВОРОВ АНДРЕЙ ОЛЕГОВИЧ</t>
  </si>
  <si>
    <t>ТИМОФЕЕВА ЕЛЕНА АЛЕКСАНДРОВНА</t>
  </si>
  <si>
    <t>ОСИПОВ АРТУР ЛЕВАНОВИЧ</t>
  </si>
  <si>
    <t>ТАРАСЕНКО ЕЛЕНА ВИКТОРОВНА</t>
  </si>
  <si>
    <t xml:space="preserve">
ШЛЯПНИКОВ НИКОЛАЙ АЛЕКСЕЕВИЧ</t>
  </si>
  <si>
    <t xml:space="preserve">
ХАБИБУЛЛИНА ДИЛИЯ ТАИРОВНА</t>
  </si>
  <si>
    <t xml:space="preserve">
ЛУПАЧЕВА ЕКАТЕРИНА ОЛЕГОВНА</t>
  </si>
  <si>
    <t xml:space="preserve">
КАРТАШЕВ АЛЕКСАНДР СЕРГЕЕВИЧ</t>
  </si>
  <si>
    <t xml:space="preserve">
ДЫМОВ РОМАН АЛЕКСЕЕВИЧ</t>
  </si>
  <si>
    <t xml:space="preserve">
ПОПА ИНГА НИКОЛАЕВНА</t>
  </si>
  <si>
    <t xml:space="preserve">
ВЯТКИНА АНЖЕЛИКА ВЯЧЕСЛАВОВНА</t>
  </si>
  <si>
    <t xml:space="preserve">
БАТУХТИНА ДАРЬЯ ВАСИЛЬЕВНА</t>
  </si>
  <si>
    <t xml:space="preserve">
ЧЕРКАСОВА МАРГАРИТА ВИКТОРОВНА</t>
  </si>
  <si>
    <t xml:space="preserve">
ШИЛЕНКОВ ВЛАДИМИР АНДРЕЕВИЧ</t>
  </si>
  <si>
    <t xml:space="preserve">
МУСАЕВА РЕГИНА НИКОЛАЕВНА</t>
  </si>
  <si>
    <t xml:space="preserve">
КАЗБЕКОВ РАМЗАН ИСМАИЛОВИЧ</t>
  </si>
  <si>
    <t xml:space="preserve">
ЯННАЕВА АНАСТАСИЯ СТАНИСЛАВОВНА</t>
  </si>
  <si>
    <t xml:space="preserve">
КРИВЕНКО АЛЕНА АЛЕКСЕЕВНА</t>
  </si>
  <si>
    <t>АЛЬТИНА АЛИНА СИРОЖИДДИНОВНА</t>
  </si>
  <si>
    <t xml:space="preserve">
КИРЮШКИН КИРИЛЛ НИКОЛАЕВИЧ</t>
  </si>
  <si>
    <t xml:space="preserve">
САФРОНОВА АЛИСА АНДРЕЕВНА</t>
  </si>
  <si>
    <t xml:space="preserve">
БУРЛИН АНТОН ПАВЛОВИЧ</t>
  </si>
  <si>
    <t xml:space="preserve">
ЖОЛОБОВ СЕРГЕЙ ВЛАДИМИРОВИЧ</t>
  </si>
  <si>
    <t>АРТЕМЬЕВ АРТЁМ ГЕННАДИЕВИЧ</t>
  </si>
  <si>
    <t xml:space="preserve">
ХАРЛАМОВ ДМИТРИЙ АЛЕКСАНДРОВИЧ</t>
  </si>
  <si>
    <t xml:space="preserve">
РЯБИНИНА ВЕРОНИКА ГЕННАДЬЕВНА</t>
  </si>
  <si>
    <t xml:space="preserve">
КРАВЧЕНКО АНФИСА АНАТОЛЬЕВНА</t>
  </si>
  <si>
    <t xml:space="preserve">
ШЛЕИН ВЯЧЕСЛАВ АНДРЕЕВИЧ</t>
  </si>
  <si>
    <t xml:space="preserve">
КРУТОВСКОЙ НИКОЛАЙ ПАВЛОВИЧ</t>
  </si>
  <si>
    <t xml:space="preserve">
ПРОКАЗИНА ТАТЬЯНА СЕРГЕЕВНА</t>
  </si>
  <si>
    <t xml:space="preserve">
РЕПКИН СЕРГЕЙ МИХАЙЛОВИЧ</t>
  </si>
  <si>
    <t>ГОЛЫХ ЮЛИЯ АНДРЕЕВНА</t>
  </si>
  <si>
    <t xml:space="preserve">
ДЕРГИЛЕВ ВАСИЛИЙ ВАЛЕРЬЕВИЧ</t>
  </si>
  <si>
    <t xml:space="preserve">
ЧЕРЕПНИНА АЛЕНА ВЛАДИМИРОВНА</t>
  </si>
  <si>
    <t xml:space="preserve">
БЕРДЫШЕВ ЕГОР ИГОРЕВИЧ</t>
  </si>
  <si>
    <t xml:space="preserve">
ГРИН ЕЛЕНА ВЛАДИМИРОВНА</t>
  </si>
  <si>
    <t xml:space="preserve">
ИОНКИНА КАРИНА АЛЕКСАНДРОВНА</t>
  </si>
  <si>
    <t xml:space="preserve">
ПУТИЛОВА ПОЛИНА ЮРЬЕВНА</t>
  </si>
  <si>
    <t xml:space="preserve">
КУЗЬМИН СЕРГЕЙ НИКОЛАЕВИЧ</t>
  </si>
  <si>
    <t xml:space="preserve">
ЗАЛЕСОВА АНАСТАСИЯ СЕРГЕЕВНА</t>
  </si>
  <si>
    <t xml:space="preserve">
ФЕДЯШОВ АНДРЕЙ СЕРГЕЕВИЧ</t>
  </si>
  <si>
    <t xml:space="preserve">
АФАНАСЬЕВА АЛЕНА АЛЕКСЕЕВНА</t>
  </si>
  <si>
    <t xml:space="preserve">
ПАНЧУК ДАРЬЯ ИГОРЕВНА</t>
  </si>
  <si>
    <t>ЯКОВЧЕНКО КИРИЛЛ НИКОЛАЕВИЧ</t>
  </si>
  <si>
    <t xml:space="preserve">
ВАСИЛЬЕВА МАРИЯ ОЛЕГОВНА</t>
  </si>
  <si>
    <t xml:space="preserve">
КУЗНЕЦОВ ПАВЕЛ СЕРГЕЕВИЧ</t>
  </si>
  <si>
    <t xml:space="preserve">
МИХАЙЛОВ АНДРЕЙ АНАТОЛЬЕВИЧ</t>
  </si>
  <si>
    <t xml:space="preserve">
СМОРОДИНА ВАЛЕРИЯ ПАВЛОВНА</t>
  </si>
  <si>
    <t xml:space="preserve">
УСЕНКО ИВАН ИВАНОВИЧ</t>
  </si>
  <si>
    <t>АНПИЛОГОВ СЕРГЕЙ ДМИТРИЕВИЧ</t>
  </si>
  <si>
    <t xml:space="preserve">
ТОКАРЕВ МИХАИЛ АНТОНОВИЧ</t>
  </si>
  <si>
    <t xml:space="preserve">
БЕЛЯЕВСКИЙ НИКОЛАЙ АЛЕКСАНДРОВИЧ</t>
  </si>
  <si>
    <t xml:space="preserve">
ХАЙРУЛЛИН РИНАТ ФЯРИТОВИЧ</t>
  </si>
  <si>
    <t>КАНАЕВА ЛЮБОВЬ МИХАЙЛОВНА</t>
  </si>
  <si>
    <t>КОЗЛОВСКАЯ МАРИЯ ВАЛЕНТИНОВНА</t>
  </si>
  <si>
    <t xml:space="preserve">
САЙФУЛИНА АНАСТАСИЯ АНДРЕЕВНА</t>
  </si>
  <si>
    <t xml:space="preserve">
ХИЖНЯК АЛЕКСАНДРА НИКОЛАЕВНА</t>
  </si>
  <si>
    <t xml:space="preserve">
РАЗУМОВА МАРИНА БОРИСОВНА</t>
  </si>
  <si>
    <t>ИСАЕВА ЕКАТЕРИНА АЛЕКСАНДРОВНА</t>
  </si>
  <si>
    <t>ТРУБИНА ПОЛИНА СЕРГЕЕВНА</t>
  </si>
  <si>
    <t>САВЧЕНКО АЛЕКСАНДРА АНДРЕЕВНА</t>
  </si>
  <si>
    <t>ЗОЛОТОВА ВАЛЕРИЯ ВИКТОРОВНА</t>
  </si>
  <si>
    <t xml:space="preserve">
ДМИТРИЕВА ОЛЬГА ЮРЬЕВНА</t>
  </si>
  <si>
    <t xml:space="preserve">
ПОЛЯКОВ ИВАН ОЛЕГОВИЧ</t>
  </si>
  <si>
    <t xml:space="preserve">
РОДИНА ГАЛИНА БОРИСОВНА</t>
  </si>
  <si>
    <t xml:space="preserve">
ЛИБ ВАЛЕРИЯ АРТУРОВНА</t>
  </si>
  <si>
    <t xml:space="preserve">
ЯКУШЕВ ПЕТР ПЕТРОВИЧ</t>
  </si>
  <si>
    <t xml:space="preserve">
ШИШКОВА ЕЛЕНА ПЕТРОВНА</t>
  </si>
  <si>
    <t xml:space="preserve">
МАЛАШИХИНА ЕКАТЕРИНА СЕРГЕЕВНА</t>
  </si>
  <si>
    <t xml:space="preserve">
ГЛОТОВА ЕКАТЕРИНА СЕРГЕЕВНА</t>
  </si>
  <si>
    <t xml:space="preserve">
КУБЫШИНА СВЕТЛАНА МИХАЙЛОВНА</t>
  </si>
  <si>
    <t xml:space="preserve">
ТИТОВА МАРИНА ФИДЕЛЬЕВНА</t>
  </si>
  <si>
    <t xml:space="preserve">
КУЗЬМИНЫХ ИВАН ВЛАДИМИРОВИЧ</t>
  </si>
  <si>
    <t>АНИСИМОВА НАТАЛЬЯ ДМИТРИЕВНА</t>
  </si>
  <si>
    <t xml:space="preserve">
ЗАГУЗИН НИКИТА ИВАНОВИЧ</t>
  </si>
  <si>
    <t xml:space="preserve">
ЗАВГОРОДНЯЯ ЕЛЕНА МИХАЙЛОВНА</t>
  </si>
  <si>
    <t>ЖЕРЛИЦИНА МАРИЯ СЕРГЕЕВНА</t>
  </si>
  <si>
    <t>ГУСЕВА АЛЕКСАНДРА ВАЛЕРЬЕВНА</t>
  </si>
  <si>
    <t xml:space="preserve">
СЕРГЕЕВА ЕЛИЗАВЕТА ВАЛЕРЬЕВНА</t>
  </si>
  <si>
    <t xml:space="preserve">
ГУСЕВ СЕРГЕЙ ВИТАЛЬЕВИЧ</t>
  </si>
  <si>
    <t xml:space="preserve">
СОКОЛОВ АЛЕКСЕЙ АЛЕКСЕЕВИЧ</t>
  </si>
  <si>
    <t>ОСАДЧЕНКО МАРИАННА ВЛАДИМИРОВНА</t>
  </si>
  <si>
    <t xml:space="preserve">
ЗАКОРВАШЕВИЧ НИНА АЛЕКСАНДРОВНА</t>
  </si>
  <si>
    <t xml:space="preserve">
НЕФЕДОВА ЕЛИЗАВЕТА АЛЕКСАНДРОВНА</t>
  </si>
  <si>
    <t>СОРОКИНА ИРИНА ЕВГЕНЬЕВНА</t>
  </si>
  <si>
    <t xml:space="preserve">
ВОРОБЬЕВА ДИАНА АЛЕКСЕЕВНА</t>
  </si>
  <si>
    <t xml:space="preserve">
КОЗЛОВА ЕКАТЕРИНА ВЯЧЕСЛАВОВНА</t>
  </si>
  <si>
    <t xml:space="preserve">
ФОКЕЕВА МАРИНА ОЛЕГОВНА</t>
  </si>
  <si>
    <t xml:space="preserve">
БАСКИНА ЭЛИНА</t>
  </si>
  <si>
    <t>УЛЬЯНОВА О. Ю.</t>
  </si>
  <si>
    <t>ГАЛЧЕНКО ПОЛИНА ОЛЕГОВНА</t>
  </si>
  <si>
    <t xml:space="preserve">
СЕМЕНЧЕНКО ПОЛИНА ИГОРЕВНА</t>
  </si>
  <si>
    <t xml:space="preserve">
АЛЕКСЕЕВ АЛЕКСАНДР СЕРГЕЕВИЧ</t>
  </si>
  <si>
    <t xml:space="preserve">
ИБРАГИМОВ РУСТАМ ШАМИЛЕВИЧ</t>
  </si>
  <si>
    <t xml:space="preserve">
НАЗМЕТДИНОВА СОФЬЯ СУЛТАНОВНА</t>
  </si>
  <si>
    <t>БУЛИМОВ КОНСТАНТИН ВИКТОРОВИЧ</t>
  </si>
  <si>
    <t>САЛАВАТОВ НАБИЮЛЛА МАРАТОВИЧ</t>
  </si>
  <si>
    <t>СМИРНОВА ЕЛЕНА ВЯЧЕСЛАВОВНА</t>
  </si>
  <si>
    <t xml:space="preserve">
АБДУЛКАДИРОВ РУСТАМ МАХАЧЕВИЧ</t>
  </si>
  <si>
    <t xml:space="preserve">
ЕРМИЛИНА ЕКАТЕРИНА СЕРГЕЕВНА</t>
  </si>
  <si>
    <t xml:space="preserve">
КОСТЕНКО ГАЛИНА ВЛАДИМИРОВНА</t>
  </si>
  <si>
    <t xml:space="preserve">
ДЕНИСОВА МАРИЯ МИХАЙЛОВНА</t>
  </si>
  <si>
    <t xml:space="preserve">
КЛИНОВА АННА АНДРЕЕВНА</t>
  </si>
  <si>
    <t xml:space="preserve">
ЕСИНА АНАСТАСИЯ АЛЕКСЕЕВНА</t>
  </si>
  <si>
    <t xml:space="preserve">
ТИШКИНА КРИСТИНА АЛЕКСАНДРОВНА</t>
  </si>
  <si>
    <t xml:space="preserve">
ЖЕЛТОВ СЕРГЕЙ АЛЕКСЕЕВИЧ</t>
  </si>
  <si>
    <t xml:space="preserve">
ФЕДОТОВ МАКСИМ СЕРГЕЕВИЧ</t>
  </si>
  <si>
    <t xml:space="preserve">
КУЗЬМИНА ЕВГЕНИЯ ВЛАДИМИРОВНА</t>
  </si>
  <si>
    <t xml:space="preserve">
ДУБОВИК ЮЛИЯ БОРИСОВНА</t>
  </si>
  <si>
    <t xml:space="preserve">
ОБУХОВА ЕКАТЕРИНА АЛЕКСАНДРОВНА</t>
  </si>
  <si>
    <t xml:space="preserve">
ЕРМАКОВА НАТАЛЬЯ АНАТОЛЬЕВНА</t>
  </si>
  <si>
    <t xml:space="preserve">
АРТИКУЛ ИРИНА ГЕОРГИЕВНА</t>
  </si>
  <si>
    <t xml:space="preserve">
КУЗЬМИНА ЮЛИЯ АЛЕКСАНДРОВНА</t>
  </si>
  <si>
    <t xml:space="preserve">
КОНЮХОВ ЛЕОНИД ОЛЕГОВИЧ</t>
  </si>
  <si>
    <t xml:space="preserve">
МАЙ КРИСТИНА ЛЕОНИДОВНА</t>
  </si>
  <si>
    <t xml:space="preserve">
СОБАЕВ СОСЛАНБЕК УРУЗМАГОВИЧ</t>
  </si>
  <si>
    <t xml:space="preserve">
ХАМЗИН РУЗАЛЬ РИНАТОВИЧ</t>
  </si>
  <si>
    <t xml:space="preserve">
КОНОНОВА ТАТЬЯНА ВАЛЕРЬЕВНА</t>
  </si>
  <si>
    <t xml:space="preserve">
ЩЕГОЛИХИНА АННА МИХАЙЛОВНА</t>
  </si>
  <si>
    <t xml:space="preserve">
УСТЮЖАНИН ВАЛЕРИЙ МИХАЙЛОВИЧ</t>
  </si>
  <si>
    <t xml:space="preserve">
БАЙНАЗАРОВА АРИНА ЕВГЕНЬЕВНА</t>
  </si>
  <si>
    <t xml:space="preserve">
ЖИЛЬЦОВА МАРИНА АЛЕКСАНДРОВНА</t>
  </si>
  <si>
    <t>ФАРХУТДИНОВА ЖАННА АЛЕКСАНДРОВНА</t>
  </si>
  <si>
    <t>КРАСНОВ ИВАН ВЯЧЕСЛАВОВИЧ</t>
  </si>
  <si>
    <t>РОМАНЕНКО ОКСАНА ВЛАДИМИРОВНА</t>
  </si>
  <si>
    <t>ГОРШИЛОВ АРТЁМ МИХАЙЛОВИЧ</t>
  </si>
  <si>
    <t>РАЗОВ ЭДУАРД ИЛЬДАРОВИЧ</t>
  </si>
  <si>
    <t>ГОРБАЧЕВА ТАТЬЯНА ЮРЬЕВНА</t>
  </si>
  <si>
    <t xml:space="preserve">
КОРОТАЕВА ЕКАТЕРИНА АНДРЕЕВНА</t>
  </si>
  <si>
    <t xml:space="preserve">
ПОПОВА АНАСТАСИЯ АНДРЕЕВНА</t>
  </si>
  <si>
    <t xml:space="preserve">
ЗЕЛЕНОВА МАРИЯ МАКСИМОВНА</t>
  </si>
  <si>
    <t xml:space="preserve">
ЛЕДНЕВА СВЕТЛАНА ВАЛЕРЬЕВНА</t>
  </si>
  <si>
    <t>ИМАНГАЛИЕВА АННА АНДРЕЕВНА</t>
  </si>
  <si>
    <t xml:space="preserve">
САДКОВА СВЕТЛАНА ВАСИЛЬЕВНА</t>
  </si>
  <si>
    <t>КОССОВ ГЛЕБ ОЛЕГОВИЧ</t>
  </si>
  <si>
    <t>КУЛИЧКОВА ВАЛЕНТИНА АЛЕКСАНДРОВНА</t>
  </si>
  <si>
    <t>ЖУЧКОВ ВАЛЕРИЙ МИХАЙЛОВИЧ</t>
  </si>
  <si>
    <t>ТИТОВА ТАТЬЯНА ЮРЬЕВНА</t>
  </si>
  <si>
    <t xml:space="preserve">
ПЕТРАШ РОМАН ЕВГЕНЬЕВИЧ</t>
  </si>
  <si>
    <t xml:space="preserve">
ЩЕПЕТОВ ВЛАДИСЛАВ ВАЛЕРЬЕВИЧ</t>
  </si>
  <si>
    <t xml:space="preserve">
МЕРКУЛОВА ЕВА ИГОРЕВНА</t>
  </si>
  <si>
    <t xml:space="preserve">
СПИРОВА НИНА НИКОЛАЕВНА</t>
  </si>
  <si>
    <t xml:space="preserve">
ЦИПИЛЕВА НАДЕЖДА БОРИСОВНА</t>
  </si>
  <si>
    <t>ПЕЧКОВСКАЯ ЕЛИЗАВЕТА МИХАЙЛОВНА</t>
  </si>
  <si>
    <t>БУРЛАКОВА АЛИСА ВЛАДИМИРОВНА</t>
  </si>
  <si>
    <t xml:space="preserve">
ВОЛКОВА ЭМИНА ДЖАВАНСОЮНОВНА</t>
  </si>
  <si>
    <t>АХМАДУЛЛИНА ЮЛИЯ АЛЕКСАНДРОВНА</t>
  </si>
  <si>
    <t xml:space="preserve">
ШАРОНОВ АЛЕКСЕЙ ОЛЕГОВИЧ</t>
  </si>
  <si>
    <t xml:space="preserve">
ОКОПНИК ГРИГОРИЙ ЕВГЕНЬЕВИЧ</t>
  </si>
  <si>
    <t xml:space="preserve">
УШАКОВ ТИМОФЕЙ ОЛЕГОВИЧ</t>
  </si>
  <si>
    <t>ВЕТРОВА ВИКТОРИЯ ВИКТОРОВНА</t>
  </si>
  <si>
    <t xml:space="preserve">
ЛИНЕЦКАЯ АННА АНТОНОВНА</t>
  </si>
  <si>
    <t xml:space="preserve">
МЕЛЬНИКОВА АННА АЛЕКСЕЕВНА</t>
  </si>
  <si>
    <t xml:space="preserve">
ВАСИЛЬЕВА ЕЛИЗАВЕТА ПАВЛОВНА</t>
  </si>
  <si>
    <t xml:space="preserve">
КЛИМЕНКО ВИКТОРИЯ ЕФИМОВНА</t>
  </si>
  <si>
    <t>АФТЕНКО-АЛЛАХВЕРДИЕВА ЛЕЛА ШУКУРОВНА</t>
  </si>
  <si>
    <t>ДМИТРИЕВ РОМАН СЕРГЕЕВИЧ</t>
  </si>
  <si>
    <t>ПЕТРУШИНА ВАЛЕРИЯ ВАДИМОВНА</t>
  </si>
  <si>
    <t>ПЛАТОНОВА ЕКАТЕРИНА ВЛАДИМИРОВНА</t>
  </si>
  <si>
    <t>ДОБРЫНИН ДЕНИС МИХАЙЛОВИЧ</t>
  </si>
  <si>
    <t>КЛИМЕНКО ВИКТОРИЯ ЕФИМОВНА</t>
  </si>
  <si>
    <t>БЕРЕЩАНСКАЯ АНАСТАСИЯ ЭДУАРДОВНА</t>
  </si>
  <si>
    <t>ДЕМЬЯНОВА АНАСТАСИЯ ВЛАДИМИРОВНА</t>
  </si>
  <si>
    <t>МАКАРЕВИЧ АЛЕКСАНДРА ВЛАДИМИРОВНА</t>
  </si>
  <si>
    <t>ВОРОЖБИТ ПОЛИНА МИХАЙЛОВНА</t>
  </si>
  <si>
    <t>ЗАИРЖОНОВА ЧАРОС АЛИМЖОН КИЗИ</t>
  </si>
  <si>
    <t>МАМЕДОВ РАМИЛЬ ШАХРАБ ОГЛЫ</t>
  </si>
  <si>
    <t>ПЫЩЕВА ЕКАТЕРИНА ИГОРЕВНА</t>
  </si>
  <si>
    <t>АНДРЕЕВА ВЕРОНИКА МИХАЙЛОВНА</t>
  </si>
  <si>
    <t>МИХАЙЛОВ ЕГОР СЕРГЕЕВИЧ</t>
  </si>
  <si>
    <t>СЕЛЕЗНЕВА МАРИЯ АНТОНОВНА</t>
  </si>
  <si>
    <t>ТАКТАРОВА ВЕРОНИКА СЕРГЕЕВНА</t>
  </si>
  <si>
    <t>ВОЛОШИНА ЮЛИЯ АЛЕКСАНДРОВНА</t>
  </si>
  <si>
    <t>ПЕТРОВСКИЙ ВАЛЕРИЙ КОНСТАНТИНОВИЧ</t>
  </si>
  <si>
    <t>УВАРОВА ЛЮДМИЛА АЛЕКСЕЕВНА</t>
  </si>
  <si>
    <t>МАКАРОВ ИЛЬЯ ЕВГЕНЬЕВИЧ</t>
  </si>
  <si>
    <t>МИХЕЕВА ЕКАТЕРИНА ЮРЬЕВНА</t>
  </si>
  <si>
    <t>ГУДАКОВ МАКСИМ СЕРГЕЕВИЧ</t>
  </si>
  <si>
    <t>ЕВТУШЕНКО ДИАНА РАХИМЖАНОВНА</t>
  </si>
  <si>
    <t>СОКОЛОВА ТАТЬЯНА ВЛАДИМИРОВНА</t>
  </si>
  <si>
    <t>БЕКАСОВ НИКИТА ВИТАЛЬЕВИЧ</t>
  </si>
  <si>
    <t>МЫЛЬНИКОВ АНТОН СЕРГЕЕВИЧ</t>
  </si>
  <si>
    <t>ТРЕФИЛОВ АНТОН ВЕНИАМИНОВИЧ</t>
  </si>
  <si>
    <t>КАЛАЧЕВА ДАРЬЯ ВИТАЛЬЕВНА</t>
  </si>
  <si>
    <t>ТУРКИНА МАРИЯ АЛЕКСАНДРОВНА</t>
  </si>
  <si>
    <t>ЧЕРНОВ СЕРГЕЙ АНДРЕЕВИЧ</t>
  </si>
  <si>
    <t>ЛАВРИЙЧУК ОКСАНА ВИКТОРОВНА</t>
  </si>
  <si>
    <t>ТОПОЛЬСКИЙ НИКИТА АЛЕКСЕЕВИЧ</t>
  </si>
  <si>
    <t>ИНОЗЕМЦЕВА АЛЕНА БОРИСОВНА</t>
  </si>
  <si>
    <t>ХРУЛЕВА ИРИНА ВИКТОРОВНА</t>
  </si>
  <si>
    <t>ЗАЩИТНИКОВА АЛИНА МАКСИМОВНА</t>
  </si>
  <si>
    <t>ИБАТУЛЛИН АРТУР РИНАТОВИЧ</t>
  </si>
  <si>
    <t>ЗАКОПТЕЛОВА ЕКАТЕРИНА АНАТОЛЬЕВНА</t>
  </si>
  <si>
    <t>ЕВСЕЕНКО МАЙЯ СЕРГЕЕВНА</t>
  </si>
  <si>
    <t>ШАПРАН СЕРГЕЙ ЭДУАРДОВИЧ</t>
  </si>
  <si>
    <t>КАРАКСИНА ЕЛЕНА НИКОЛАЕВНА</t>
  </si>
  <si>
    <t>ЦЫПЛЯТНИКОВА ЕКАТЕРИНА АЛЕКСАНДРОВНА</t>
  </si>
  <si>
    <t>ТЕРЕГУЛОВА ЮЛИЯ АНДРЕЕВНА</t>
  </si>
  <si>
    <t>САВЧЕНКО НИНА АНДРЕЕВНА</t>
  </si>
  <si>
    <t>ТУГУШЕВ ИБРАГИМ ДАМИРОВИЧ</t>
  </si>
  <si>
    <t>ЯНОВА АНАСТАСИЯ АЛЕКСАНДРОВНА</t>
  </si>
  <si>
    <t>КЕЛЬЧИНА МАРИЯ ИВАНОВНА</t>
  </si>
  <si>
    <t>БЕЛОГАЙ АЛЕНА СЕРГЕЕВНА</t>
  </si>
  <si>
    <t>ПАХОМОВ МАКСИМ АЛЕКСАНДРОВИЧ</t>
  </si>
  <si>
    <t>ВЕРХОВА МАРГАРИТА АЛЕКСАНДРОВНА</t>
  </si>
  <si>
    <t>РЯБОВА ЯНА СЕРГЕЕВНА</t>
  </si>
  <si>
    <t>ФЕДОТЕНКОВА АННА ГЕННАДЬЕВНА</t>
  </si>
  <si>
    <t>ШМИДТ ГЕРОНИМ АНАТОЛЬЕВИЧ</t>
  </si>
  <si>
    <t>УРЬЯС АНАСТАСИЯ ВАДИМОВНА</t>
  </si>
  <si>
    <t>ХОРОХОРИН СТЕПАН СЕРГЕЕВИЧ</t>
  </si>
  <si>
    <t>МАТВИЕНКО МАРИЯ ДМИТРИЕВНА</t>
  </si>
  <si>
    <t xml:space="preserve">БАНУЛ НАТАЛЬЯ ВЛАДИМИРОВНА </t>
  </si>
  <si>
    <t>ВОЛКОВА МАРИЯ ВЛАДИМИРОВНА</t>
  </si>
  <si>
    <t>ДОРОХОВА ЕЛИЗАВЕТА МИХАЙЛОВНА</t>
  </si>
  <si>
    <t>КУЗНЕЦОВ АЛЕКСАНДР ВАСИЛЬЕВИЧ</t>
  </si>
  <si>
    <t>БЕРЕГОВАЯ МАРГАРИТА РАМАЗАНОВНА</t>
  </si>
  <si>
    <t>ФИЛИППОВА ВЕРОНИКА АЛЕКСАНДРОВНА</t>
  </si>
  <si>
    <t>СИН ПЕТР ЛЕОНИДОВИЧ</t>
  </si>
  <si>
    <t>САВИНКОВА АНАСТАСИЯ ДМИТРИЕВНА</t>
  </si>
  <si>
    <t>БАКАЕВА ЕЛЕНА ВАЛЕНТИНОВНА</t>
  </si>
  <si>
    <t>РОДИОНОВА АННА АЛЕКСЕЕВНА</t>
  </si>
  <si>
    <t>СПИРИДОНОВ МАКСИМ АЛЕКСЕЕВИЧ</t>
  </si>
  <si>
    <t>ЯКОВЛЕВА ПОЛИНА ОЛЕГОВНА</t>
  </si>
  <si>
    <t>ДОНЦОВА ЗЛАТА ЯРОСЛАВОВНА</t>
  </si>
  <si>
    <t>РОДИНА ДАРЬЯ МИХАЙЛОВНА</t>
  </si>
  <si>
    <t>Вячеслав Эрлих</t>
  </si>
  <si>
    <t>IGNATOVA NATALYA</t>
  </si>
  <si>
    <t>IULIIA BELONOGOVA</t>
  </si>
  <si>
    <t>Иван Собаченко</t>
  </si>
  <si>
    <t>DENIS BEGUN</t>
  </si>
  <si>
    <t>Александра Северина</t>
  </si>
  <si>
    <t>Ayrat Khayrullin</t>
  </si>
  <si>
    <t>ARMINE ULUKHANYAN</t>
  </si>
  <si>
    <t>POLINA PORKHACHEVA</t>
  </si>
  <si>
    <t>Максим Бориков</t>
  </si>
  <si>
    <t>Live Egor</t>
  </si>
  <si>
    <t>NATALIJA GOLUBICKAJA</t>
  </si>
  <si>
    <t>Elizaveta Denisenko</t>
  </si>
  <si>
    <t>ILYA MAMICHEV</t>
  </si>
  <si>
    <t>Анна Зубова</t>
  </si>
  <si>
    <t>A UGOLNIKOVA</t>
  </si>
  <si>
    <t>EKATERINA LOSENKOVA</t>
  </si>
  <si>
    <t>TAISIYA MAXIMOVA</t>
  </si>
  <si>
    <t>ANASTASIYA SAVENKOVA</t>
  </si>
  <si>
    <t>Александр Котов</t>
  </si>
  <si>
    <t>Власова</t>
  </si>
  <si>
    <t>Парулина Ксения</t>
  </si>
  <si>
    <t>Ахмедова Ксения</t>
  </si>
  <si>
    <t>Рухлова Алина Олеговна</t>
  </si>
  <si>
    <t>KRISTINA PEGUSHINA</t>
  </si>
  <si>
    <t>NATALYA CHAPAEVA</t>
  </si>
  <si>
    <t>Кристина Тимошина</t>
  </si>
  <si>
    <t>KOKOLADZE KRISTINA</t>
  </si>
  <si>
    <t>DAVLETSHIN TIMUR</t>
  </si>
  <si>
    <t>Сергей Анфилофьев</t>
  </si>
  <si>
    <t>TIMOFEEV KIRILL</t>
  </si>
  <si>
    <t>GLAZOV PAVEL</t>
  </si>
  <si>
    <t>POLINA DRUZHKOVA</t>
  </si>
  <si>
    <t>Виталий Старостин</t>
  </si>
  <si>
    <t>Иванов Виталий Львович</t>
  </si>
  <si>
    <t>Ульяна Николаева</t>
  </si>
  <si>
    <t>Зиятдинов Айрат Рашитович</t>
  </si>
  <si>
    <t>DINARA TENISHEVA</t>
  </si>
  <si>
    <t>Екатерина Вагнер</t>
  </si>
  <si>
    <t>Анна Шиманская</t>
  </si>
  <si>
    <t>Anna Ostrovskaya</t>
  </si>
  <si>
    <t>DARYA BORISOVA</t>
  </si>
  <si>
    <t>Якименко Юлия</t>
  </si>
  <si>
    <t>SHCHERBAKOVA N</t>
  </si>
  <si>
    <t>ANASTASIYA RAZUVAEVA</t>
  </si>
  <si>
    <t>Полина Васнецова</t>
  </si>
  <si>
    <t>Софья Сомсикова</t>
  </si>
  <si>
    <t>KONSTANTIN LARIONOV</t>
  </si>
  <si>
    <t>MARIA KHAN</t>
  </si>
  <si>
    <t>BARANOVA NATALIYA</t>
  </si>
  <si>
    <t>Ирина Шамбурская</t>
  </si>
  <si>
    <t>Егор Прокофьев</t>
  </si>
  <si>
    <t>SERGEY KOLCHENKO</t>
  </si>
  <si>
    <t>LYUBOV LEBEDEVA</t>
  </si>
  <si>
    <t>TATYANA TULCHINSKAYA</t>
  </si>
  <si>
    <t>MARGARITA PESTOVA</t>
  </si>
  <si>
    <t>SVETLANA SAMARSKAYA</t>
  </si>
  <si>
    <t>ELENA PILYUGINA</t>
  </si>
  <si>
    <t>KRISTINA BIALSKAIA</t>
  </si>
  <si>
    <t>Лев Терсков</t>
  </si>
  <si>
    <t>V FILIMONOVA</t>
  </si>
  <si>
    <t>YANA KUKSA</t>
  </si>
  <si>
    <t>Вероника Логинова</t>
  </si>
  <si>
    <t>EKATERINA MISHINA</t>
  </si>
  <si>
    <t>V I</t>
  </si>
  <si>
    <t>ALEKSEY RADYVANYUK</t>
  </si>
  <si>
    <t>Ломовцева Н.В.</t>
  </si>
  <si>
    <t>Юлия Перминова</t>
  </si>
  <si>
    <t>MARGARITA ALFEROVA</t>
  </si>
  <si>
    <t>IRINA BAZAROVA</t>
  </si>
  <si>
    <t>O I</t>
  </si>
  <si>
    <t>Петр Буховка</t>
  </si>
  <si>
    <t>IRINA DUBIK</t>
  </si>
  <si>
    <t>MARIYA DAVYDOVA</t>
  </si>
  <si>
    <t>TAMARA KODYAKOVA</t>
  </si>
  <si>
    <t>POPOVA KRISTINA</t>
  </si>
  <si>
    <t>Эльвира Чепелева</t>
  </si>
  <si>
    <t>ANDREY ANIKEEV</t>
  </si>
  <si>
    <t>ALEXANDRA GARAEVA</t>
  </si>
  <si>
    <t>NADEZHDA BREYMAN</t>
  </si>
  <si>
    <t>Полина Шмелева</t>
  </si>
  <si>
    <t>Г. Захаров</t>
  </si>
  <si>
    <t>ROMAN VASILCHUK</t>
  </si>
  <si>
    <t>EKATERINA SOKOLOVA</t>
  </si>
  <si>
    <t>ALEKSANDRA KACHURINA</t>
  </si>
  <si>
    <t>GALINA KUZMINA</t>
  </si>
  <si>
    <t>Анастасия Чубарь</t>
  </si>
  <si>
    <t>EVGENII KULESHOV</t>
  </si>
  <si>
    <t>MARGARITA SHUGAEVA</t>
  </si>
  <si>
    <t>EKATERINA KORNEEVA</t>
  </si>
  <si>
    <t>TATYANA AKULOVA</t>
  </si>
  <si>
    <t>ALEKSANDROVSKAYA</t>
  </si>
  <si>
    <t>SVETLANA KRUTELEVA</t>
  </si>
  <si>
    <t>ELENA KORABELNIKOVA</t>
  </si>
  <si>
    <t>Роль Елизавета</t>
  </si>
  <si>
    <t>LI MO</t>
  </si>
  <si>
    <t>OL KOT</t>
  </si>
  <si>
    <t>Александрова Елена</t>
  </si>
  <si>
    <t>GALINA MOSALOVA</t>
  </si>
  <si>
    <t>ELENA KOLOSOVA</t>
  </si>
  <si>
    <t>VALERIYA OKHOTNITSKAYA</t>
  </si>
  <si>
    <t>Валерия Сидорова</t>
  </si>
  <si>
    <t>ARINA KACHANOVA</t>
  </si>
  <si>
    <t>DARIA KONSTANTINOVA</t>
  </si>
  <si>
    <t>Елена Шеховцова</t>
  </si>
  <si>
    <t>KHUDIAKOVA</t>
  </si>
  <si>
    <t>Панкратов Григорий</t>
  </si>
  <si>
    <t>SVETLANA GRUZDEVA</t>
  </si>
  <si>
    <t>Илья Бутов</t>
  </si>
  <si>
    <t>MOMENTUM R</t>
  </si>
  <si>
    <t>IVAN KOZLOV</t>
  </si>
  <si>
    <t>Попкова  Татьяна</t>
  </si>
  <si>
    <t>Анон Anon</t>
  </si>
  <si>
    <t>Елена Харалдина</t>
  </si>
  <si>
    <t>Егор Ларин</t>
  </si>
  <si>
    <t>ALEKSANDR LEBEDEV</t>
  </si>
  <si>
    <t>SVETLANA TUMANIVA</t>
  </si>
  <si>
    <t>Антон Капитонов</t>
  </si>
  <si>
    <t>ALENA GRACHEVA</t>
  </si>
  <si>
    <t>ROGACHEVA OKSANA</t>
  </si>
  <si>
    <t>NONNA RANNEVA</t>
  </si>
  <si>
    <t>Ольга Селецкая</t>
  </si>
  <si>
    <t>KONSTANTIM BAYKOV</t>
  </si>
  <si>
    <t>Ткаченко Наталья</t>
  </si>
  <si>
    <t>Штыркова Наталья Александровна</t>
  </si>
  <si>
    <t>Лиза Жубрина</t>
  </si>
  <si>
    <t>Юлия Макарова</t>
  </si>
  <si>
    <t>Илья Строганов</t>
  </si>
  <si>
    <t>TATYANA LOVETS</t>
  </si>
  <si>
    <t>Наргиля</t>
  </si>
  <si>
    <t>ALENA IVANOVA</t>
  </si>
  <si>
    <t>Tonenchuk Aleks</t>
  </si>
  <si>
    <t>MARIIA POGORELAIA</t>
  </si>
  <si>
    <t>Сморыго Евгения</t>
  </si>
  <si>
    <t>VIKTORIYA BARKALOVA</t>
  </si>
  <si>
    <t>EKATERINA GORDEEVA</t>
  </si>
  <si>
    <t>Наталья Ли</t>
  </si>
  <si>
    <t>SANIYA UMEROVA</t>
  </si>
  <si>
    <t>V</t>
  </si>
  <si>
    <t>VERONIKA MERKULOVA</t>
  </si>
  <si>
    <t>ALEXEY ZAKHAROV</t>
  </si>
  <si>
    <t>Арина Четвертакова</t>
  </si>
  <si>
    <t>INESSA SHICHEVA</t>
  </si>
  <si>
    <t>MARIA YASHINA</t>
  </si>
  <si>
    <t>Денис Сковиков</t>
  </si>
  <si>
    <t>Вадим</t>
  </si>
  <si>
    <t>ANASTASIYA BULYCHEVA</t>
  </si>
  <si>
    <t>Артём Кокорин</t>
  </si>
  <si>
    <t>ANTON GRINEVSKII</t>
  </si>
  <si>
    <t>Казаков Александр</t>
  </si>
  <si>
    <t>ELENA IVANOVA</t>
  </si>
  <si>
    <t>IRINA KRASYUKOVA</t>
  </si>
  <si>
    <t>VIKTORIYA KIZHO</t>
  </si>
  <si>
    <t>Климова Ирина</t>
  </si>
  <si>
    <t>Лейла Тюлегенова</t>
  </si>
  <si>
    <t>YULIYA KOENOVA</t>
  </si>
  <si>
    <t>Талызина Оксана</t>
  </si>
  <si>
    <t>Вероника Чумакова</t>
  </si>
  <si>
    <t>ANNA RASKOPOVA</t>
  </si>
  <si>
    <t>Екатерина Плотникова</t>
  </si>
  <si>
    <t>NINA POMUKHINA</t>
  </si>
  <si>
    <t>Мария Теребихина</t>
  </si>
  <si>
    <t>OLGA SHUVALOVA</t>
  </si>
  <si>
    <t>IRINA ARNAUTOVA</t>
  </si>
  <si>
    <t>Гладышева Анна</t>
  </si>
  <si>
    <t>Диана</t>
  </si>
  <si>
    <t>Владимир Мкртчян</t>
  </si>
  <si>
    <t>Фаиль Фаляхиев</t>
  </si>
  <si>
    <t>Vadim</t>
  </si>
  <si>
    <t>ALINA MAKEEVA</t>
  </si>
  <si>
    <t>Виталий</t>
  </si>
  <si>
    <t>IRINA STAROVOYTOVA</t>
  </si>
  <si>
    <t>ELENA ZUEVA</t>
  </si>
  <si>
    <t>DARIA VOINOVA</t>
  </si>
  <si>
    <t>IRINA DUTOVA</t>
  </si>
  <si>
    <t>Натальи Наталии</t>
  </si>
  <si>
    <t>Эмилия Селифонтова</t>
  </si>
  <si>
    <t>Кирилл Чураков</t>
  </si>
  <si>
    <t>Лиана Журавлёва</t>
  </si>
  <si>
    <t>GALINA ZELENKOVA</t>
  </si>
  <si>
    <t>Дарья Розанова</t>
  </si>
  <si>
    <t>Полина Числова</t>
  </si>
  <si>
    <t>NIKITA PESTOV</t>
  </si>
  <si>
    <t>Баранова Анастасия</t>
  </si>
  <si>
    <t>Ульяна Бояренцева</t>
  </si>
  <si>
    <t>Аня</t>
  </si>
  <si>
    <t>Наталья Окашева</t>
  </si>
  <si>
    <t>EKATERINA DMITROVA</t>
  </si>
  <si>
    <t>NATALIA YUDINA</t>
  </si>
  <si>
    <t>Алексей</t>
  </si>
  <si>
    <t>DMITRII LITVINOV</t>
  </si>
  <si>
    <t>Надежда Красуля</t>
  </si>
  <si>
    <t>ALEKSANDR SMIRNOV</t>
  </si>
  <si>
    <t>Юлия Лемесева</t>
  </si>
  <si>
    <t>MARIIA SMIRNOVA</t>
  </si>
  <si>
    <t>KSENIA FILIPENKOVA</t>
  </si>
  <si>
    <t>Александр Федоров</t>
  </si>
  <si>
    <t>KRISTINA KHOLOPOVA</t>
  </si>
  <si>
    <t>Tamara Shatula</t>
  </si>
  <si>
    <t>AD</t>
  </si>
  <si>
    <t>Арина В</t>
  </si>
  <si>
    <t>Мария Белова</t>
  </si>
  <si>
    <t>Ирина Наземкина</t>
  </si>
  <si>
    <t>Оксана Гаврилова</t>
  </si>
  <si>
    <t>Никитина Анастасия</t>
  </si>
  <si>
    <t>MIKHAIL MYSHKIN</t>
  </si>
  <si>
    <t>ANNA KOLTSOVA</t>
  </si>
  <si>
    <t>LARISA CHERNYKH</t>
  </si>
  <si>
    <t>MIKHAIL KHASIEV</t>
  </si>
  <si>
    <t>VALERIYA ROMANENKO</t>
  </si>
  <si>
    <t>Руслан Лантух</t>
  </si>
  <si>
    <t>ANNA MARISYUK</t>
  </si>
  <si>
    <t>Валерия</t>
  </si>
  <si>
    <t>Ричард Гурьянов</t>
  </si>
  <si>
    <t>Ermolina K</t>
  </si>
  <si>
    <t>SVETLANA DRAYCHUK</t>
  </si>
  <si>
    <t>SERGEY KHAIDIN</t>
  </si>
  <si>
    <t>IGOR NADTOCHIEV</t>
  </si>
  <si>
    <t>ANNA STERLIKOVA</t>
  </si>
  <si>
    <t>ELENA PAKHOMOVA</t>
  </si>
  <si>
    <t>Юлия Соловьева</t>
  </si>
  <si>
    <t>Сергей Гусаров</t>
  </si>
  <si>
    <t>Наталья Мамаева</t>
  </si>
  <si>
    <t>Воробьева Полина</t>
  </si>
  <si>
    <t>Дмитрий Игнатьев</t>
  </si>
  <si>
    <t>TATYANA LOYCHUK</t>
  </si>
  <si>
    <t>Роман Темников</t>
  </si>
  <si>
    <t>ANNA MIKHAYLOVA</t>
  </si>
  <si>
    <t>Ирина Тюнникова</t>
  </si>
  <si>
    <t>Наида Мирзоева</t>
  </si>
  <si>
    <t>DMITRIY SOROKIN</t>
  </si>
  <si>
    <t>Просто доброжелатель</t>
  </si>
  <si>
    <t>ELENA ALIEVA</t>
  </si>
  <si>
    <t>Елена Александрова</t>
  </si>
  <si>
    <t>Кондра Раиса</t>
  </si>
  <si>
    <t>A. GORSHUNOVA</t>
  </si>
  <si>
    <t>ILIA MESHCHERIAKOV</t>
  </si>
  <si>
    <t>Татьяна Белова</t>
  </si>
  <si>
    <t>Перепелкина Людмила</t>
  </si>
  <si>
    <t>Алина Дугушкина</t>
  </si>
  <si>
    <t>Перфильева Юлия</t>
  </si>
  <si>
    <t>Кирилл Колчак</t>
  </si>
  <si>
    <t>kdfodgo</t>
  </si>
  <si>
    <t>Артём Нурутдинов</t>
  </si>
  <si>
    <t>Марина Голда</t>
  </si>
  <si>
    <t>Мария Северьянова</t>
  </si>
  <si>
    <t>Александра Мелихова</t>
  </si>
  <si>
    <t>Андрей Беляков</t>
  </si>
  <si>
    <t>LIUDMILA SHALUNOVA</t>
  </si>
  <si>
    <t>SVETLANA ROMANOVA</t>
  </si>
  <si>
    <t>Наталья Яркова</t>
  </si>
  <si>
    <t>Портнягин Владимир</t>
  </si>
  <si>
    <t>Юлия Волкова</t>
  </si>
  <si>
    <t>Прищепа Михаил Васильевич</t>
  </si>
  <si>
    <t>INNA PAVLYUTKINA</t>
  </si>
  <si>
    <t>Анастасия Гоева</t>
  </si>
  <si>
    <t>Наталья Аронская</t>
  </si>
  <si>
    <t>Катерина Кузина</t>
  </si>
  <si>
    <t>Александр</t>
  </si>
  <si>
    <t>Аноним</t>
  </si>
  <si>
    <t>Мария Жарова</t>
  </si>
  <si>
    <t>Карен Эксузян</t>
  </si>
  <si>
    <t>Атрощенко Андрей</t>
  </si>
  <si>
    <t>Шахзод Шодиев</t>
  </si>
  <si>
    <t>Аркадий Карпов</t>
  </si>
  <si>
    <t>Марина Ганжа</t>
  </si>
  <si>
    <t>DANIEL STAMBOULI</t>
  </si>
  <si>
    <t>SEMEN MOROZOV</t>
  </si>
  <si>
    <t>ELENA PASTUKHOVA</t>
  </si>
  <si>
    <t>YULIYA IVANOVA</t>
  </si>
  <si>
    <t>Набиюлла</t>
  </si>
  <si>
    <t>ALEXEY LOPATCHENKO</t>
  </si>
  <si>
    <t>Света</t>
  </si>
  <si>
    <t>Наталья Епифанова</t>
  </si>
  <si>
    <t>Амон</t>
  </si>
  <si>
    <t>Елизавета Сеулаева</t>
  </si>
  <si>
    <t>ANNA DENISOVA</t>
  </si>
  <si>
    <t>Лев Денисов</t>
  </si>
  <si>
    <t>Герман Малинкович</t>
  </si>
  <si>
    <t>Евгения Маранте</t>
  </si>
  <si>
    <t>Русских Ульяна</t>
  </si>
  <si>
    <t>Влад Король</t>
  </si>
  <si>
    <t>Александра Жестовская</t>
  </si>
  <si>
    <t>Антон Гороховатский</t>
  </si>
  <si>
    <t>Мирошина Анна</t>
  </si>
  <si>
    <t>Сидорова Валерия</t>
  </si>
  <si>
    <t>Екатерина Прокофьева</t>
  </si>
  <si>
    <t>Вальц Вячеслав</t>
  </si>
  <si>
    <t>Данил Маркин</t>
  </si>
  <si>
    <t>Татьяна Беденкова</t>
  </si>
  <si>
    <t>Denis Boldyrev</t>
  </si>
  <si>
    <t>Gtnheirbyf Cntkkf</t>
  </si>
  <si>
    <t>PAVEL YAKOVLEV</t>
  </si>
  <si>
    <t>Наргиза Мухамадиарова</t>
  </si>
  <si>
    <t>ARTEMII KOSELEV</t>
  </si>
  <si>
    <t>EKATERINA BAGINA</t>
  </si>
  <si>
    <t>Лиля Маркелова</t>
  </si>
  <si>
    <t>Сергей</t>
  </si>
  <si>
    <t>Елена Колесникова</t>
  </si>
  <si>
    <t>Ирина Балуева</t>
  </si>
  <si>
    <t>Ирина Елистратова</t>
  </si>
  <si>
    <t>Игорь Павлов</t>
  </si>
  <si>
    <t>Кристина</t>
  </si>
  <si>
    <t>IULIIA KONONOVA</t>
  </si>
  <si>
    <t>Алина Краснова</t>
  </si>
  <si>
    <t>SVETLANA GAZDIK</t>
  </si>
  <si>
    <t>Суханов Павел</t>
  </si>
  <si>
    <t>ALEKSANDRA MINAEVA</t>
  </si>
  <si>
    <t>ALEXANDRA CHERNIKOVA</t>
  </si>
  <si>
    <t>Алина Чайка</t>
  </si>
  <si>
    <t>Мачавариани Екатерина</t>
  </si>
  <si>
    <t>NAILYA IVANOVA</t>
  </si>
  <si>
    <t>IVAN BEREZKIN</t>
  </si>
  <si>
    <t>OLGA MALMBERG</t>
  </si>
  <si>
    <t>ANDRIEVICH EKATERINA</t>
  </si>
  <si>
    <t>Лугоскова Евгения Владимировна</t>
  </si>
  <si>
    <t>Вячеслав Филимонов</t>
  </si>
  <si>
    <t>Крашенинникова Марина Владимировна</t>
  </si>
  <si>
    <t>ANNA BONDARENKO</t>
  </si>
  <si>
    <t>ANNA ROMANOVA</t>
  </si>
  <si>
    <t>IRINA KHAFIZOVA</t>
  </si>
  <si>
    <t>Даниил Проскурин</t>
  </si>
  <si>
    <t>Таня К</t>
  </si>
  <si>
    <t>N SHCHERBAKOVA</t>
  </si>
  <si>
    <t>Владимир Ким</t>
  </si>
  <si>
    <t>Марта</t>
  </si>
  <si>
    <t>PAVEL NEKRASOV</t>
  </si>
  <si>
    <t>Oleg</t>
  </si>
  <si>
    <t>Диана Нейманн</t>
  </si>
  <si>
    <t>Павел Ковыршин</t>
  </si>
  <si>
    <t>AMINA KHABIBULINA</t>
  </si>
  <si>
    <t>Oksana Polishchuk</t>
  </si>
  <si>
    <t>Изюмцева Оксана</t>
  </si>
  <si>
    <t>TATYANA LEBEDEBA</t>
  </si>
  <si>
    <t>Дамир Бузиков</t>
  </si>
  <si>
    <t>Александр Смоленский</t>
  </si>
  <si>
    <t>Полина Пенчук</t>
  </si>
  <si>
    <t>OLGA TKACH</t>
  </si>
  <si>
    <t>Наталья Улитина</t>
  </si>
  <si>
    <t>Анастасия Черняева</t>
  </si>
  <si>
    <t>Анастасия Кузьмина</t>
  </si>
  <si>
    <t>Левашова</t>
  </si>
  <si>
    <t>Татьяна Гнездилова</t>
  </si>
  <si>
    <t>Елена Мишукова</t>
  </si>
  <si>
    <t>YULIYA YAROSLAVCEVA</t>
  </si>
  <si>
    <t>Лиза Иванова</t>
  </si>
  <si>
    <t>Браун Вадим Евгеньевич</t>
  </si>
  <si>
    <t>A SNEGIREVA</t>
  </si>
  <si>
    <t>Мария Мринская</t>
  </si>
  <si>
    <t>Александр Постников</t>
  </si>
  <si>
    <t>ELENA PETRENKO</t>
  </si>
  <si>
    <t>SAVKA</t>
  </si>
  <si>
    <t>Savely Kamenson</t>
  </si>
  <si>
    <t>Мария Новикова</t>
  </si>
  <si>
    <t>Сущенко И.</t>
  </si>
  <si>
    <t>EVGENIY EFIMOV</t>
  </si>
  <si>
    <t>OLGA GEGIA</t>
  </si>
  <si>
    <t>MARYA CHUKHUTINA</t>
  </si>
  <si>
    <t>ANNA IVANOVA</t>
  </si>
  <si>
    <t>NATALYA KUDRYASHOVA</t>
  </si>
  <si>
    <t>POLINA GRIGOREVA</t>
  </si>
  <si>
    <t>Алекс Голев</t>
  </si>
  <si>
    <t>Андреев Александр</t>
  </si>
  <si>
    <t>Людмила Ершова</t>
  </si>
  <si>
    <t>Вячеслав Абашкин</t>
  </si>
  <si>
    <t>Анна П.</t>
  </si>
  <si>
    <t>Сергей Кротов</t>
  </si>
  <si>
    <t>Вера Веремеенко</t>
  </si>
  <si>
    <t>Ильдар Хамзин</t>
  </si>
  <si>
    <t>Иванова Ирина</t>
  </si>
  <si>
    <t>VERA KOBZEVA</t>
  </si>
  <si>
    <t>Газим</t>
  </si>
  <si>
    <t>Петрова Евгения</t>
  </si>
  <si>
    <t>VYACHESLAV MALTSEV</t>
  </si>
  <si>
    <t>Фериде Умерова</t>
  </si>
  <si>
    <t>Анастасия Ковальчук</t>
  </si>
  <si>
    <t>EKATERINA GORIAEVA</t>
  </si>
  <si>
    <t>Павел Тарасов</t>
  </si>
  <si>
    <t>Oliver Twist</t>
  </si>
  <si>
    <t>Вячеслав Торопов</t>
  </si>
  <si>
    <t>Александр Голев</t>
  </si>
  <si>
    <t>Юлия Мищенко</t>
  </si>
  <si>
    <t>NATALIA BRYLEVA</t>
  </si>
  <si>
    <t>Регина Павловна Чуйко</t>
  </si>
  <si>
    <t>Тимур Байматов</t>
  </si>
  <si>
    <t>ALEKSANDRA ORLOVA</t>
  </si>
  <si>
    <t>Крупина Анна</t>
  </si>
  <si>
    <t>Ольга Лохтина</t>
  </si>
  <si>
    <t>Анна Пудовкина</t>
  </si>
  <si>
    <t>Элина Галиуллина</t>
  </si>
  <si>
    <t>Герасимова Екатерина</t>
  </si>
  <si>
    <t>Ирина Викторовна</t>
  </si>
  <si>
    <t>Цыганова Елена</t>
  </si>
  <si>
    <t>Мария Бобрышева</t>
  </si>
  <si>
    <t>Алёна Багаева</t>
  </si>
  <si>
    <t>Александр Богомолов</t>
  </si>
  <si>
    <t>Сесиль</t>
  </si>
  <si>
    <t>Дмитрий Ермаков</t>
  </si>
  <si>
    <t>ALEKSANDRA GRIBKOVA</t>
  </si>
  <si>
    <t>NADEZHDA GUMANEVA</t>
  </si>
  <si>
    <t>ROBERT LASHIN</t>
  </si>
  <si>
    <t>MARINA AVERIANOVA</t>
  </si>
  <si>
    <t>ANASTASIIA KOLOMINA</t>
  </si>
  <si>
    <t>Наташа</t>
  </si>
  <si>
    <t>Анна Втюрина</t>
  </si>
  <si>
    <t>Анна Дехтярева</t>
  </si>
  <si>
    <t>SCETLANA LEBEDEVA</t>
  </si>
  <si>
    <t>EVGENIYA ANTONOVA</t>
  </si>
  <si>
    <t>Богдан Саркисян</t>
  </si>
  <si>
    <t>Нуриева Татьяна</t>
  </si>
  <si>
    <t>Александра Рогова</t>
  </si>
  <si>
    <t>FILIMONOVA ELENA</t>
  </si>
  <si>
    <t>LILIYA CHUZHOVA</t>
  </si>
  <si>
    <t>Милияна Йованович</t>
  </si>
  <si>
    <t>PETR SEDOV</t>
  </si>
  <si>
    <t>TATYANA AKOLZINA</t>
  </si>
  <si>
    <t>EKATERINA GUBAREVA</t>
  </si>
  <si>
    <t>Наталья Большакова</t>
  </si>
  <si>
    <t>IRINA MIKHEEVA</t>
  </si>
  <si>
    <t>ZOYA MAZUR</t>
  </si>
  <si>
    <t>Ханафиева Диана</t>
  </si>
  <si>
    <t>Алиева Сабина</t>
  </si>
  <si>
    <t>SOFYA KRAVTSOVA</t>
  </si>
  <si>
    <t>Люба</t>
  </si>
  <si>
    <t>Иван Крикун</t>
  </si>
  <si>
    <t>ELIZAVETA OKTAEVA</t>
  </si>
  <si>
    <t>Виктория Карпова</t>
  </si>
  <si>
    <t>Юлия Кузьмина</t>
  </si>
  <si>
    <t>MAXIM SOLDATENKOV</t>
  </si>
  <si>
    <t>Стефания Шмелева</t>
  </si>
  <si>
    <t>Женя</t>
  </si>
  <si>
    <t>Виктория Д.</t>
  </si>
  <si>
    <t>Алина Новикова</t>
  </si>
  <si>
    <t>Эльза</t>
  </si>
  <si>
    <t>DARYA FOMINA</t>
  </si>
  <si>
    <t>Александра Семенова</t>
  </si>
  <si>
    <t>Марина Т</t>
  </si>
  <si>
    <t>DINA ERCHENKO</t>
  </si>
  <si>
    <t>Валентина Тимофеева</t>
  </si>
  <si>
    <t>OLGA SMIRNOVA</t>
  </si>
  <si>
    <t>ALEEVA ALEKSANDRA</t>
  </si>
  <si>
    <t>Дмитрий Веденский</t>
  </si>
  <si>
    <t>YULIYA LESINA</t>
  </si>
  <si>
    <t>NIKITA STEPANOV</t>
  </si>
  <si>
    <t>ELENA EGORYCHEVA</t>
  </si>
  <si>
    <t>VALENTINA MORGUNOVA</t>
  </si>
  <si>
    <t>Владимирова Елизавета</t>
  </si>
  <si>
    <t>Денис Осадчий</t>
  </si>
  <si>
    <t>ИРИНА ПОГОРЕЛОВА</t>
  </si>
  <si>
    <t>KIRICHENKO IRINA</t>
  </si>
  <si>
    <t>Людмила Николаевна Перепелкина</t>
  </si>
  <si>
    <t>SAMOKHVALOVA ANASTAS</t>
  </si>
  <si>
    <t>ВЯЧЕСЛАВ ЕГОРОВИЧ ФЕДОСОВ</t>
  </si>
  <si>
    <t>Даниил Михайлов</t>
  </si>
  <si>
    <t>ALIYA MAKSUTOVA</t>
  </si>
  <si>
    <t>ELMAR NABIGAEV</t>
  </si>
  <si>
    <t>Наталья Кандалова</t>
  </si>
  <si>
    <t>Анохина Мария Александровна</t>
  </si>
  <si>
    <t>YULIYA TROFIMOVICH</t>
  </si>
  <si>
    <t>Анна Тюнн</t>
  </si>
  <si>
    <t>А А</t>
  </si>
  <si>
    <t>NATALIA KSENZHIK</t>
  </si>
  <si>
    <t>INNA SEMICHEVA</t>
  </si>
  <si>
    <t>Егор Саввин</t>
  </si>
  <si>
    <t>DARIA FEDOROVA</t>
  </si>
  <si>
    <t>Татьяна Белюсева</t>
  </si>
  <si>
    <t>ANNA KRASNOVA</t>
  </si>
  <si>
    <t>ELENA KOREPANOVA</t>
  </si>
  <si>
    <t>NATALIA GUKASIAN</t>
  </si>
  <si>
    <t>Дикова Ольга</t>
  </si>
  <si>
    <t>LARISA RUDAKOVA</t>
  </si>
  <si>
    <t>IYA DOROSHENKO</t>
  </si>
  <si>
    <t>Амелия Демуз</t>
  </si>
  <si>
    <t>ANDREI IAKUSHEV</t>
  </si>
  <si>
    <t>NATALIA DUKHOVA</t>
  </si>
  <si>
    <t>DARIA GARSKOVA</t>
  </si>
  <si>
    <t>PODOPRIGORINA E</t>
  </si>
  <si>
    <t>Арина Федотова</t>
  </si>
  <si>
    <t>TEMURMALIK KHOLMATOV</t>
  </si>
  <si>
    <t>Варёнов Максим Вячеславович</t>
  </si>
  <si>
    <t>IVAN BLOKHIN</t>
  </si>
  <si>
    <t>LILIYA MINDUBAEVA</t>
  </si>
  <si>
    <t>NATALYA SEVERINA</t>
  </si>
  <si>
    <t>KONSTANTIN BABURKIN</t>
  </si>
  <si>
    <t>Павел Аренберг</t>
  </si>
  <si>
    <t>Ni in</t>
  </si>
  <si>
    <t>Мамонова Дарья</t>
  </si>
  <si>
    <t>Александр Салбиев</t>
  </si>
  <si>
    <t>Антонина Олеговна Токаренко</t>
  </si>
  <si>
    <t>Алиса Саменкова</t>
  </si>
  <si>
    <t>ANNA DEGTYAREVA</t>
  </si>
  <si>
    <t>Лиза Попова</t>
  </si>
  <si>
    <t>KRISTINA FYODOROVA</t>
  </si>
  <si>
    <t>ALEXANDER NOVIKOV</t>
  </si>
  <si>
    <t>MARIA NIKITINA</t>
  </si>
  <si>
    <t>ANASTASIYA KRECHETOVA</t>
  </si>
  <si>
    <t>ANATOLII KAZAKOV</t>
  </si>
  <si>
    <t>Егор Максимович Вдовинец</t>
  </si>
  <si>
    <t>Алеся Степанова</t>
  </si>
  <si>
    <t>Артём Бобров</t>
  </si>
  <si>
    <t>Бэлла</t>
  </si>
  <si>
    <t>ANASTASIA DUJARDEN</t>
  </si>
  <si>
    <t>OLGA KHARKHALIS</t>
  </si>
  <si>
    <t>ANDREI CHIZHOV</t>
  </si>
  <si>
    <t>Екатерина Крупинина</t>
  </si>
  <si>
    <t>Пушкина Татьяна Леонидовна</t>
  </si>
  <si>
    <t>Александр Фокин</t>
  </si>
  <si>
    <t>FAUSTOVA MARIIA</t>
  </si>
  <si>
    <t>ALEKSANDR GUSEV</t>
  </si>
  <si>
    <t>Анастасия Чекалина</t>
  </si>
  <si>
    <t>VERONIKA PAVLOVA</t>
  </si>
  <si>
    <t>Наталия Беспаленко</t>
  </si>
  <si>
    <t>Борис Остроухов</t>
  </si>
  <si>
    <t>Снежана Форстер</t>
  </si>
  <si>
    <t>SERGEY YUDIN</t>
  </si>
  <si>
    <t>Литвинская Юлия</t>
  </si>
  <si>
    <t>EVGENIA BOLONIKOVA</t>
  </si>
  <si>
    <t>OLGA PAVSHOK</t>
  </si>
  <si>
    <t>Слесарева Татьяна</t>
  </si>
  <si>
    <t>Юлия Ониани</t>
  </si>
  <si>
    <t>Алина Буданова</t>
  </si>
  <si>
    <t>ESENIN ROMAN</t>
  </si>
  <si>
    <t>Камилла Богданова</t>
  </si>
  <si>
    <t>Victoria Zarini</t>
  </si>
  <si>
    <t>YULIYA SELEZNEVA</t>
  </si>
  <si>
    <t>IULIIA KOVCHENKOVA</t>
  </si>
  <si>
    <t>EGOR BASALAEV</t>
  </si>
  <si>
    <t>Мария Келасова</t>
  </si>
  <si>
    <t>Владимир Николаевич Одинцев</t>
  </si>
  <si>
    <t>Меланья Дадиани</t>
  </si>
  <si>
    <t>ULIANA PONOMAREVA</t>
  </si>
  <si>
    <t>Никита Сергеевич Бородин</t>
  </si>
  <si>
    <t>Аида Садуллаева</t>
  </si>
  <si>
    <t>Кирилл Винников</t>
  </si>
  <si>
    <t>Дима</t>
  </si>
  <si>
    <t>Никишкин Александр</t>
  </si>
  <si>
    <t>Гаврилова Алина Сергеевна</t>
  </si>
  <si>
    <t>Михаил Небадонский</t>
  </si>
  <si>
    <t>Оксана Шевченко</t>
  </si>
  <si>
    <t>Богдан Акушевич</t>
  </si>
  <si>
    <t>Саша DotaRezka</t>
  </si>
  <si>
    <t>Елена К</t>
  </si>
  <si>
    <t>Алина Палеева</t>
  </si>
  <si>
    <t>Александра Баженова</t>
  </si>
  <si>
    <t>Георгий Некрасов</t>
  </si>
  <si>
    <t>Эдуард Эдуардович Чубуров</t>
  </si>
  <si>
    <t>Ольга Мошкина</t>
  </si>
  <si>
    <t>Угланова Полина</t>
  </si>
  <si>
    <t>Анастасия Князева</t>
  </si>
  <si>
    <t>Евдокимова Екатерина</t>
  </si>
  <si>
    <t>Вероника Тарасова</t>
  </si>
  <si>
    <t>Анастасия Александровна Калёнова</t>
  </si>
  <si>
    <t>Арменуи Вересова</t>
  </si>
  <si>
    <t>Вячеслав Вальц</t>
  </si>
  <si>
    <t>Бер Этери Лена</t>
  </si>
  <si>
    <t>Сесиль Ведерникова</t>
  </si>
  <si>
    <t>Анна Ольхова</t>
  </si>
  <si>
    <t>A</t>
  </si>
  <si>
    <t>Артем</t>
  </si>
  <si>
    <t>Власова елена</t>
  </si>
  <si>
    <t>Катанова Наталья</t>
  </si>
  <si>
    <t>Елена Тарабарина</t>
  </si>
  <si>
    <t>Евгения Кружалина</t>
  </si>
  <si>
    <t>OLGA DUBROVSKAYA</t>
  </si>
  <si>
    <t>Кристина Э</t>
  </si>
  <si>
    <t>Сергей Пушкарев</t>
  </si>
  <si>
    <t>Артем Изъюров</t>
  </si>
  <si>
    <t>Андрей Богов</t>
  </si>
  <si>
    <t>Эксанова Рената Рашидовна</t>
  </si>
  <si>
    <t>Ольга П.</t>
  </si>
  <si>
    <t>Юлия Ф.</t>
  </si>
  <si>
    <t>Устинова Светлана</t>
  </si>
  <si>
    <t>Вера Лифшиц</t>
  </si>
  <si>
    <t>Пауло Дебала</t>
  </si>
  <si>
    <t>Artem Shubin</t>
  </si>
  <si>
    <t>Виктория Домрачева</t>
  </si>
  <si>
    <t>Волкова Анастасия</t>
  </si>
  <si>
    <t>Апрель 2023</t>
  </si>
  <si>
    <t>Благотворительные пожертвования, совершенные через мобильный терминал</t>
  </si>
  <si>
    <t>Благотворительное пожертвование от ООО "ОМЕГА"</t>
  </si>
  <si>
    <t>9526</t>
  </si>
  <si>
    <t>9628</t>
  </si>
  <si>
    <t>1741</t>
  </si>
  <si>
    <t>2983</t>
  </si>
  <si>
    <t>9108</t>
  </si>
  <si>
    <t>3349</t>
  </si>
  <si>
    <t>0285</t>
  </si>
  <si>
    <t>1325</t>
  </si>
  <si>
    <t>1768</t>
  </si>
  <si>
    <t>1914</t>
  </si>
  <si>
    <t>8481</t>
  </si>
  <si>
    <t>2830</t>
  </si>
  <si>
    <t>2839</t>
  </si>
  <si>
    <t>4056</t>
  </si>
  <si>
    <t>7914</t>
  </si>
  <si>
    <t>7148</t>
  </si>
  <si>
    <t>2464</t>
  </si>
  <si>
    <t>9503</t>
  </si>
  <si>
    <t>5569</t>
  </si>
  <si>
    <t>4031</t>
  </si>
  <si>
    <t>0700</t>
  </si>
  <si>
    <t>0194</t>
  </si>
  <si>
    <t>0585</t>
  </si>
  <si>
    <t>Оплата за корм для животных для Машкинского приюта для бездомных животных</t>
  </si>
  <si>
    <t>Оплата за корм для животных для частного приюта для бездомных животных "ДвориКо"</t>
  </si>
  <si>
    <t>Оплата за антипаразитарные препараты для животных для приюта для бездомных животных "Бирюлево"</t>
  </si>
  <si>
    <t>Оплата за антипаразитарные препараты для животных для частного приюта для бездомных животных "ДвориКо"</t>
  </si>
  <si>
    <t>Оплата за корм для частного приюта для бездомных животных "Спасенные, чтобы жить"</t>
  </si>
  <si>
    <t>Оплата за корм для животных для частного приюта для бездомных животных "Трезор"</t>
  </si>
  <si>
    <t>Оплата за корм и антипаразитарные препараты для животных для приюта для бездомных животных "Зоорассвет"</t>
  </si>
  <si>
    <t>Оплата за корм для животных для группы помощи бездомным животным "Второй шанс"</t>
  </si>
  <si>
    <t>Оплата за антипаразитарные препараты для животных для частного приюта для бездомных животных "Зов предков"</t>
  </si>
  <si>
    <t>Оплата за антипаразитарные препараты для животных для частного приюта для бездомных животных "Егорка"</t>
  </si>
  <si>
    <t>Оплата за антипаразитарные препараты для животных для Зеленоградского приюта для бездомных животных</t>
  </si>
  <si>
    <t>Оплата за антипаразитарные препараты для животных для приюта для бездомных животных "Дубовая роща"</t>
  </si>
  <si>
    <t>Оплата за антипаразитарные препараты для животных для частного приюта для бездомных животных "Верные друзья"</t>
  </si>
  <si>
    <t>Оплата труда сотрудников, занятых в реализации программы, за апрель 2023 г.</t>
  </si>
  <si>
    <t>Оплата за вет. услуги - анализы, стационарное содержание для собаки Альбус в вет. клинике "Биоконтроль"</t>
  </si>
  <si>
    <t>Оплата за вет. услуги - стационарное содержание для собаки Руна в вет. клинике "Биоконтроль"</t>
  </si>
  <si>
    <t>Оплата за вет. услуги - проведение УЗИ, стационарное содержание для собаки Руна в вет. клинике "Биоконтроль"</t>
  </si>
  <si>
    <t>Оплата за вет. услуги - анализы, стационарное содержание для собаки Руна в вет. клинике "Биоконтроль"</t>
  </si>
  <si>
    <t>Оплата за вет. услуги - проведение операции собаке Санта в вет. клинике "Биоконтроль"</t>
  </si>
  <si>
    <t>Оплата за вет. услуги - кастрация собаки Арнольд в вет. клинике "В добрые руки"</t>
  </si>
  <si>
    <t>Оплата за вет. услуги - стерилизация кошек Дымка, Кусь, собак Ева, Рейчел, Гретта, Челси, кастрация собак Рокки, Норис, Рэдис, Кай, Рыжик в вет. клинике "Ветмастер" г. Бронницы</t>
  </si>
  <si>
    <t>Оплата за вет. услуги - стерилизация кошек Лиана, Лили, Клепа, Фиона, кастрация котов Вася, Евсей, Елисей, Манго, Персик, Шпрот в вет. клинике "Ветмастер" г. Бронницы</t>
  </si>
  <si>
    <t>Оплата за вет. услуги - стерилизация кошки Гранта в вет. клинике "ЗооДубна"</t>
  </si>
  <si>
    <t>Оплата за вет. услуги - стерилизация собаки Сюзана в вет. клинике "В добрые руки"</t>
  </si>
  <si>
    <t>Оплата за вет. услуги - стерилизация кошек Тоня, Ульяна, Фекла в вет. клинике "ЗооДубна"</t>
  </si>
  <si>
    <t>Оплата за вет. услуги - стерилизация кошек Анфиса, Гуля, Мила, кастрация котов Кузя, Рудик в вет. клинике "ЗооДубна"</t>
  </si>
  <si>
    <t>Оплата за вет. услуги - стерилизация кошек Руджина, Сара, Шура в вет. клинике "ЗооДубна"</t>
  </si>
  <si>
    <t>Оплата за вет. услуги - стерилизация кошек Алина, Берта, Венера, Доля, Евлампия в вет. клинике "ЗооДубна"</t>
  </si>
  <si>
    <t>Оплата за вет. услуги - стерилизация кошек Белка, Фенечка, Брауни, Роза, Марьяна, Виола, Дафна в вет. клинике "Спектр-вет"</t>
  </si>
  <si>
    <t>Оплата за вет. услуги - прием врача, проведение исследования, кастрация, стационарное содержание для кота Маркиз в вет. клинике "Астин"</t>
  </si>
  <si>
    <t>Оплата за вет. услуги - стерилизация кошек Мари, Леонсия в вет. клинике "101 Далматинец"</t>
  </si>
  <si>
    <t>Оплата за вет. услуги - кастрация собаки Бонифаций в вет. клинике "101 Далматинец"</t>
  </si>
  <si>
    <t>Оплата за вет. услуги - стерилизация кошек Бася, Тигра, Жозефина, Наоми, Лиза, Соня, собаки Саманта в вет. клинике Доктор Лапушкин</t>
  </si>
  <si>
    <t>Оплата за вет. услуги - стерилизация кошки Лилуша, кастрация котов Эмир, Тихон в вет. клинике Доктор Лапушкин</t>
  </si>
  <si>
    <t>Оплата за вет. услуги - стерилизация собаки Мира в вет. клинике "В добрые руки"</t>
  </si>
  <si>
    <t>Оплата за вет. услуги - стерилизация собаки Тина в вет. клинике "В добрые руки"</t>
  </si>
  <si>
    <t>Оплата за вет. услуги - кастрация собаки Марсель в вет. клинике "Астин" г. Балашиха</t>
  </si>
  <si>
    <t>Оплата за вет. услуги - стерилизация кошек Халва, Дора, Жади в вет. клинике "ЗооДубна"</t>
  </si>
  <si>
    <t>Оплата за вет. услуги - стерилизация кошек Булка, Гайка, Егоза в вет. клинике "ЗооДубна"</t>
  </si>
  <si>
    <t>Оплата за вет. услуги - стерилизация кошек Аля, Флафи, Мирэль, кастрация котов Персей, Боец, Сириус вет. клинике "Асвет" г. Одинцово</t>
  </si>
  <si>
    <t>Оплата за вет. услуги - стерилизация кошек Мила, Молли, Чайка, стационарное содержание для кошек Молли, Чайка в вет. клинике "Синица"</t>
  </si>
  <si>
    <t>Оплата за вет. услуги - стерилизация кошек Соня, Рыся, Сипа, Ежевичка, Кукушка, Капучино, кастрация котов Чуй, Мур, стационарное содержание для кошки Сони в вет. клинике "Синица"</t>
  </si>
  <si>
    <t>Оплата за антипаразитарные препараты для животных</t>
  </si>
  <si>
    <t>Оплата гос. пошлины за регистрацию товарного знака</t>
  </si>
  <si>
    <t>Оплата труда АУП (координирование и развитие Фонда, бух. учет) за апрель 2023 г.</t>
  </si>
  <si>
    <t>Токарева Светлана</t>
  </si>
  <si>
    <t>Остаток средств на 01.04.2023 г.</t>
  </si>
  <si>
    <t>Общая сумма поступлений за апрель 2023 г.</t>
  </si>
  <si>
    <t>Произведенные расходы за апрель 2023 г.</t>
  </si>
  <si>
    <t>Остаток средств на 30.04.2023 г.</t>
  </si>
  <si>
    <t>Витя Шитаев</t>
  </si>
  <si>
    <t>Аnna Тyun</t>
  </si>
  <si>
    <t>Благотворительное пожертвование от ИП ПЕГАНОВА ОЛЬГА ВИКТОРОВНА</t>
  </si>
  <si>
    <t>Налоги от ФОТ за апрель 2023 г.</t>
  </si>
  <si>
    <t>Оплата за вет. услуги - стерилизация кошек Миледи, Багира, Белка, Мура, Биба, Боба, Фая, Саня, Кнопа, Мадина, Бусинда, Магма, Брама в вет. клинике "ВетДом" ПГТ Тучково</t>
  </si>
  <si>
    <t>Прочие налоги</t>
  </si>
  <si>
    <t>Оплата за вет. услуги - проведение исследований, операций собаке Руна в вет. клинике "Биоконтроль"</t>
  </si>
  <si>
    <t>Оплата за товар по деятельности, приносящей доход</t>
  </si>
  <si>
    <t>Оплата за вет. услуги - стерилизация кошек Юля, Лига, Нора, Овсянка, Таисия в вет. клинике "ЗооДубна"</t>
  </si>
  <si>
    <t>Оплата за вет. услуги - стерилизация кошек Мэри, Варя, собак Сима, Джусси, стационарное содержание для кошек Мэри, Варя в вет. клинике "ВетДом" ПГТ Тучково</t>
  </si>
  <si>
    <t>Почтовые расходы</t>
  </si>
  <si>
    <t>Благотворительное пожертвование, полученное от БФ "КУЛЬТУРА БЛАГОТВОРИТЕЛЬНОСТИ"</t>
  </si>
  <si>
    <t>Благотворительное пожертвование от ООО "ЛЕНТА"</t>
  </si>
  <si>
    <t>Александр Агарков</t>
  </si>
  <si>
    <t>Lev</t>
  </si>
  <si>
    <t>Elvira Khasanzanova</t>
  </si>
  <si>
    <t>GT</t>
  </si>
  <si>
    <t>Кристина Эргюн</t>
  </si>
  <si>
    <t>FTF</t>
  </si>
  <si>
    <t>Программа "Поддержка приютов", частично реализуемая на средства, полученные от Комитета общественных связей и молодежной политики г. Москвы</t>
  </si>
  <si>
    <t>Оплата за ролл-апы и баннеры</t>
  </si>
  <si>
    <t>Оплата за консультационные услуги по фандрайзингу</t>
  </si>
  <si>
    <t>Оплата за корм для животных для Зеленоградского приюта для бездомных животных</t>
  </si>
  <si>
    <t>Оплата за корм для животных для частного приюта для бездомных животных "Спасенные, чтобы жить"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</si>
</sst>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&quot;р.&quot;"/>
    <numFmt numFmtId="165" formatCode="dd\.mm\.yyyy"/>
    <numFmt numFmtId="166" formatCode="[$-419]mmmm\ yyyy;@"/>
    <numFmt numFmtId="167" formatCode="#,##0.00\ _₽"/>
  </numFmts>
  <fonts count="61" x14ac:knownFonts="1">
    <font>
      <sz val="11"/>
      <color indexed="8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  <font>
      <sz val="11"/>
      <color theme="1"/>
      <name val="Calibri"/>
      <family val="2"/>
      <scheme val="minor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indexed="8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</font>
    <font>
      <sz val="8"/>
      <color rgb="FF000000"/>
      <name val="Times New Roman"/>
      <family val="2"/>
    </font>
    <font>
      <sz val="11"/>
      <color rgb="FFFF0000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262626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7">
    <xf numFmtId="0" fontId="0" fillId="0" borderId="0" applyFill="0" applyProtection="0"/>
    <xf numFmtId="0" fontId="18" fillId="0" borderId="0" applyFill="0" applyProtection="0"/>
    <xf numFmtId="0" fontId="27" fillId="0" borderId="0"/>
    <xf numFmtId="0" fontId="18" fillId="0" borderId="0" applyFill="0" applyProtection="0"/>
    <xf numFmtId="0" fontId="16" fillId="0" borderId="0"/>
    <xf numFmtId="0" fontId="46" fillId="0" borderId="0" applyNumberFormat="0" applyFill="0" applyBorder="0" applyAlignment="0" applyProtection="0"/>
    <xf numFmtId="0" fontId="47" fillId="0" borderId="15" applyNumberFormat="0" applyFill="0" applyAlignment="0" applyProtection="0"/>
    <xf numFmtId="0" fontId="48" fillId="0" borderId="16" applyNumberFormat="0" applyFill="0" applyAlignment="0" applyProtection="0"/>
    <xf numFmtId="0" fontId="49" fillId="0" borderId="17" applyNumberFormat="0" applyFill="0" applyAlignment="0" applyProtection="0"/>
    <xf numFmtId="0" fontId="49" fillId="0" borderId="0" applyNumberFormat="0" applyFill="0" applyBorder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9" borderId="18" applyNumberFormat="0" applyAlignment="0" applyProtection="0"/>
    <xf numFmtId="0" fontId="54" fillId="10" borderId="19" applyNumberFormat="0" applyAlignment="0" applyProtection="0"/>
    <xf numFmtId="0" fontId="55" fillId="10" borderId="18" applyNumberFormat="0" applyAlignment="0" applyProtection="0"/>
    <xf numFmtId="0" fontId="56" fillId="0" borderId="20" applyNumberFormat="0" applyFill="0" applyAlignment="0" applyProtection="0"/>
    <xf numFmtId="0" fontId="57" fillId="11" borderId="21" applyNumberFormat="0" applyAlignment="0" applyProtection="0"/>
    <xf numFmtId="0" fontId="4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9" fillId="0" borderId="23" applyNumberFormat="0" applyFill="0" applyAlignment="0" applyProtection="0"/>
    <xf numFmtId="0" fontId="59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59" fillId="36" borderId="0" applyNumberFormat="0" applyBorder="0" applyAlignment="0" applyProtection="0"/>
    <xf numFmtId="0" fontId="13" fillId="0" borderId="0"/>
    <xf numFmtId="0" fontId="13" fillId="12" borderId="22" applyNumberFormat="0" applyFont="0" applyAlignment="0" applyProtection="0"/>
  </cellStyleXfs>
  <cellXfs count="292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0" fontId="21" fillId="0" borderId="0" xfId="0" applyFont="1" applyFill="1" applyProtection="1"/>
    <xf numFmtId="0" fontId="23" fillId="0" borderId="0" xfId="0" applyFont="1" applyFill="1" applyProtection="1"/>
    <xf numFmtId="0" fontId="0" fillId="0" borderId="0" xfId="0" applyFill="1" applyAlignment="1" applyProtection="1">
      <alignment horizontal="center"/>
    </xf>
    <xf numFmtId="4" fontId="23" fillId="0" borderId="0" xfId="0" applyNumberFormat="1" applyFont="1" applyFill="1" applyProtection="1"/>
    <xf numFmtId="4" fontId="0" fillId="0" borderId="0" xfId="0" applyNumberFormat="1" applyFill="1" applyProtection="1"/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>
      <alignment horizontal="left"/>
    </xf>
    <xf numFmtId="4" fontId="0" fillId="0" borderId="0" xfId="0" applyNumberFormat="1" applyFill="1" applyAlignment="1" applyProtection="1">
      <alignment horizontal="center"/>
    </xf>
    <xf numFmtId="0" fontId="24" fillId="0" borderId="0" xfId="0" applyFont="1" applyFill="1" applyAlignment="1" applyProtection="1">
      <alignment horizontal="center"/>
    </xf>
    <xf numFmtId="4" fontId="23" fillId="0" borderId="0" xfId="0" applyNumberFormat="1" applyFont="1" applyFill="1" applyAlignment="1" applyProtection="1">
      <alignment horizontal="center" vertical="center"/>
    </xf>
    <xf numFmtId="4" fontId="18" fillId="0" borderId="0" xfId="0" applyNumberFormat="1" applyFont="1" applyFill="1" applyProtection="1"/>
    <xf numFmtId="0" fontId="23" fillId="5" borderId="0" xfId="0" applyFont="1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23" fillId="0" borderId="0" xfId="0" applyFont="1" applyFill="1" applyAlignment="1" applyProtection="1">
      <alignment horizontal="center"/>
    </xf>
    <xf numFmtId="0" fontId="18" fillId="0" borderId="0" xfId="0" applyFont="1" applyFill="1" applyProtection="1"/>
    <xf numFmtId="0" fontId="17" fillId="5" borderId="0" xfId="0" applyFont="1" applyFill="1"/>
    <xf numFmtId="0" fontId="0" fillId="5" borderId="0" xfId="0" applyFill="1" applyProtection="1"/>
    <xf numFmtId="0" fontId="0" fillId="5" borderId="0" xfId="0" applyFill="1" applyProtection="1"/>
    <xf numFmtId="0" fontId="0" fillId="0" borderId="0" xfId="0" applyFill="1" applyProtection="1"/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>
      <alignment vertical="center"/>
    </xf>
    <xf numFmtId="14" fontId="0" fillId="0" borderId="0" xfId="0" applyNumberFormat="1" applyFill="1" applyAlignment="1" applyProtection="1">
      <alignment horizontal="center" vertical="center"/>
    </xf>
    <xf numFmtId="0" fontId="27" fillId="0" borderId="4" xfId="2" applyBorder="1"/>
    <xf numFmtId="167" fontId="23" fillId="5" borderId="0" xfId="0" applyNumberFormat="1" applyFont="1" applyFill="1" applyAlignment="1" applyProtection="1">
      <alignment horizontal="center" vertical="center"/>
    </xf>
    <xf numFmtId="167" fontId="0" fillId="5" borderId="0" xfId="0" applyNumberFormat="1" applyFill="1" applyAlignment="1" applyProtection="1">
      <alignment horizontal="center" vertical="center"/>
    </xf>
    <xf numFmtId="0" fontId="27" fillId="0" borderId="0" xfId="2" applyFill="1" applyBorder="1" applyProtection="1"/>
    <xf numFmtId="0" fontId="27" fillId="0" borderId="0" xfId="2"/>
    <xf numFmtId="0" fontId="26" fillId="0" borderId="0" xfId="4" applyFont="1" applyFill="1" applyAlignment="1" applyProtection="1">
      <alignment horizontal="center" vertical="center"/>
    </xf>
    <xf numFmtId="0" fontId="16" fillId="0" borderId="0" xfId="4" applyFill="1" applyAlignment="1" applyProtection="1">
      <alignment horizontal="center" vertical="center"/>
    </xf>
    <xf numFmtId="0" fontId="23" fillId="0" borderId="0" xfId="4" applyFont="1" applyFill="1" applyAlignment="1" applyProtection="1">
      <alignment horizontal="center" vertical="center"/>
    </xf>
    <xf numFmtId="0" fontId="23" fillId="0" borderId="0" xfId="2" applyFont="1" applyFill="1" applyBorder="1" applyAlignment="1" applyProtection="1"/>
    <xf numFmtId="4" fontId="27" fillId="0" borderId="0" xfId="2" applyNumberFormat="1" applyFill="1" applyBorder="1" applyProtection="1"/>
    <xf numFmtId="166" fontId="16" fillId="0" borderId="4" xfId="4" applyNumberFormat="1" applyBorder="1" applyAlignment="1">
      <alignment horizontal="center"/>
    </xf>
    <xf numFmtId="0" fontId="19" fillId="2" borderId="2" xfId="2" applyFont="1" applyFill="1" applyBorder="1" applyProtection="1"/>
    <xf numFmtId="0" fontId="18" fillId="2" borderId="3" xfId="2" applyFont="1" applyFill="1" applyBorder="1"/>
    <xf numFmtId="0" fontId="18" fillId="0" borderId="0" xfId="0" applyFont="1" applyFill="1" applyAlignment="1" applyProtection="1">
      <alignment horizontal="center" vertical="center"/>
    </xf>
    <xf numFmtId="4" fontId="21" fillId="0" borderId="0" xfId="0" applyNumberFormat="1" applyFont="1" applyFill="1" applyAlignment="1" applyProtection="1">
      <alignment vertical="center"/>
    </xf>
    <xf numFmtId="4" fontId="0" fillId="0" borderId="0" xfId="0" applyNumberFormat="1" applyFill="1" applyAlignment="1" applyProtection="1">
      <alignment vertical="center"/>
    </xf>
    <xf numFmtId="0" fontId="31" fillId="0" borderId="4" xfId="0" applyFont="1" applyBorder="1"/>
    <xf numFmtId="0" fontId="31" fillId="2" borderId="4" xfId="0" applyFont="1" applyFill="1" applyBorder="1" applyProtection="1"/>
    <xf numFmtId="4" fontId="19" fillId="2" borderId="4" xfId="0" applyNumberFormat="1" applyFont="1" applyFill="1" applyBorder="1" applyAlignment="1" applyProtection="1">
      <alignment horizontal="center" vertical="center"/>
    </xf>
    <xf numFmtId="0" fontId="18" fillId="0" borderId="4" xfId="0" applyFont="1" applyFill="1" applyBorder="1" applyAlignment="1" applyProtection="1">
      <alignment horizontal="left" wrapText="1"/>
    </xf>
    <xf numFmtId="0" fontId="31" fillId="0" borderId="0" xfId="0" applyFont="1" applyFill="1" applyAlignment="1" applyProtection="1">
      <alignment horizontal="center" vertical="center"/>
    </xf>
    <xf numFmtId="4" fontId="31" fillId="0" borderId="0" xfId="0" applyNumberFormat="1" applyFont="1" applyFill="1" applyAlignment="1" applyProtection="1">
      <alignment horizontal="center" vertical="center"/>
    </xf>
    <xf numFmtId="164" fontId="31" fillId="0" borderId="0" xfId="0" applyNumberFormat="1" applyFont="1" applyFill="1" applyAlignment="1" applyProtection="1">
      <alignment horizontal="center"/>
    </xf>
    <xf numFmtId="164" fontId="32" fillId="3" borderId="3" xfId="0" applyNumberFormat="1" applyFont="1" applyFill="1" applyBorder="1" applyAlignment="1" applyProtection="1">
      <alignment horizontal="right" vertical="center"/>
    </xf>
    <xf numFmtId="164" fontId="35" fillId="2" borderId="3" xfId="0" applyNumberFormat="1" applyFont="1" applyFill="1" applyBorder="1" applyAlignment="1" applyProtection="1">
      <alignment horizontal="right" vertical="center"/>
    </xf>
    <xf numFmtId="164" fontId="36" fillId="2" borderId="3" xfId="0" applyNumberFormat="1" applyFont="1" applyFill="1" applyBorder="1" applyAlignment="1" applyProtection="1">
      <alignment horizontal="right" vertical="center"/>
    </xf>
    <xf numFmtId="0" fontId="35" fillId="2" borderId="6" xfId="0" applyFont="1" applyFill="1" applyBorder="1" applyAlignment="1" applyProtection="1">
      <alignment horizontal="left" vertical="center"/>
    </xf>
    <xf numFmtId="0" fontId="35" fillId="2" borderId="7" xfId="0" applyFont="1" applyFill="1" applyBorder="1" applyAlignment="1" applyProtection="1">
      <alignment horizontal="left" vertical="center"/>
    </xf>
    <xf numFmtId="0" fontId="35" fillId="2" borderId="1" xfId="0" applyFont="1" applyFill="1" applyBorder="1" applyAlignment="1" applyProtection="1">
      <alignment vertical="center"/>
    </xf>
    <xf numFmtId="0" fontId="35" fillId="2" borderId="2" xfId="0" applyFont="1" applyFill="1" applyBorder="1" applyAlignment="1" applyProtection="1">
      <alignment vertical="center"/>
    </xf>
    <xf numFmtId="0" fontId="35" fillId="0" borderId="0" xfId="0" applyFont="1" applyFill="1" applyBorder="1" applyAlignment="1" applyProtection="1">
      <alignment vertical="center"/>
    </xf>
    <xf numFmtId="164" fontId="35" fillId="0" borderId="0" xfId="0" applyNumberFormat="1" applyFont="1" applyFill="1" applyBorder="1" applyAlignment="1" applyProtection="1">
      <alignment horizontal="right" vertical="center"/>
    </xf>
    <xf numFmtId="164" fontId="32" fillId="3" borderId="3" xfId="0" applyNumberFormat="1" applyFont="1" applyFill="1" applyBorder="1" applyAlignment="1" applyProtection="1">
      <alignment horizontal="right"/>
    </xf>
    <xf numFmtId="164" fontId="35" fillId="2" borderId="3" xfId="0" applyNumberFormat="1" applyFont="1" applyFill="1" applyBorder="1" applyAlignment="1" applyProtection="1">
      <alignment vertical="center"/>
    </xf>
    <xf numFmtId="0" fontId="35" fillId="3" borderId="1" xfId="0" applyFont="1" applyFill="1" applyBorder="1" applyAlignment="1" applyProtection="1">
      <alignment horizontal="left" vertical="center"/>
    </xf>
    <xf numFmtId="4" fontId="31" fillId="3" borderId="2" xfId="0" applyNumberFormat="1" applyFont="1" applyFill="1" applyBorder="1" applyAlignment="1" applyProtection="1">
      <alignment horizontal="center" vertical="center"/>
    </xf>
    <xf numFmtId="0" fontId="32" fillId="2" borderId="12" xfId="0" applyFont="1" applyFill="1" applyBorder="1" applyAlignment="1" applyProtection="1">
      <alignment horizontal="center" vertical="center"/>
    </xf>
    <xf numFmtId="0" fontId="37" fillId="2" borderId="1" xfId="0" applyFont="1" applyFill="1" applyBorder="1" applyAlignment="1" applyProtection="1">
      <alignment vertical="center"/>
    </xf>
    <xf numFmtId="0" fontId="37" fillId="2" borderId="2" xfId="0" applyFont="1" applyFill="1" applyBorder="1" applyAlignment="1" applyProtection="1">
      <alignment vertical="center"/>
    </xf>
    <xf numFmtId="0" fontId="37" fillId="2" borderId="3" xfId="0" applyFont="1" applyFill="1" applyBorder="1" applyAlignment="1" applyProtection="1">
      <alignment vertical="center"/>
    </xf>
    <xf numFmtId="0" fontId="33" fillId="4" borderId="12" xfId="0" applyFont="1" applyFill="1" applyBorder="1" applyAlignment="1" applyProtection="1">
      <alignment horizontal="center" vertical="center" wrapText="1"/>
      <protection locked="0"/>
    </xf>
    <xf numFmtId="0" fontId="30" fillId="2" borderId="1" xfId="0" applyFont="1" applyFill="1" applyBorder="1" applyAlignment="1" applyProtection="1">
      <alignment vertical="center"/>
    </xf>
    <xf numFmtId="0" fontId="30" fillId="2" borderId="2" xfId="0" applyFont="1" applyFill="1" applyBorder="1" applyAlignment="1" applyProtection="1">
      <alignment vertical="center"/>
    </xf>
    <xf numFmtId="0" fontId="30" fillId="2" borderId="3" xfId="0" applyFont="1" applyFill="1" applyBorder="1" applyAlignment="1" applyProtection="1">
      <alignment vertical="center"/>
    </xf>
    <xf numFmtId="0" fontId="33" fillId="4" borderId="12" xfId="0" applyFont="1" applyFill="1" applyBorder="1" applyAlignment="1" applyProtection="1">
      <alignment vertical="center" wrapText="1"/>
    </xf>
    <xf numFmtId="0" fontId="30" fillId="0" borderId="12" xfId="0" applyFont="1" applyFill="1" applyBorder="1" applyAlignment="1" applyProtection="1">
      <alignment vertical="center"/>
    </xf>
    <xf numFmtId="14" fontId="30" fillId="2" borderId="1" xfId="0" applyNumberFormat="1" applyFont="1" applyFill="1" applyBorder="1" applyAlignment="1" applyProtection="1">
      <alignment vertical="center"/>
    </xf>
    <xf numFmtId="4" fontId="31" fillId="2" borderId="2" xfId="0" applyNumberFormat="1" applyFont="1" applyFill="1" applyBorder="1" applyAlignment="1" applyProtection="1">
      <alignment vertical="center"/>
    </xf>
    <xf numFmtId="0" fontId="31" fillId="2" borderId="3" xfId="0" applyFont="1" applyFill="1" applyBorder="1" applyAlignment="1" applyProtection="1">
      <alignment wrapText="1"/>
    </xf>
    <xf numFmtId="0" fontId="33" fillId="4" borderId="4" xfId="0" applyNumberFormat="1" applyFont="1" applyFill="1" applyBorder="1" applyAlignment="1" applyProtection="1">
      <alignment horizontal="left" vertical="center" wrapText="1"/>
    </xf>
    <xf numFmtId="14" fontId="30" fillId="2" borderId="4" xfId="0" applyNumberFormat="1" applyFont="1" applyFill="1" applyBorder="1" applyAlignment="1" applyProtection="1">
      <alignment vertical="center"/>
    </xf>
    <xf numFmtId="14" fontId="30" fillId="2" borderId="4" xfId="0" applyNumberFormat="1" applyFont="1" applyFill="1" applyBorder="1" applyAlignment="1" applyProtection="1">
      <alignment horizontal="left" vertical="center"/>
    </xf>
    <xf numFmtId="0" fontId="33" fillId="4" borderId="12" xfId="0" applyFont="1" applyFill="1" applyBorder="1" applyAlignment="1">
      <alignment horizontal="left" vertical="center" wrapText="1"/>
    </xf>
    <xf numFmtId="0" fontId="30" fillId="2" borderId="4" xfId="0" applyFont="1" applyFill="1" applyBorder="1" applyAlignment="1" applyProtection="1">
      <alignment vertical="center"/>
    </xf>
    <xf numFmtId="4" fontId="32" fillId="2" borderId="12" xfId="0" applyNumberFormat="1" applyFont="1" applyFill="1" applyBorder="1" applyAlignment="1" applyProtection="1">
      <alignment horizontal="center" vertical="center"/>
    </xf>
    <xf numFmtId="165" fontId="39" fillId="4" borderId="12" xfId="0" applyNumberFormat="1" applyFont="1" applyFill="1" applyBorder="1" applyAlignment="1" applyProtection="1">
      <alignment horizontal="center" vertical="center" wrapText="1"/>
    </xf>
    <xf numFmtId="4" fontId="39" fillId="4" borderId="12" xfId="0" applyNumberFormat="1" applyFont="1" applyFill="1" applyBorder="1" applyAlignment="1" applyProtection="1">
      <alignment horizontal="center" vertical="center" wrapText="1"/>
      <protection locked="0"/>
    </xf>
    <xf numFmtId="4" fontId="29" fillId="5" borderId="12" xfId="0" applyNumberFormat="1" applyFont="1" applyFill="1" applyBorder="1" applyAlignment="1" applyProtection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/>
    </xf>
    <xf numFmtId="4" fontId="32" fillId="0" borderId="12" xfId="0" applyNumberFormat="1" applyFont="1" applyFill="1" applyBorder="1" applyAlignment="1" applyProtection="1">
      <alignment horizontal="center" vertical="center"/>
    </xf>
    <xf numFmtId="165" fontId="39" fillId="4" borderId="4" xfId="0" applyNumberFormat="1" applyFont="1" applyFill="1" applyBorder="1" applyAlignment="1" applyProtection="1">
      <alignment horizontal="center" vertical="center" wrapText="1"/>
    </xf>
    <xf numFmtId="4" fontId="40" fillId="5" borderId="4" xfId="0" applyNumberFormat="1" applyFont="1" applyFill="1" applyBorder="1" applyAlignment="1" applyProtection="1">
      <alignment horizontal="center" vertical="center" wrapText="1"/>
    </xf>
    <xf numFmtId="14" fontId="39" fillId="0" borderId="4" xfId="0" applyNumberFormat="1" applyFont="1" applyFill="1" applyBorder="1" applyAlignment="1" applyProtection="1">
      <alignment horizontal="center" vertical="center" wrapText="1"/>
    </xf>
    <xf numFmtId="0" fontId="39" fillId="4" borderId="4" xfId="0" applyNumberFormat="1" applyFont="1" applyFill="1" applyBorder="1" applyAlignment="1" applyProtection="1">
      <alignment horizontal="center" vertical="center" wrapText="1"/>
    </xf>
    <xf numFmtId="4" fontId="39" fillId="5" borderId="4" xfId="0" applyNumberFormat="1" applyFont="1" applyFill="1" applyBorder="1" applyAlignment="1" applyProtection="1">
      <alignment horizontal="center" vertical="center" wrapText="1"/>
    </xf>
    <xf numFmtId="0" fontId="32" fillId="2" borderId="4" xfId="0" applyFont="1" applyFill="1" applyBorder="1" applyAlignment="1" applyProtection="1">
      <alignment horizontal="center" vertical="center"/>
    </xf>
    <xf numFmtId="4" fontId="32" fillId="2" borderId="4" xfId="0" applyNumberFormat="1" applyFont="1" applyFill="1" applyBorder="1" applyAlignment="1" applyProtection="1">
      <alignment horizontal="center" vertical="center"/>
    </xf>
    <xf numFmtId="0" fontId="30" fillId="2" borderId="1" xfId="0" applyFont="1" applyFill="1" applyBorder="1" applyAlignment="1" applyProtection="1">
      <alignment horizontal="center" vertical="center" wrapText="1"/>
    </xf>
    <xf numFmtId="14" fontId="30" fillId="2" borderId="2" xfId="0" applyNumberFormat="1" applyFont="1" applyFill="1" applyBorder="1" applyAlignment="1" applyProtection="1">
      <alignment horizontal="center" vertical="center" wrapText="1"/>
    </xf>
    <xf numFmtId="167" fontId="30" fillId="2" borderId="2" xfId="0" applyNumberFormat="1" applyFont="1" applyFill="1" applyBorder="1" applyAlignment="1" applyProtection="1">
      <alignment horizontal="center" vertical="center" wrapText="1"/>
    </xf>
    <xf numFmtId="0" fontId="30" fillId="2" borderId="3" xfId="0" applyFont="1" applyFill="1" applyBorder="1" applyAlignment="1" applyProtection="1">
      <alignment horizontal="center" vertical="center"/>
    </xf>
    <xf numFmtId="0" fontId="32" fillId="2" borderId="3" xfId="0" applyFont="1" applyFill="1" applyBorder="1" applyAlignment="1" applyProtection="1"/>
    <xf numFmtId="0" fontId="20" fillId="2" borderId="1" xfId="0" applyFont="1" applyFill="1" applyBorder="1" applyAlignment="1" applyProtection="1">
      <alignment horizontal="center" vertical="center" wrapText="1"/>
    </xf>
    <xf numFmtId="0" fontId="20" fillId="2" borderId="2" xfId="0" applyFont="1" applyFill="1" applyBorder="1" applyAlignment="1" applyProtection="1">
      <alignment horizontal="center" vertical="center" wrapText="1"/>
    </xf>
    <xf numFmtId="4" fontId="20" fillId="2" borderId="2" xfId="0" applyNumberFormat="1" applyFont="1" applyFill="1" applyBorder="1" applyAlignment="1" applyProtection="1">
      <alignment horizontal="center" vertical="center" wrapText="1"/>
    </xf>
    <xf numFmtId="0" fontId="20" fillId="2" borderId="3" xfId="0" applyFont="1" applyFill="1" applyBorder="1" applyAlignment="1" applyProtection="1">
      <alignment horizontal="center" vertical="center" wrapText="1"/>
    </xf>
    <xf numFmtId="0" fontId="34" fillId="2" borderId="1" xfId="0" applyFont="1" applyFill="1" applyBorder="1" applyProtection="1"/>
    <xf numFmtId="0" fontId="30" fillId="2" borderId="3" xfId="0" applyFont="1" applyFill="1" applyBorder="1" applyAlignment="1" applyProtection="1">
      <alignment horizontal="center" vertical="center" wrapText="1"/>
    </xf>
    <xf numFmtId="0" fontId="32" fillId="2" borderId="1" xfId="0" applyFont="1" applyFill="1" applyBorder="1" applyProtection="1"/>
    <xf numFmtId="0" fontId="30" fillId="2" borderId="2" xfId="0" applyFont="1" applyFill="1" applyBorder="1" applyAlignment="1" applyProtection="1">
      <alignment horizontal="center" vertical="center" wrapText="1"/>
    </xf>
    <xf numFmtId="4" fontId="30" fillId="2" borderId="2" xfId="0" applyNumberFormat="1" applyFont="1" applyFill="1" applyBorder="1" applyAlignment="1" applyProtection="1">
      <alignment horizontal="center" vertical="center" wrapText="1"/>
    </xf>
    <xf numFmtId="4" fontId="19" fillId="2" borderId="4" xfId="2" applyNumberFormat="1" applyFont="1" applyFill="1" applyBorder="1" applyAlignment="1" applyProtection="1">
      <alignment horizontal="center" vertical="center"/>
    </xf>
    <xf numFmtId="0" fontId="20" fillId="2" borderId="1" xfId="2" applyFont="1" applyFill="1" applyBorder="1" applyAlignment="1" applyProtection="1">
      <alignment horizontal="center" vertical="center" wrapText="1"/>
    </xf>
    <xf numFmtId="0" fontId="20" fillId="2" borderId="2" xfId="2" applyFont="1" applyFill="1" applyBorder="1" applyAlignment="1" applyProtection="1">
      <alignment horizontal="center" vertical="center" wrapText="1"/>
    </xf>
    <xf numFmtId="4" fontId="20" fillId="2" borderId="2" xfId="2" applyNumberFormat="1" applyFont="1" applyFill="1" applyBorder="1" applyAlignment="1" applyProtection="1">
      <alignment horizontal="center" vertical="center" wrapText="1"/>
    </xf>
    <xf numFmtId="0" fontId="20" fillId="2" borderId="3" xfId="2" applyFont="1" applyFill="1" applyBorder="1" applyAlignment="1" applyProtection="1">
      <alignment horizontal="center" vertical="center" wrapText="1"/>
    </xf>
    <xf numFmtId="0" fontId="19" fillId="2" borderId="1" xfId="0" applyFont="1" applyFill="1" applyBorder="1" applyAlignment="1" applyProtection="1">
      <alignment vertical="top" wrapText="1"/>
    </xf>
    <xf numFmtId="0" fontId="0" fillId="2" borderId="3" xfId="0" applyFill="1" applyBorder="1" applyProtection="1"/>
    <xf numFmtId="0" fontId="20" fillId="2" borderId="1" xfId="0" applyFont="1" applyFill="1" applyBorder="1" applyAlignment="1" applyProtection="1">
      <alignment horizontal="center" vertical="center"/>
    </xf>
    <xf numFmtId="0" fontId="20" fillId="2" borderId="2" xfId="0" applyFont="1" applyFill="1" applyBorder="1" applyAlignment="1" applyProtection="1">
      <alignment horizontal="center" vertical="center"/>
    </xf>
    <xf numFmtId="0" fontId="20" fillId="2" borderId="3" xfId="0" applyFont="1" applyFill="1" applyBorder="1" applyAlignment="1" applyProtection="1">
      <alignment horizontal="center" vertical="center"/>
    </xf>
    <xf numFmtId="0" fontId="19" fillId="0" borderId="4" xfId="0" applyFont="1" applyFill="1" applyBorder="1" applyAlignment="1" applyProtection="1">
      <alignment horizontal="center" vertical="center"/>
    </xf>
    <xf numFmtId="0" fontId="19" fillId="2" borderId="4" xfId="0" applyFont="1" applyFill="1" applyBorder="1" applyAlignment="1" applyProtection="1">
      <alignment horizontal="center" vertical="center"/>
    </xf>
    <xf numFmtId="0" fontId="0" fillId="5" borderId="0" xfId="0" applyFill="1" applyBorder="1" applyProtection="1"/>
    <xf numFmtId="4" fontId="23" fillId="5" borderId="0" xfId="0" applyNumberFormat="1" applyFont="1" applyFill="1" applyBorder="1" applyProtection="1"/>
    <xf numFmtId="0" fontId="23" fillId="5" borderId="0" xfId="0" applyFont="1" applyFill="1" applyBorder="1" applyProtection="1"/>
    <xf numFmtId="4" fontId="0" fillId="5" borderId="0" xfId="0" applyNumberFormat="1" applyFill="1" applyBorder="1" applyProtection="1"/>
    <xf numFmtId="0" fontId="0" fillId="5" borderId="0" xfId="0" applyFill="1" applyBorder="1" applyAlignment="1" applyProtection="1">
      <alignment wrapText="1"/>
    </xf>
    <xf numFmtId="0" fontId="18" fillId="5" borderId="4" xfId="0" applyFont="1" applyFill="1" applyBorder="1" applyAlignment="1" applyProtection="1">
      <alignment horizontal="left" wrapText="1"/>
    </xf>
    <xf numFmtId="0" fontId="20" fillId="2" borderId="2" xfId="0" applyFont="1" applyFill="1" applyBorder="1" applyAlignment="1" applyProtection="1">
      <alignment horizontal="center" vertical="center"/>
      <protection locked="0"/>
    </xf>
    <xf numFmtId="165" fontId="33" fillId="4" borderId="10" xfId="0" applyNumberFormat="1" applyFont="1" applyFill="1" applyBorder="1" applyAlignment="1" applyProtection="1">
      <alignment horizontal="center" vertical="center" wrapText="1"/>
    </xf>
    <xf numFmtId="4" fontId="33" fillId="4" borderId="10" xfId="0" applyNumberFormat="1" applyFont="1" applyFill="1" applyBorder="1" applyAlignment="1" applyProtection="1">
      <alignment horizontal="center" vertical="center" wrapText="1"/>
    </xf>
    <xf numFmtId="0" fontId="33" fillId="5" borderId="3" xfId="0" applyFont="1" applyFill="1" applyBorder="1" applyAlignment="1" applyProtection="1">
      <alignment horizontal="left" vertical="center" wrapText="1"/>
    </xf>
    <xf numFmtId="0" fontId="23" fillId="0" borderId="0" xfId="0" applyFont="1" applyFill="1" applyAlignment="1" applyProtection="1">
      <alignment horizontal="left"/>
    </xf>
    <xf numFmtId="0" fontId="32" fillId="2" borderId="1" xfId="0" applyFont="1" applyFill="1" applyBorder="1" applyAlignment="1" applyProtection="1">
      <alignment horizontal="left"/>
    </xf>
    <xf numFmtId="4" fontId="0" fillId="0" borderId="0" xfId="0" applyNumberFormat="1" applyFill="1" applyAlignment="1" applyProtection="1">
      <alignment horizontal="left"/>
    </xf>
    <xf numFmtId="14" fontId="15" fillId="0" borderId="4" xfId="0" applyNumberFormat="1" applyFont="1" applyBorder="1" applyAlignment="1">
      <alignment horizontal="center"/>
    </xf>
    <xf numFmtId="167" fontId="15" fillId="0" borderId="4" xfId="0" applyNumberFormat="1" applyFont="1" applyBorder="1" applyAlignment="1">
      <alignment horizontal="center"/>
    </xf>
    <xf numFmtId="4" fontId="19" fillId="2" borderId="0" xfId="0" applyNumberFormat="1" applyFont="1" applyFill="1" applyAlignment="1">
      <alignment horizontal="center" vertical="center"/>
    </xf>
    <xf numFmtId="165" fontId="42" fillId="5" borderId="4" xfId="0" applyNumberFormat="1" applyFont="1" applyFill="1" applyBorder="1" applyAlignment="1" applyProtection="1">
      <alignment horizontal="center" vertical="center" wrapText="1"/>
    </xf>
    <xf numFmtId="14" fontId="0" fillId="0" borderId="4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4" fontId="44" fillId="5" borderId="0" xfId="0" applyNumberFormat="1" applyFont="1" applyFill="1" applyBorder="1" applyAlignment="1" applyProtection="1">
      <alignment horizontal="right" vertical="center" wrapText="1"/>
    </xf>
    <xf numFmtId="4" fontId="43" fillId="2" borderId="1" xfId="0" applyNumberFormat="1" applyFont="1" applyFill="1" applyBorder="1" applyAlignment="1" applyProtection="1">
      <alignment horizontal="center" vertical="center"/>
    </xf>
    <xf numFmtId="0" fontId="0" fillId="0" borderId="4" xfId="0" applyBorder="1"/>
    <xf numFmtId="4" fontId="18" fillId="0" borderId="0" xfId="0" applyNumberFormat="1" applyFont="1" applyFill="1" applyAlignment="1" applyProtection="1">
      <alignment horizontal="center"/>
    </xf>
    <xf numFmtId="0" fontId="38" fillId="5" borderId="4" xfId="3" applyNumberFormat="1" applyFont="1" applyFill="1" applyBorder="1" applyAlignment="1" applyProtection="1">
      <alignment horizontal="left" vertical="center" wrapText="1"/>
    </xf>
    <xf numFmtId="0" fontId="33" fillId="5" borderId="3" xfId="3" applyFont="1" applyFill="1" applyBorder="1" applyAlignment="1" applyProtection="1">
      <alignment horizontal="left" vertical="center" wrapText="1"/>
    </xf>
    <xf numFmtId="0" fontId="33" fillId="5" borderId="4" xfId="0" applyFont="1" applyFill="1" applyBorder="1" applyAlignment="1" applyProtection="1">
      <alignment horizontal="left" vertical="center" wrapText="1"/>
    </xf>
    <xf numFmtId="4" fontId="23" fillId="0" borderId="0" xfId="0" applyNumberFormat="1" applyFont="1" applyFill="1" applyAlignment="1" applyProtection="1">
      <alignment horizontal="center"/>
    </xf>
    <xf numFmtId="4" fontId="0" fillId="0" borderId="0" xfId="0" applyNumberFormat="1" applyFill="1" applyAlignment="1" applyProtection="1">
      <alignment horizontal="center" vertical="top"/>
    </xf>
    <xf numFmtId="0" fontId="33" fillId="4" borderId="10" xfId="0" applyFont="1" applyFill="1" applyBorder="1" applyAlignment="1" applyProtection="1">
      <alignment horizontal="left" vertical="center" wrapText="1"/>
    </xf>
    <xf numFmtId="167" fontId="0" fillId="0" borderId="4" xfId="0" applyNumberFormat="1" applyBorder="1" applyAlignment="1">
      <alignment horizontal="center"/>
    </xf>
    <xf numFmtId="165" fontId="33" fillId="5" borderId="10" xfId="0" applyNumberFormat="1" applyFont="1" applyFill="1" applyBorder="1" applyAlignment="1" applyProtection="1">
      <alignment horizontal="center" vertical="center" wrapText="1"/>
    </xf>
    <xf numFmtId="4" fontId="43" fillId="5" borderId="4" xfId="0" applyNumberFormat="1" applyFont="1" applyFill="1" applyBorder="1" applyAlignment="1" applyProtection="1">
      <alignment horizontal="center" vertical="center" wrapText="1"/>
    </xf>
    <xf numFmtId="0" fontId="19" fillId="2" borderId="7" xfId="2" applyFont="1" applyFill="1" applyBorder="1" applyProtection="1"/>
    <xf numFmtId="0" fontId="18" fillId="2" borderId="13" xfId="2" applyFont="1" applyFill="1" applyBorder="1"/>
    <xf numFmtId="164" fontId="36" fillId="3" borderId="3" xfId="0" applyNumberFormat="1" applyFont="1" applyFill="1" applyBorder="1" applyAlignment="1" applyProtection="1">
      <alignment horizontal="right"/>
    </xf>
    <xf numFmtId="4" fontId="19" fillId="2" borderId="0" xfId="0" applyNumberFormat="1" applyFont="1" applyFill="1" applyAlignment="1" applyProtection="1">
      <alignment horizontal="center" vertical="center"/>
    </xf>
    <xf numFmtId="4" fontId="40" fillId="5" borderId="12" xfId="0" applyNumberFormat="1" applyFont="1" applyFill="1" applyBorder="1" applyAlignment="1">
      <alignment horizontal="center" vertical="center" wrapText="1"/>
    </xf>
    <xf numFmtId="0" fontId="30" fillId="2" borderId="2" xfId="0" applyFont="1" applyFill="1" applyBorder="1" applyAlignment="1" applyProtection="1">
      <alignment horizontal="center" vertical="center"/>
    </xf>
    <xf numFmtId="0" fontId="23" fillId="0" borderId="0" xfId="0" applyFont="1" applyFill="1" applyAlignment="1" applyProtection="1">
      <alignment horizontal="center"/>
    </xf>
    <xf numFmtId="4" fontId="19" fillId="0" borderId="4" xfId="0" applyNumberFormat="1" applyFont="1" applyFill="1" applyBorder="1" applyAlignment="1" applyProtection="1">
      <alignment horizontal="center" vertical="center"/>
    </xf>
    <xf numFmtId="14" fontId="30" fillId="2" borderId="12" xfId="0" applyNumberFormat="1" applyFont="1" applyFill="1" applyBorder="1" applyAlignment="1" applyProtection="1">
      <alignment vertical="center"/>
    </xf>
    <xf numFmtId="4" fontId="31" fillId="2" borderId="12" xfId="0" applyNumberFormat="1" applyFont="1" applyFill="1" applyBorder="1" applyAlignment="1" applyProtection="1">
      <alignment vertical="center"/>
    </xf>
    <xf numFmtId="0" fontId="31" fillId="2" borderId="12" xfId="0" applyFont="1" applyFill="1" applyBorder="1" applyAlignment="1" applyProtection="1">
      <alignment wrapText="1"/>
    </xf>
    <xf numFmtId="49" fontId="41" fillId="0" borderId="4" xfId="0" applyNumberFormat="1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4" fontId="31" fillId="5" borderId="0" xfId="0" applyNumberFormat="1" applyFont="1" applyFill="1" applyAlignment="1">
      <alignment horizontal="center"/>
    </xf>
    <xf numFmtId="0" fontId="32" fillId="2" borderId="24" xfId="0" applyFont="1" applyFill="1" applyBorder="1" applyAlignment="1" applyProtection="1">
      <alignment horizontal="left"/>
    </xf>
    <xf numFmtId="4" fontId="31" fillId="2" borderId="25" xfId="0" applyNumberFormat="1" applyFont="1" applyFill="1" applyBorder="1" applyProtection="1"/>
    <xf numFmtId="165" fontId="33" fillId="4" borderId="4" xfId="0" applyNumberFormat="1" applyFont="1" applyFill="1" applyBorder="1" applyAlignment="1">
      <alignment horizontal="center" vertical="center" wrapText="1"/>
    </xf>
    <xf numFmtId="0" fontId="14" fillId="0" borderId="4" xfId="2" applyFont="1" applyBorder="1"/>
    <xf numFmtId="14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" fontId="19" fillId="2" borderId="11" xfId="0" applyNumberFormat="1" applyFont="1" applyFill="1" applyBorder="1" applyAlignment="1">
      <alignment horizontal="center" vertical="center"/>
    </xf>
    <xf numFmtId="14" fontId="33" fillId="4" borderId="4" xfId="0" applyNumberFormat="1" applyFont="1" applyFill="1" applyBorder="1" applyAlignment="1" applyProtection="1">
      <alignment horizontal="center" wrapText="1"/>
    </xf>
    <xf numFmtId="4" fontId="43" fillId="5" borderId="2" xfId="0" applyNumberFormat="1" applyFont="1" applyFill="1" applyBorder="1" applyAlignment="1" applyProtection="1">
      <alignment horizontal="center" vertical="center" wrapText="1"/>
    </xf>
    <xf numFmtId="4" fontId="31" fillId="0" borderId="4" xfId="0" applyNumberFormat="1" applyFont="1" applyBorder="1" applyAlignment="1">
      <alignment horizontal="center"/>
    </xf>
    <xf numFmtId="4" fontId="11" fillId="5" borderId="4" xfId="3" applyNumberFormat="1" applyFont="1" applyFill="1" applyBorder="1" applyAlignment="1">
      <alignment horizontal="center"/>
    </xf>
    <xf numFmtId="4" fontId="31" fillId="5" borderId="4" xfId="0" applyNumberFormat="1" applyFont="1" applyFill="1" applyBorder="1" applyAlignment="1">
      <alignment horizontal="center"/>
    </xf>
    <xf numFmtId="4" fontId="38" fillId="5" borderId="11" xfId="3" applyNumberFormat="1" applyFont="1" applyFill="1" applyBorder="1" applyAlignment="1">
      <alignment horizontal="center"/>
    </xf>
    <xf numFmtId="4" fontId="38" fillId="5" borderId="4" xfId="3" applyNumberFormat="1" applyFont="1" applyFill="1" applyBorder="1" applyAlignment="1">
      <alignment horizontal="center" vertical="center" wrapText="1"/>
    </xf>
    <xf numFmtId="4" fontId="33" fillId="5" borderId="4" xfId="3" applyNumberFormat="1" applyFont="1" applyFill="1" applyBorder="1" applyAlignment="1" applyProtection="1">
      <alignment horizontal="center" vertical="center" wrapText="1"/>
    </xf>
    <xf numFmtId="4" fontId="33" fillId="5" borderId="4" xfId="0" applyNumberFormat="1" applyFont="1" applyFill="1" applyBorder="1" applyAlignment="1" applyProtection="1">
      <alignment horizontal="center" vertical="center" wrapText="1"/>
    </xf>
    <xf numFmtId="4" fontId="38" fillId="5" borderId="4" xfId="3" applyNumberFormat="1" applyFont="1" applyFill="1" applyBorder="1" applyAlignment="1" applyProtection="1">
      <alignment horizontal="center" vertical="center" wrapText="1"/>
    </xf>
    <xf numFmtId="4" fontId="33" fillId="5" borderId="28" xfId="0" applyNumberFormat="1" applyFont="1" applyFill="1" applyBorder="1" applyAlignment="1" applyProtection="1">
      <alignment horizontal="center" vertical="center" wrapText="1"/>
    </xf>
    <xf numFmtId="1" fontId="0" fillId="0" borderId="4" xfId="0" applyNumberFormat="1" applyBorder="1" applyAlignment="1">
      <alignment horizontal="center"/>
    </xf>
    <xf numFmtId="14" fontId="41" fillId="0" borderId="4" xfId="0" applyNumberFormat="1" applyFont="1" applyBorder="1" applyAlignment="1">
      <alignment horizontal="center"/>
    </xf>
    <xf numFmtId="14" fontId="31" fillId="5" borderId="4" xfId="0" applyNumberFormat="1" applyFont="1" applyFill="1" applyBorder="1" applyAlignment="1" applyProtection="1">
      <alignment horizontal="center" vertical="center"/>
    </xf>
    <xf numFmtId="4" fontId="31" fillId="5" borderId="4" xfId="0" applyNumberFormat="1" applyFont="1" applyFill="1" applyBorder="1" applyAlignment="1" applyProtection="1">
      <alignment horizontal="center" vertical="center"/>
    </xf>
    <xf numFmtId="0" fontId="60" fillId="0" borderId="10" xfId="0" applyFont="1" applyBorder="1" applyAlignment="1">
      <alignment vertical="center"/>
    </xf>
    <xf numFmtId="0" fontId="60" fillId="0" borderId="10" xfId="0" applyFont="1" applyBorder="1" applyAlignment="1">
      <alignment vertical="center" wrapText="1"/>
    </xf>
    <xf numFmtId="167" fontId="0" fillId="0" borderId="4" xfId="0" applyNumberFormat="1" applyFont="1" applyBorder="1" applyAlignment="1">
      <alignment horizontal="center"/>
    </xf>
    <xf numFmtId="14" fontId="18" fillId="0" borderId="4" xfId="0" applyNumberFormat="1" applyFont="1" applyBorder="1" applyAlignment="1">
      <alignment horizontal="center"/>
    </xf>
    <xf numFmtId="14" fontId="38" fillId="5" borderId="12" xfId="3" applyNumberFormat="1" applyFont="1" applyFill="1" applyBorder="1" applyAlignment="1" applyProtection="1">
      <alignment horizontal="center" vertical="center" wrapText="1"/>
    </xf>
    <xf numFmtId="4" fontId="33" fillId="4" borderId="29" xfId="0" applyNumberFormat="1" applyFont="1" applyFill="1" applyBorder="1" applyAlignment="1" applyProtection="1">
      <alignment horizontal="center" vertical="center" wrapText="1"/>
    </xf>
    <xf numFmtId="165" fontId="33" fillId="0" borderId="10" xfId="0" applyNumberFormat="1" applyFont="1" applyFill="1" applyBorder="1" applyAlignment="1" applyProtection="1">
      <alignment horizontal="center" vertical="center" wrapText="1"/>
    </xf>
    <xf numFmtId="4" fontId="33" fillId="0" borderId="10" xfId="0" applyNumberFormat="1" applyFont="1" applyFill="1" applyBorder="1" applyAlignment="1" applyProtection="1">
      <alignment horizontal="center" vertical="center" wrapText="1"/>
    </xf>
    <xf numFmtId="0" fontId="18" fillId="0" borderId="4" xfId="0" applyFont="1" applyBorder="1"/>
    <xf numFmtId="166" fontId="33" fillId="4" borderId="4" xfId="0" applyNumberFormat="1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/>
    </xf>
    <xf numFmtId="166" fontId="41" fillId="0" borderId="4" xfId="0" applyNumberFormat="1" applyFont="1" applyBorder="1" applyAlignment="1">
      <alignment horizontal="center"/>
    </xf>
    <xf numFmtId="0" fontId="5" fillId="0" borderId="4" xfId="2" applyFont="1" applyBorder="1"/>
    <xf numFmtId="4" fontId="0" fillId="0" borderId="4" xfId="0" applyNumberFormat="1" applyBorder="1" applyAlignment="1">
      <alignment horizontal="center" vertical="center" wrapText="1"/>
    </xf>
    <xf numFmtId="167" fontId="0" fillId="0" borderId="4" xfId="0" applyNumberFormat="1" applyBorder="1" applyAlignment="1">
      <alignment horizontal="center" vertical="center" wrapText="1"/>
    </xf>
    <xf numFmtId="165" fontId="41" fillId="5" borderId="12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33" fillId="4" borderId="0" xfId="0" applyFont="1" applyFill="1" applyBorder="1" applyAlignment="1" applyProtection="1">
      <alignment horizontal="left" vertical="center" wrapText="1"/>
    </xf>
    <xf numFmtId="4" fontId="33" fillId="4" borderId="4" xfId="0" applyNumberFormat="1" applyFont="1" applyFill="1" applyBorder="1" applyAlignment="1" applyProtection="1">
      <alignment horizontal="center" vertical="center" wrapText="1"/>
    </xf>
    <xf numFmtId="0" fontId="38" fillId="4" borderId="10" xfId="0" applyFont="1" applyFill="1" applyBorder="1" applyAlignment="1" applyProtection="1">
      <alignment horizontal="left" vertical="center" wrapText="1"/>
    </xf>
    <xf numFmtId="0" fontId="1" fillId="0" borderId="14" xfId="0" applyFont="1" applyFill="1" applyBorder="1" applyAlignment="1">
      <alignment horizontal="left"/>
    </xf>
    <xf numFmtId="4" fontId="39" fillId="4" borderId="32" xfId="0" applyNumberFormat="1" applyFont="1" applyFill="1" applyBorder="1" applyAlignment="1" applyProtection="1">
      <alignment horizontal="center" vertical="center" wrapText="1"/>
    </xf>
    <xf numFmtId="14" fontId="19" fillId="5" borderId="4" xfId="0" applyNumberFormat="1" applyFont="1" applyFill="1" applyBorder="1" applyAlignment="1">
      <alignment horizontal="center"/>
    </xf>
    <xf numFmtId="14" fontId="0" fillId="0" borderId="4" xfId="0" applyNumberFormat="1" applyBorder="1" applyAlignment="1">
      <alignment horizontal="center" vertical="center"/>
    </xf>
    <xf numFmtId="14" fontId="18" fillId="0" borderId="0" xfId="0" applyNumberFormat="1" applyFont="1" applyFill="1" applyAlignment="1" applyProtection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0" fontId="32" fillId="3" borderId="1" xfId="0" applyFont="1" applyFill="1" applyBorder="1" applyAlignment="1" applyProtection="1">
      <alignment horizontal="left" vertical="center"/>
    </xf>
    <xf numFmtId="0" fontId="32" fillId="3" borderId="2" xfId="0" applyFont="1" applyFill="1" applyBorder="1" applyAlignment="1" applyProtection="1">
      <alignment horizontal="left" vertical="center"/>
    </xf>
    <xf numFmtId="0" fontId="35" fillId="2" borderId="1" xfId="0" applyFont="1" applyFill="1" applyBorder="1" applyAlignment="1" applyProtection="1">
      <alignment horizontal="left" vertical="center"/>
    </xf>
    <xf numFmtId="0" fontId="35" fillId="2" borderId="2" xfId="0" applyFont="1" applyFill="1" applyBorder="1" applyAlignment="1" applyProtection="1">
      <alignment horizontal="left" vertical="center"/>
    </xf>
    <xf numFmtId="0" fontId="24" fillId="0" borderId="0" xfId="0" applyFont="1" applyFill="1" applyAlignment="1" applyProtection="1">
      <alignment horizontal="center"/>
    </xf>
    <xf numFmtId="0" fontId="35" fillId="2" borderId="1" xfId="0" applyFont="1" applyFill="1" applyBorder="1" applyAlignment="1" applyProtection="1">
      <alignment horizontal="left" vertical="center" wrapText="1"/>
    </xf>
    <xf numFmtId="0" fontId="35" fillId="2" borderId="2" xfId="0" applyFont="1" applyFill="1" applyBorder="1" applyAlignment="1" applyProtection="1">
      <alignment horizontal="left" vertical="center" wrapText="1"/>
    </xf>
    <xf numFmtId="0" fontId="36" fillId="2" borderId="1" xfId="0" applyFont="1" applyFill="1" applyBorder="1" applyAlignment="1" applyProtection="1">
      <alignment horizontal="left" vertical="center" wrapText="1"/>
    </xf>
    <xf numFmtId="0" fontId="36" fillId="2" borderId="2" xfId="0" applyFont="1" applyFill="1" applyBorder="1" applyAlignment="1" applyProtection="1">
      <alignment horizontal="left" vertical="center" wrapText="1"/>
    </xf>
    <xf numFmtId="0" fontId="0" fillId="0" borderId="2" xfId="0" applyFill="1" applyBorder="1" applyAlignment="1" applyProtection="1">
      <alignment horizontal="left" vertical="center" wrapText="1"/>
    </xf>
    <xf numFmtId="0" fontId="25" fillId="0" borderId="0" xfId="0" applyFont="1" applyFill="1" applyAlignment="1" applyProtection="1">
      <alignment horizontal="center"/>
    </xf>
    <xf numFmtId="4" fontId="23" fillId="0" borderId="0" xfId="0" applyNumberFormat="1" applyFont="1" applyFill="1" applyAlignment="1" applyProtection="1">
      <alignment horizontal="center" vertical="center"/>
    </xf>
    <xf numFmtId="166" fontId="38" fillId="5" borderId="12" xfId="3" applyNumberFormat="1" applyFont="1" applyFill="1" applyBorder="1" applyAlignment="1" applyProtection="1">
      <alignment horizontal="center" vertical="center" wrapText="1"/>
    </xf>
    <xf numFmtId="166" fontId="38" fillId="5" borderId="11" xfId="3" applyNumberFormat="1" applyFont="1" applyFill="1" applyBorder="1" applyAlignment="1" applyProtection="1">
      <alignment horizontal="center" vertical="center" wrapText="1"/>
    </xf>
    <xf numFmtId="166" fontId="33" fillId="4" borderId="30" xfId="0" applyNumberFormat="1" applyFont="1" applyFill="1" applyBorder="1" applyAlignment="1" applyProtection="1">
      <alignment horizontal="center" vertical="center" wrapText="1"/>
    </xf>
    <xf numFmtId="166" fontId="33" fillId="4" borderId="25" xfId="0" applyNumberFormat="1" applyFont="1" applyFill="1" applyBorder="1" applyAlignment="1" applyProtection="1">
      <alignment horizontal="center" vertical="center" wrapText="1"/>
    </xf>
    <xf numFmtId="166" fontId="33" fillId="4" borderId="13" xfId="0" applyNumberFormat="1" applyFont="1" applyFill="1" applyBorder="1" applyAlignment="1" applyProtection="1">
      <alignment horizontal="center" vertical="center" wrapText="1"/>
    </xf>
    <xf numFmtId="166" fontId="38" fillId="5" borderId="31" xfId="3" applyNumberFormat="1" applyFont="1" applyFill="1" applyBorder="1" applyAlignment="1" applyProtection="1">
      <alignment horizontal="center" vertical="center" wrapText="1"/>
    </xf>
    <xf numFmtId="166" fontId="38" fillId="5" borderId="7" xfId="3" applyNumberFormat="1" applyFont="1" applyFill="1" applyBorder="1" applyAlignment="1" applyProtection="1">
      <alignment horizontal="center" vertical="center" wrapText="1"/>
    </xf>
    <xf numFmtId="166" fontId="38" fillId="5" borderId="30" xfId="3" applyNumberFormat="1" applyFont="1" applyFill="1" applyBorder="1" applyAlignment="1" applyProtection="1">
      <alignment horizontal="center" vertical="center" wrapText="1"/>
    </xf>
    <xf numFmtId="166" fontId="38" fillId="5" borderId="13" xfId="3" applyNumberFormat="1" applyFont="1" applyFill="1" applyBorder="1" applyAlignment="1" applyProtection="1">
      <alignment horizontal="center" vertical="center" wrapText="1"/>
    </xf>
    <xf numFmtId="0" fontId="32" fillId="2" borderId="1" xfId="0" applyFont="1" applyFill="1" applyBorder="1" applyAlignment="1" applyProtection="1">
      <alignment horizontal="left" vertical="center" wrapText="1"/>
    </xf>
    <xf numFmtId="0" fontId="32" fillId="2" borderId="3" xfId="0" applyFont="1" applyFill="1" applyBorder="1" applyAlignment="1" applyProtection="1">
      <alignment horizontal="left" vertical="center" wrapText="1"/>
    </xf>
    <xf numFmtId="0" fontId="26" fillId="0" borderId="0" xfId="0" applyFont="1" applyFill="1" applyAlignment="1" applyProtection="1">
      <alignment horizontal="center"/>
    </xf>
    <xf numFmtId="0" fontId="23" fillId="0" borderId="0" xfId="0" applyFont="1" applyFill="1" applyAlignment="1" applyProtection="1">
      <alignment horizontal="center" vertical="center"/>
    </xf>
    <xf numFmtId="0" fontId="23" fillId="0" borderId="0" xfId="0" applyFont="1" applyFill="1" applyAlignment="1" applyProtection="1">
      <alignment horizontal="center"/>
    </xf>
    <xf numFmtId="0" fontId="32" fillId="2" borderId="6" xfId="0" applyFont="1" applyFill="1" applyBorder="1" applyAlignment="1" applyProtection="1">
      <alignment horizontal="left" vertical="center" wrapText="1"/>
    </xf>
    <xf numFmtId="0" fontId="32" fillId="2" borderId="13" xfId="0" applyFont="1" applyFill="1" applyBorder="1" applyAlignment="1" applyProtection="1">
      <alignment horizontal="left" vertical="center" wrapText="1"/>
    </xf>
    <xf numFmtId="0" fontId="32" fillId="2" borderId="4" xfId="0" applyFont="1" applyFill="1" applyBorder="1" applyAlignment="1" applyProtection="1">
      <alignment horizontal="left" vertical="center" wrapText="1"/>
    </xf>
    <xf numFmtId="0" fontId="19" fillId="2" borderId="7" xfId="2" applyFont="1" applyFill="1" applyBorder="1" applyAlignment="1">
      <alignment horizontal="left" vertical="center" wrapText="1"/>
    </xf>
    <xf numFmtId="0" fontId="19" fillId="2" borderId="13" xfId="2" applyFont="1" applyFill="1" applyBorder="1" applyAlignment="1">
      <alignment horizontal="left" vertical="center" wrapText="1"/>
    </xf>
    <xf numFmtId="0" fontId="19" fillId="2" borderId="2" xfId="2" applyFont="1" applyFill="1" applyBorder="1" applyAlignment="1">
      <alignment horizontal="left" vertical="top" wrapText="1"/>
    </xf>
    <xf numFmtId="0" fontId="19" fillId="2" borderId="3" xfId="2" applyFont="1" applyFill="1" applyBorder="1" applyAlignment="1">
      <alignment horizontal="left" vertical="top" wrapText="1"/>
    </xf>
    <xf numFmtId="0" fontId="19" fillId="2" borderId="1" xfId="0" applyFont="1" applyFill="1" applyBorder="1" applyAlignment="1" applyProtection="1">
      <alignment horizontal="left" vertical="top" wrapText="1"/>
    </xf>
    <xf numFmtId="0" fontId="19" fillId="2" borderId="3" xfId="0" applyFont="1" applyFill="1" applyBorder="1" applyAlignment="1" applyProtection="1">
      <alignment horizontal="left" vertical="top" wrapText="1"/>
    </xf>
    <xf numFmtId="0" fontId="19" fillId="2" borderId="4" xfId="0" applyFont="1" applyFill="1" applyBorder="1" applyAlignment="1" applyProtection="1">
      <alignment horizontal="left" vertical="top" wrapText="1"/>
    </xf>
    <xf numFmtId="0" fontId="26" fillId="5" borderId="0" xfId="0" applyFont="1" applyFill="1" applyBorder="1" applyAlignment="1" applyProtection="1">
      <alignment horizontal="center"/>
    </xf>
    <xf numFmtId="0" fontId="23" fillId="5" borderId="0" xfId="0" applyFont="1" applyFill="1" applyBorder="1" applyAlignment="1" applyProtection="1">
      <alignment horizontal="center" vertical="center"/>
    </xf>
    <xf numFmtId="0" fontId="23" fillId="5" borderId="0" xfId="0" applyFont="1" applyFill="1" applyBorder="1" applyAlignment="1" applyProtection="1">
      <alignment horizontal="center"/>
    </xf>
    <xf numFmtId="0" fontId="19" fillId="2" borderId="1" xfId="0" applyFont="1" applyFill="1" applyBorder="1" applyAlignment="1" applyProtection="1">
      <alignment horizontal="center" vertical="top" wrapText="1"/>
    </xf>
    <xf numFmtId="0" fontId="19" fillId="2" borderId="3" xfId="0" applyFont="1" applyFill="1" applyBorder="1" applyAlignment="1" applyProtection="1">
      <alignment horizontal="center" vertical="top" wrapText="1"/>
    </xf>
    <xf numFmtId="0" fontId="18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9" fillId="2" borderId="1" xfId="0" applyFont="1" applyFill="1" applyBorder="1" applyAlignment="1" applyProtection="1">
      <alignment horizontal="left"/>
    </xf>
    <xf numFmtId="0" fontId="19" fillId="2" borderId="2" xfId="0" applyFont="1" applyFill="1" applyBorder="1" applyAlignment="1" applyProtection="1">
      <alignment horizontal="left"/>
    </xf>
    <xf numFmtId="0" fontId="19" fillId="2" borderId="3" xfId="0" applyFont="1" applyFill="1" applyBorder="1" applyAlignment="1" applyProtection="1">
      <alignment horizontal="left"/>
    </xf>
    <xf numFmtId="0" fontId="18" fillId="0" borderId="4" xfId="0" applyFont="1" applyBorder="1" applyAlignment="1">
      <alignment horizontal="left"/>
    </xf>
    <xf numFmtId="0" fontId="19" fillId="2" borderId="1" xfId="0" applyFont="1" applyFill="1" applyBorder="1" applyAlignment="1" applyProtection="1">
      <alignment horizontal="left" vertical="center" wrapText="1"/>
    </xf>
    <xf numFmtId="0" fontId="19" fillId="2" borderId="2" xfId="0" applyFont="1" applyFill="1" applyBorder="1" applyAlignment="1" applyProtection="1">
      <alignment horizontal="left" vertical="center" wrapText="1"/>
    </xf>
    <xf numFmtId="0" fontId="19" fillId="2" borderId="3" xfId="0" applyFont="1" applyFill="1" applyBorder="1" applyAlignment="1" applyProtection="1">
      <alignment horizontal="left" vertical="center" wrapText="1"/>
    </xf>
    <xf numFmtId="0" fontId="22" fillId="0" borderId="4" xfId="0" applyFont="1" applyFill="1" applyBorder="1" applyAlignment="1">
      <alignment horizontal="left"/>
    </xf>
    <xf numFmtId="0" fontId="22" fillId="0" borderId="4" xfId="0" applyFont="1" applyFill="1" applyBorder="1" applyAlignment="1" applyProtection="1">
      <alignment horizontal="left"/>
    </xf>
    <xf numFmtId="14" fontId="19" fillId="2" borderId="26" xfId="0" applyNumberFormat="1" applyFont="1" applyFill="1" applyBorder="1" applyAlignment="1" applyProtection="1">
      <alignment horizontal="left" vertical="center"/>
    </xf>
    <xf numFmtId="14" fontId="19" fillId="2" borderId="27" xfId="0" applyNumberFormat="1" applyFont="1" applyFill="1" applyBorder="1" applyAlignment="1" applyProtection="1">
      <alignment horizontal="left" vertical="center"/>
    </xf>
    <xf numFmtId="14" fontId="19" fillId="2" borderId="5" xfId="0" applyNumberFormat="1" applyFont="1" applyFill="1" applyBorder="1" applyAlignment="1" applyProtection="1">
      <alignment horizontal="left" vertical="center"/>
    </xf>
    <xf numFmtId="0" fontId="4" fillId="0" borderId="1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49" fontId="33" fillId="0" borderId="11" xfId="0" applyNumberFormat="1" applyFont="1" applyFill="1" applyBorder="1" applyAlignment="1" applyProtection="1">
      <alignment horizontal="center" vertical="center" wrapText="1"/>
    </xf>
    <xf numFmtId="49" fontId="33" fillId="0" borderId="4" xfId="0" applyNumberFormat="1" applyFont="1" applyFill="1" applyBorder="1" applyAlignment="1" applyProtection="1">
      <alignment horizontal="center" vertical="center" wrapText="1"/>
    </xf>
    <xf numFmtId="0" fontId="19" fillId="2" borderId="8" xfId="0" applyFont="1" applyFill="1" applyBorder="1" applyAlignment="1" applyProtection="1">
      <alignment horizontal="left" vertical="center" wrapText="1"/>
    </xf>
    <xf numFmtId="0" fontId="19" fillId="2" borderId="0" xfId="0" applyFont="1" applyFill="1" applyBorder="1" applyAlignment="1" applyProtection="1">
      <alignment horizontal="left" vertical="center" wrapText="1"/>
    </xf>
    <xf numFmtId="0" fontId="19" fillId="2" borderId="9" xfId="0" applyFont="1" applyFill="1" applyBorder="1" applyAlignment="1" applyProtection="1">
      <alignment horizontal="left" vertical="center" wrapText="1"/>
    </xf>
    <xf numFmtId="165" fontId="33" fillId="0" borderId="4" xfId="0" applyNumberFormat="1" applyFont="1" applyFill="1" applyBorder="1" applyAlignment="1" applyProtection="1">
      <alignment horizontal="left" vertical="center" wrapText="1"/>
    </xf>
    <xf numFmtId="0" fontId="1" fillId="0" borderId="14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60" fillId="0" borderId="14" xfId="0" applyFont="1" applyBorder="1" applyAlignment="1">
      <alignment horizontal="left" vertical="center" wrapText="1"/>
    </xf>
    <xf numFmtId="0" fontId="60" fillId="0" borderId="3" xfId="0" applyFont="1" applyBorder="1" applyAlignment="1">
      <alignment horizontal="left" vertical="center"/>
    </xf>
    <xf numFmtId="4" fontId="19" fillId="2" borderId="1" xfId="0" applyNumberFormat="1" applyFont="1" applyFill="1" applyBorder="1" applyAlignment="1" applyProtection="1">
      <alignment horizontal="center" vertical="center"/>
    </xf>
    <xf numFmtId="4" fontId="19" fillId="2" borderId="3" xfId="0" applyNumberFormat="1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>
      <alignment horizontal="left"/>
    </xf>
    <xf numFmtId="4" fontId="19" fillId="0" borderId="4" xfId="0" applyNumberFormat="1" applyFont="1" applyFill="1" applyBorder="1" applyAlignment="1" applyProtection="1">
      <alignment horizontal="center" vertical="center"/>
    </xf>
    <xf numFmtId="165" fontId="33" fillId="0" borderId="11" xfId="0" applyNumberFormat="1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>
      <alignment horizontal="left"/>
    </xf>
  </cellXfs>
  <cellStyles count="47">
    <cellStyle name="20% — акцент1" xfId="22" builtinId="30" customBuiltin="1"/>
    <cellStyle name="20% — акцент2" xfId="26" builtinId="34" customBuiltin="1"/>
    <cellStyle name="20% — акцент3" xfId="30" builtinId="38" customBuiltin="1"/>
    <cellStyle name="20% — акцент4" xfId="34" builtinId="42" customBuiltin="1"/>
    <cellStyle name="20% — акцент5" xfId="38" builtinId="46" customBuiltin="1"/>
    <cellStyle name="20% — акцент6" xfId="42" builtinId="50" customBuiltin="1"/>
    <cellStyle name="40% — акцент1" xfId="23" builtinId="31" customBuiltin="1"/>
    <cellStyle name="40% — акцент2" xfId="27" builtinId="35" customBuiltin="1"/>
    <cellStyle name="40% — акцент3" xfId="31" builtinId="39" customBuiltin="1"/>
    <cellStyle name="40% — акцент4" xfId="35" builtinId="43" customBuiltin="1"/>
    <cellStyle name="40% — акцент5" xfId="39" builtinId="47" customBuiltin="1"/>
    <cellStyle name="40% — акцент6" xfId="43" builtinId="51" customBuiltin="1"/>
    <cellStyle name="60% — акцент1" xfId="24" builtinId="32" customBuiltin="1"/>
    <cellStyle name="60% — акцент2" xfId="28" builtinId="36" customBuiltin="1"/>
    <cellStyle name="60% — акцент3" xfId="32" builtinId="40" customBuiltin="1"/>
    <cellStyle name="60% — акцент4" xfId="36" builtinId="44" customBuiltin="1"/>
    <cellStyle name="60% — акцент5" xfId="40" builtinId="48" customBuiltin="1"/>
    <cellStyle name="60% — акцент6" xfId="44" builtinId="52" customBuiltin="1"/>
    <cellStyle name="Акцент1" xfId="21" builtinId="29" customBuiltin="1"/>
    <cellStyle name="Акцент2" xfId="25" builtinId="33" customBuiltin="1"/>
    <cellStyle name="Акцент3" xfId="29" builtinId="37" customBuiltin="1"/>
    <cellStyle name="Акцент4" xfId="33" builtinId="41" customBuiltin="1"/>
    <cellStyle name="Акцент5" xfId="37" builtinId="45" customBuiltin="1"/>
    <cellStyle name="Акцент6" xfId="41" builtinId="49" customBuiltin="1"/>
    <cellStyle name="Ввод " xfId="13" builtinId="20" customBuiltin="1"/>
    <cellStyle name="Вывод" xfId="14" builtinId="21" customBuiltin="1"/>
    <cellStyle name="Вычисление" xfId="15" builtinId="22" customBuiltin="1"/>
    <cellStyle name="Заголовок 1" xfId="6" builtinId="16" customBuiltin="1"/>
    <cellStyle name="Заголовок 2" xfId="7" builtinId="17" customBuiltin="1"/>
    <cellStyle name="Заголовок 3" xfId="8" builtinId="18" customBuiltin="1"/>
    <cellStyle name="Заголовок 4" xfId="9" builtinId="19" customBuiltin="1"/>
    <cellStyle name="Итог" xfId="20" builtinId="25" customBuiltin="1"/>
    <cellStyle name="Контрольная ячейка" xfId="17" builtinId="23" customBuiltin="1"/>
    <cellStyle name="Название" xfId="5" builtinId="15" customBuiltin="1"/>
    <cellStyle name="Нейтральный" xfId="12" builtinId="28" customBuiltin="1"/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5" xfId="45"/>
    <cellStyle name="Плохой" xfId="11" builtinId="27" customBuiltin="1"/>
    <cellStyle name="Пояснение" xfId="19" builtinId="53" customBuiltin="1"/>
    <cellStyle name="Примечание 2" xfId="46"/>
    <cellStyle name="Связанная ячейка" xfId="16" builtinId="24" customBuiltin="1"/>
    <cellStyle name="Текст предупреждения" xfId="18" builtinId="11" customBuiltin="1"/>
    <cellStyle name="Хороший" xfId="10" builtinId="26" customBuiltin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1513543</xdr:colOff>
      <xdr:row>6</xdr:row>
      <xdr:rowOff>45720</xdr:rowOff>
    </xdr:to>
    <xdr:pic>
      <xdr:nvPicPr>
        <xdr:cNvPr id="54285" name="Рисунок 2">
          <a:extLst>
            <a:ext uri="{FF2B5EF4-FFF2-40B4-BE49-F238E27FC236}">
              <a16:creationId xmlns:a16="http://schemas.microsoft.com/office/drawing/2014/main" id="{00000000-0008-0000-0000-00000DD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513542" cy="1417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487680</xdr:colOff>
      <xdr:row>6</xdr:row>
      <xdr:rowOff>50800</xdr:rowOff>
    </xdr:to>
    <xdr:pic>
      <xdr:nvPicPr>
        <xdr:cNvPr id="55309" name="Рисунок 2">
          <a:extLst>
            <a:ext uri="{FF2B5EF4-FFF2-40B4-BE49-F238E27FC236}">
              <a16:creationId xmlns:a16="http://schemas.microsoft.com/office/drawing/2014/main" id="{00000000-0008-0000-0100-00000DD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08760" cy="139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22860</xdr:colOff>
      <xdr:row>6</xdr:row>
      <xdr:rowOff>25400</xdr:rowOff>
    </xdr:to>
    <xdr:pic>
      <xdr:nvPicPr>
        <xdr:cNvPr id="13189" name="Рисунок 2">
          <a:extLst>
            <a:ext uri="{FF2B5EF4-FFF2-40B4-BE49-F238E27FC236}">
              <a16:creationId xmlns:a16="http://schemas.microsoft.com/office/drawing/2014/main" id="{00000000-0008-0000-0200-0000853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501139" cy="139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91439</xdr:colOff>
      <xdr:row>6</xdr:row>
      <xdr:rowOff>47002</xdr:rowOff>
    </xdr:to>
    <xdr:pic>
      <xdr:nvPicPr>
        <xdr:cNvPr id="57357" name="Рисунок 2">
          <a:extLst>
            <a:ext uri="{FF2B5EF4-FFF2-40B4-BE49-F238E27FC236}">
              <a16:creationId xmlns:a16="http://schemas.microsoft.com/office/drawing/2014/main" id="{00000000-0008-0000-0300-00000DE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01139" cy="1418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31620" cy="1441450"/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31620" cy="144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12699</xdr:colOff>
      <xdr:row>0</xdr:row>
      <xdr:rowOff>0</xdr:rowOff>
    </xdr:from>
    <xdr:to>
      <xdr:col>1</xdr:col>
      <xdr:colOff>113700</xdr:colOff>
      <xdr:row>6</xdr:row>
      <xdr:rowOff>60960</xdr:rowOff>
    </xdr:to>
    <xdr:pic>
      <xdr:nvPicPr>
        <xdr:cNvPr id="12229" name="Рисунок 2">
          <a:extLst>
            <a:ext uri="{FF2B5EF4-FFF2-40B4-BE49-F238E27FC236}">
              <a16:creationId xmlns:a16="http://schemas.microsoft.com/office/drawing/2014/main" id="{00000000-0008-0000-0500-0000C52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9" y="0"/>
          <a:ext cx="1510701" cy="1432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1</xdr:rowOff>
    </xdr:from>
    <xdr:to>
      <xdr:col>1</xdr:col>
      <xdr:colOff>129540</xdr:colOff>
      <xdr:row>6</xdr:row>
      <xdr:rowOff>57150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1"/>
          <a:ext cx="1557020" cy="1428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53975</xdr:colOff>
      <xdr:row>7</xdr:row>
      <xdr:rowOff>73025</xdr:rowOff>
    </xdr:to>
    <xdr:pic>
      <xdr:nvPicPr>
        <xdr:cNvPr id="59405" name="Рисунок 2">
          <a:extLst>
            <a:ext uri="{FF2B5EF4-FFF2-40B4-BE49-F238E27FC236}">
              <a16:creationId xmlns:a16="http://schemas.microsoft.com/office/drawing/2014/main" id="{00000000-0008-0000-0700-00000DE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444625" cy="144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9525</xdr:rowOff>
    </xdr:from>
    <xdr:to>
      <xdr:col>1</xdr:col>
      <xdr:colOff>106681</xdr:colOff>
      <xdr:row>7</xdr:row>
      <xdr:rowOff>73025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9525"/>
          <a:ext cx="1539240" cy="143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32"/>
  <sheetViews>
    <sheetView showGridLines="0" tabSelected="1" zoomScaleNormal="100" workbookViewId="0">
      <selection activeCell="A8" sqref="A8"/>
    </sheetView>
  </sheetViews>
  <sheetFormatPr defaultColWidth="11.42578125" defaultRowHeight="15" x14ac:dyDescent="0.25"/>
  <cols>
    <col min="1" max="1" width="24.140625" style="1" customWidth="1"/>
    <col min="2" max="2" width="50.140625" style="2" customWidth="1"/>
    <col min="3" max="3" width="19.42578125" style="5" customWidth="1"/>
    <col min="4" max="4" width="8.85546875" customWidth="1"/>
    <col min="5" max="5" width="16.5703125" customWidth="1"/>
    <col min="6" max="6" width="18.5703125" customWidth="1"/>
    <col min="7" max="253" width="8.85546875" customWidth="1"/>
  </cols>
  <sheetData>
    <row r="1" spans="1:6" ht="18.75" x14ac:dyDescent="0.3">
      <c r="B1" s="224" t="s">
        <v>0</v>
      </c>
      <c r="C1" s="224"/>
    </row>
    <row r="2" spans="1:6" ht="18.75" x14ac:dyDescent="0.3">
      <c r="B2" s="224" t="s">
        <v>1</v>
      </c>
      <c r="C2" s="224"/>
    </row>
    <row r="3" spans="1:6" ht="18.75" x14ac:dyDescent="0.3">
      <c r="B3" s="11"/>
      <c r="C3" s="11"/>
    </row>
    <row r="4" spans="1:6" ht="18.75" x14ac:dyDescent="0.3">
      <c r="B4" s="218" t="s">
        <v>2</v>
      </c>
      <c r="C4" s="218"/>
    </row>
    <row r="5" spans="1:6" ht="18.75" x14ac:dyDescent="0.3">
      <c r="B5" s="218" t="s">
        <v>3</v>
      </c>
      <c r="C5" s="218"/>
    </row>
    <row r="6" spans="1:6" ht="18.75" x14ac:dyDescent="0.25">
      <c r="B6" s="225" t="s">
        <v>506</v>
      </c>
      <c r="C6" s="225"/>
    </row>
    <row r="7" spans="1:6" ht="15" customHeight="1" x14ac:dyDescent="0.25">
      <c r="B7" s="12"/>
      <c r="C7" s="12"/>
    </row>
    <row r="9" spans="1:6" ht="15" customHeight="1" x14ac:dyDescent="0.25">
      <c r="A9" s="214" t="s">
        <v>1394</v>
      </c>
      <c r="B9" s="215"/>
      <c r="C9" s="57">
        <v>51316519.380000003</v>
      </c>
      <c r="E9" s="7"/>
    </row>
    <row r="10" spans="1:6" ht="15" customHeight="1" x14ac:dyDescent="0.25">
      <c r="A10" s="45"/>
      <c r="B10" s="46"/>
      <c r="C10" s="47" t="s">
        <v>503</v>
      </c>
      <c r="E10" s="7"/>
    </row>
    <row r="11" spans="1:6" ht="15" customHeight="1" x14ac:dyDescent="0.25">
      <c r="A11" s="214" t="s">
        <v>1395</v>
      </c>
      <c r="B11" s="215"/>
      <c r="C11" s="48">
        <f>SUM(C12:C17)</f>
        <v>3011699.4</v>
      </c>
      <c r="F11" s="138"/>
    </row>
    <row r="12" spans="1:6" ht="15" customHeight="1" x14ac:dyDescent="0.25">
      <c r="A12" s="216" t="s">
        <v>4</v>
      </c>
      <c r="B12" s="217"/>
      <c r="C12" s="50">
        <f>CloudPayments!C1387</f>
        <v>777295.94</v>
      </c>
      <c r="F12" s="7"/>
    </row>
    <row r="13" spans="1:6" ht="15" customHeight="1" x14ac:dyDescent="0.25">
      <c r="A13" s="216" t="s">
        <v>90</v>
      </c>
      <c r="B13" s="217"/>
      <c r="C13" s="50">
        <f>ЮMoney!C31</f>
        <v>12218.04</v>
      </c>
    </row>
    <row r="14" spans="1:6" ht="15" customHeight="1" x14ac:dyDescent="0.25">
      <c r="A14" s="217" t="s">
        <v>5</v>
      </c>
      <c r="B14" s="217"/>
      <c r="C14" s="50">
        <f>'Qiwi '!C13</f>
        <v>0</v>
      </c>
    </row>
    <row r="15" spans="1:6" x14ac:dyDescent="0.25">
      <c r="A15" s="51" t="s">
        <v>6</v>
      </c>
      <c r="B15" s="52"/>
      <c r="C15" s="49">
        <f>Смс!C68</f>
        <v>10753.25</v>
      </c>
    </row>
    <row r="16" spans="1:6" s="21" customFormat="1" x14ac:dyDescent="0.25">
      <c r="A16" s="51" t="s">
        <v>126</v>
      </c>
      <c r="B16" s="52"/>
      <c r="C16" s="49">
        <f>ВТБ!C10</f>
        <v>292.5</v>
      </c>
    </row>
    <row r="17" spans="1:5" ht="15" customHeight="1" x14ac:dyDescent="0.25">
      <c r="A17" s="53" t="s">
        <v>7</v>
      </c>
      <c r="B17" s="53"/>
      <c r="C17" s="49">
        <f>Сбербанк!B686</f>
        <v>2211139.67</v>
      </c>
    </row>
    <row r="18" spans="1:5" ht="15" customHeight="1" x14ac:dyDescent="0.25">
      <c r="A18" s="55"/>
      <c r="B18" s="55"/>
      <c r="C18" s="56"/>
    </row>
    <row r="19" spans="1:5" ht="15" customHeight="1" x14ac:dyDescent="0.25">
      <c r="A19" s="214" t="s">
        <v>1396</v>
      </c>
      <c r="B19" s="215"/>
      <c r="C19" s="57">
        <f>SUM(C20:C27)</f>
        <v>3521822.7099999995</v>
      </c>
    </row>
    <row r="20" spans="1:5" ht="50.25" customHeight="1" x14ac:dyDescent="0.25">
      <c r="A20" s="221" t="s">
        <v>1417</v>
      </c>
      <c r="B20" s="222"/>
      <c r="C20" s="58">
        <f>Расходы!B29</f>
        <v>1382875.46</v>
      </c>
    </row>
    <row r="21" spans="1:5" ht="15" customHeight="1" x14ac:dyDescent="0.25">
      <c r="A21" s="53" t="s">
        <v>8</v>
      </c>
      <c r="B21" s="54"/>
      <c r="C21" s="58">
        <f>Расходы!B41</f>
        <v>196512.26</v>
      </c>
    </row>
    <row r="22" spans="1:5" ht="30" customHeight="1" x14ac:dyDescent="0.25">
      <c r="A22" s="219" t="s">
        <v>313</v>
      </c>
      <c r="B22" s="220"/>
      <c r="C22" s="58">
        <f>Расходы!B72</f>
        <v>521675.04000000004</v>
      </c>
    </row>
    <row r="23" spans="1:5" ht="15.75" customHeight="1" x14ac:dyDescent="0.25">
      <c r="A23" s="219" t="s">
        <v>34</v>
      </c>
      <c r="B23" s="220"/>
      <c r="C23" s="58">
        <f>Расходы!B80</f>
        <v>276793.75</v>
      </c>
    </row>
    <row r="24" spans="1:5" ht="30.75" customHeight="1" x14ac:dyDescent="0.25">
      <c r="A24" s="219" t="s">
        <v>504</v>
      </c>
      <c r="B24" s="220"/>
      <c r="C24" s="58">
        <f>Расходы!B86</f>
        <v>250631.58000000002</v>
      </c>
    </row>
    <row r="25" spans="1:5" ht="15" customHeight="1" x14ac:dyDescent="0.25">
      <c r="A25" s="219" t="s">
        <v>36</v>
      </c>
      <c r="B25" s="220"/>
      <c r="C25" s="58">
        <f>Расходы!B90</f>
        <v>115498.51</v>
      </c>
      <c r="D25" s="17"/>
    </row>
    <row r="26" spans="1:5" ht="30" customHeight="1" x14ac:dyDescent="0.25">
      <c r="A26" s="219" t="s">
        <v>505</v>
      </c>
      <c r="B26" s="223"/>
      <c r="C26" s="58">
        <f>Расходы!B94</f>
        <v>48580.26</v>
      </c>
      <c r="D26" s="17"/>
    </row>
    <row r="27" spans="1:5" ht="15" customHeight="1" x14ac:dyDescent="0.25">
      <c r="A27" s="53" t="s">
        <v>9</v>
      </c>
      <c r="B27" s="54"/>
      <c r="C27" s="58">
        <f>Расходы!B105</f>
        <v>729255.85</v>
      </c>
      <c r="D27" s="17"/>
    </row>
    <row r="28" spans="1:5" ht="15" customHeight="1" x14ac:dyDescent="0.25">
      <c r="A28" s="45"/>
      <c r="B28" s="46"/>
      <c r="C28" s="47"/>
      <c r="D28" s="17"/>
      <c r="E28" s="17"/>
    </row>
    <row r="29" spans="1:5" ht="15" customHeight="1" x14ac:dyDescent="0.25">
      <c r="A29" s="214" t="s">
        <v>1397</v>
      </c>
      <c r="B29" s="215"/>
      <c r="C29" s="57">
        <f>C9+C11-C19</f>
        <v>50806396.07</v>
      </c>
      <c r="E29" s="7"/>
    </row>
    <row r="30" spans="1:5" ht="15" customHeight="1" x14ac:dyDescent="0.25">
      <c r="A30" s="59" t="s">
        <v>10</v>
      </c>
      <c r="B30" s="60"/>
      <c r="C30" s="153">
        <v>48518620</v>
      </c>
      <c r="E30" s="7"/>
    </row>
    <row r="31" spans="1:5" x14ac:dyDescent="0.25">
      <c r="C31" s="10"/>
    </row>
    <row r="32" spans="1:5" x14ac:dyDescent="0.25">
      <c r="A32" s="38"/>
      <c r="E32" s="7"/>
    </row>
  </sheetData>
  <sheetProtection formatCells="0" formatColumns="0" formatRows="0" insertColumns="0" insertRows="0" insertHyperlinks="0" deleteColumns="0" deleteRows="0" sort="0" autoFilter="0" pivotTables="0"/>
  <mergeCells count="18">
    <mergeCell ref="B1:C1"/>
    <mergeCell ref="A19:B19"/>
    <mergeCell ref="B4:C4"/>
    <mergeCell ref="B2:C2"/>
    <mergeCell ref="B6:C6"/>
    <mergeCell ref="A9:B9"/>
    <mergeCell ref="A29:B29"/>
    <mergeCell ref="A11:B11"/>
    <mergeCell ref="A13:B13"/>
    <mergeCell ref="B5:C5"/>
    <mergeCell ref="A14:B14"/>
    <mergeCell ref="A12:B12"/>
    <mergeCell ref="A23:B23"/>
    <mergeCell ref="A25:B25"/>
    <mergeCell ref="A24:B24"/>
    <mergeCell ref="A22:B22"/>
    <mergeCell ref="A20:B20"/>
    <mergeCell ref="A26:B26"/>
  </mergeCells>
  <pageMargins left="0.7" right="0.7" top="0.75" bottom="0.75" header="0.3" footer="0.3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106"/>
  <sheetViews>
    <sheetView showGridLines="0" zoomScaleNormal="100" workbookViewId="0">
      <selection activeCell="A7" sqref="A7"/>
    </sheetView>
  </sheetViews>
  <sheetFormatPr defaultColWidth="11.42578125" defaultRowHeight="15" x14ac:dyDescent="0.25"/>
  <cols>
    <col min="1" max="1" width="14.85546875" style="23" customWidth="1"/>
    <col min="2" max="2" width="21.42578125" style="40" customWidth="1"/>
    <col min="3" max="3" width="172.42578125" customWidth="1"/>
    <col min="4" max="205" width="8.85546875" customWidth="1"/>
  </cols>
  <sheetData>
    <row r="1" spans="1:3" ht="18.75" x14ac:dyDescent="0.3">
      <c r="B1" s="224" t="s">
        <v>0</v>
      </c>
      <c r="C1" s="224"/>
    </row>
    <row r="2" spans="1:3" ht="18.75" x14ac:dyDescent="0.3">
      <c r="B2" s="224" t="s">
        <v>1</v>
      </c>
      <c r="C2" s="224"/>
    </row>
    <row r="3" spans="1:3" ht="18.75" x14ac:dyDescent="0.3">
      <c r="B3" s="218"/>
      <c r="C3" s="218"/>
    </row>
    <row r="4" spans="1:3" ht="18.75" x14ac:dyDescent="0.3">
      <c r="A4" s="23" t="s">
        <v>11</v>
      </c>
      <c r="B4" s="218" t="s">
        <v>12</v>
      </c>
      <c r="C4" s="218"/>
    </row>
    <row r="5" spans="1:3" ht="18.75" x14ac:dyDescent="0.25">
      <c r="B5" s="225" t="s">
        <v>506</v>
      </c>
      <c r="C5" s="225"/>
    </row>
    <row r="6" spans="1:3" ht="15.75" x14ac:dyDescent="0.25">
      <c r="B6" s="39"/>
      <c r="C6" s="3"/>
    </row>
    <row r="8" spans="1:3" ht="15" customHeight="1" x14ac:dyDescent="0.25">
      <c r="A8" s="61" t="s">
        <v>13</v>
      </c>
      <c r="B8" s="79" t="s">
        <v>14</v>
      </c>
      <c r="C8" s="61" t="s">
        <v>15</v>
      </c>
    </row>
    <row r="9" spans="1:3" s="21" customFormat="1" ht="15" customHeight="1" x14ac:dyDescent="0.25">
      <c r="A9" s="62" t="s">
        <v>311</v>
      </c>
      <c r="B9" s="63"/>
      <c r="C9" s="64"/>
    </row>
    <row r="10" spans="1:3" s="21" customFormat="1" ht="15" customHeight="1" x14ac:dyDescent="0.25">
      <c r="A10" s="125">
        <v>45022.87178240763</v>
      </c>
      <c r="B10" s="126">
        <v>277295.5</v>
      </c>
      <c r="C10" s="147" t="s">
        <v>1420</v>
      </c>
    </row>
    <row r="11" spans="1:3" s="21" customFormat="1" ht="15" customHeight="1" x14ac:dyDescent="0.25">
      <c r="A11" s="125">
        <v>45024.579872685019</v>
      </c>
      <c r="B11" s="126">
        <v>31105</v>
      </c>
      <c r="C11" s="147" t="s">
        <v>1421</v>
      </c>
    </row>
    <row r="12" spans="1:3" s="21" customFormat="1" ht="15" customHeight="1" x14ac:dyDescent="0.25">
      <c r="A12" s="125">
        <v>45026.691296296194</v>
      </c>
      <c r="B12" s="126">
        <v>89122</v>
      </c>
      <c r="C12" s="147" t="s">
        <v>1348</v>
      </c>
    </row>
    <row r="13" spans="1:3" s="21" customFormat="1" ht="15" customHeight="1" x14ac:dyDescent="0.25">
      <c r="A13" s="125">
        <v>45026.731481481344</v>
      </c>
      <c r="B13" s="126">
        <v>277295.5</v>
      </c>
      <c r="C13" s="147" t="s">
        <v>1349</v>
      </c>
    </row>
    <row r="14" spans="1:3" s="21" customFormat="1" ht="15" customHeight="1" x14ac:dyDescent="0.25">
      <c r="A14" s="125">
        <v>45028.697638888843</v>
      </c>
      <c r="B14" s="126">
        <v>13952.25</v>
      </c>
      <c r="C14" s="147" t="s">
        <v>1351</v>
      </c>
    </row>
    <row r="15" spans="1:3" s="21" customFormat="1" ht="15" customHeight="1" x14ac:dyDescent="0.25">
      <c r="A15" s="125">
        <v>45028.700949074235</v>
      </c>
      <c r="B15" s="126">
        <v>85786.4</v>
      </c>
      <c r="C15" s="147" t="s">
        <v>1350</v>
      </c>
    </row>
    <row r="16" spans="1:3" s="21" customFormat="1" ht="15" customHeight="1" x14ac:dyDescent="0.25">
      <c r="A16" s="125">
        <v>45030.049097222276</v>
      </c>
      <c r="B16" s="126">
        <v>18126</v>
      </c>
      <c r="C16" s="147" t="s">
        <v>1351</v>
      </c>
    </row>
    <row r="17" spans="1:3" s="21" customFormat="1" ht="15" customHeight="1" x14ac:dyDescent="0.25">
      <c r="A17" s="125">
        <v>45030.049409722444</v>
      </c>
      <c r="B17" s="126">
        <v>19108</v>
      </c>
      <c r="C17" s="147" t="s">
        <v>1352</v>
      </c>
    </row>
    <row r="18" spans="1:3" s="21" customFormat="1" ht="15" customHeight="1" x14ac:dyDescent="0.25">
      <c r="A18" s="125">
        <v>45030.048703703564</v>
      </c>
      <c r="B18" s="126">
        <v>124210</v>
      </c>
      <c r="C18" s="147" t="s">
        <v>1354</v>
      </c>
    </row>
    <row r="19" spans="1:3" s="21" customFormat="1" ht="15" customHeight="1" x14ac:dyDescent="0.25">
      <c r="A19" s="125">
        <v>45033.808587962762</v>
      </c>
      <c r="B19" s="126">
        <v>163115</v>
      </c>
      <c r="C19" s="147" t="s">
        <v>1353</v>
      </c>
    </row>
    <row r="20" spans="1:3" s="21" customFormat="1" ht="15" customHeight="1" x14ac:dyDescent="0.25">
      <c r="A20" s="125">
        <v>45037.845821759198</v>
      </c>
      <c r="B20" s="126">
        <v>20270.8</v>
      </c>
      <c r="C20" s="147" t="s">
        <v>1355</v>
      </c>
    </row>
    <row r="21" spans="1:3" s="21" customFormat="1" ht="15" customHeight="1" x14ac:dyDescent="0.25">
      <c r="A21" s="125">
        <v>45038.049780092668</v>
      </c>
      <c r="B21" s="126">
        <v>12825</v>
      </c>
      <c r="C21" s="147" t="s">
        <v>1356</v>
      </c>
    </row>
    <row r="22" spans="1:3" s="21" customFormat="1" ht="15" customHeight="1" x14ac:dyDescent="0.25">
      <c r="A22" s="125">
        <v>45038.049722222146</v>
      </c>
      <c r="B22" s="126">
        <v>26185.5</v>
      </c>
      <c r="C22" s="147" t="s">
        <v>1356</v>
      </c>
    </row>
    <row r="23" spans="1:3" s="21" customFormat="1" ht="15" customHeight="1" x14ac:dyDescent="0.25">
      <c r="A23" s="125">
        <v>45038.05063657416</v>
      </c>
      <c r="B23" s="126">
        <v>32680</v>
      </c>
      <c r="C23" s="147" t="s">
        <v>1357</v>
      </c>
    </row>
    <row r="24" spans="1:3" s="21" customFormat="1" ht="15" customHeight="1" x14ac:dyDescent="0.25">
      <c r="A24" s="125">
        <v>45038.050694444217</v>
      </c>
      <c r="B24" s="126">
        <v>42733.75</v>
      </c>
      <c r="C24" s="147" t="s">
        <v>1358</v>
      </c>
    </row>
    <row r="25" spans="1:3" s="21" customFormat="1" ht="15" customHeight="1" x14ac:dyDescent="0.25">
      <c r="A25" s="125">
        <v>45044.785439814907</v>
      </c>
      <c r="B25" s="126">
        <v>45457.5</v>
      </c>
      <c r="C25" s="147" t="s">
        <v>1359</v>
      </c>
    </row>
    <row r="26" spans="1:3" s="21" customFormat="1" ht="15" customHeight="1" x14ac:dyDescent="0.25">
      <c r="A26" s="125">
        <v>45044.784282407258</v>
      </c>
      <c r="B26" s="192">
        <v>58691</v>
      </c>
      <c r="C26" s="147" t="s">
        <v>1360</v>
      </c>
    </row>
    <row r="27" spans="1:3" s="21" customFormat="1" ht="15" customHeight="1" x14ac:dyDescent="0.25">
      <c r="A27" s="231">
        <v>45017</v>
      </c>
      <c r="B27" s="206">
        <v>38985</v>
      </c>
      <c r="C27" s="142" t="s">
        <v>1361</v>
      </c>
    </row>
    <row r="28" spans="1:3" s="20" customFormat="1" ht="15" customHeight="1" x14ac:dyDescent="0.25">
      <c r="A28" s="232"/>
      <c r="B28" s="180">
        <v>5931.26</v>
      </c>
      <c r="C28" s="142" t="s">
        <v>1401</v>
      </c>
    </row>
    <row r="29" spans="1:3" s="21" customFormat="1" ht="15" customHeight="1" x14ac:dyDescent="0.25">
      <c r="A29" s="80" t="s">
        <v>16</v>
      </c>
      <c r="B29" s="81">
        <f>SUM(B10:B28)</f>
        <v>1382875.46</v>
      </c>
      <c r="C29" s="65"/>
    </row>
    <row r="30" spans="1:3" ht="15" customHeight="1" x14ac:dyDescent="0.25">
      <c r="A30" s="66" t="s">
        <v>8</v>
      </c>
      <c r="B30" s="67"/>
      <c r="C30" s="68"/>
    </row>
    <row r="31" spans="1:3" s="21" customFormat="1" ht="15" customHeight="1" x14ac:dyDescent="0.25">
      <c r="A31" s="191">
        <v>45029.812939814758</v>
      </c>
      <c r="B31" s="180">
        <v>4331</v>
      </c>
      <c r="C31" s="142" t="s">
        <v>1362</v>
      </c>
    </row>
    <row r="32" spans="1:3" s="21" customFormat="1" ht="15" customHeight="1" x14ac:dyDescent="0.25">
      <c r="A32" s="191">
        <v>45030.04754629638</v>
      </c>
      <c r="B32" s="180">
        <v>6910.5</v>
      </c>
      <c r="C32" s="142" t="s">
        <v>1363</v>
      </c>
    </row>
    <row r="33" spans="1:3" s="21" customFormat="1" ht="15" customHeight="1" x14ac:dyDescent="0.25">
      <c r="A33" s="191">
        <v>45030.048425925896</v>
      </c>
      <c r="B33" s="180">
        <v>10778</v>
      </c>
      <c r="C33" s="142" t="s">
        <v>1364</v>
      </c>
    </row>
    <row r="34" spans="1:3" s="21" customFormat="1" ht="15" customHeight="1" x14ac:dyDescent="0.25">
      <c r="A34" s="191">
        <v>45030.047048611101</v>
      </c>
      <c r="B34" s="180">
        <v>12180.5</v>
      </c>
      <c r="C34" s="142" t="s">
        <v>1365</v>
      </c>
    </row>
    <row r="35" spans="1:3" s="21" customFormat="1" ht="15" customHeight="1" x14ac:dyDescent="0.25">
      <c r="A35" s="191">
        <v>45030.048761574086</v>
      </c>
      <c r="B35" s="180">
        <v>13821</v>
      </c>
      <c r="C35" s="142" t="s">
        <v>1363</v>
      </c>
    </row>
    <row r="36" spans="1:3" s="21" customFormat="1" ht="15" customHeight="1" x14ac:dyDescent="0.25">
      <c r="A36" s="191">
        <v>45030.048553240951</v>
      </c>
      <c r="B36" s="180">
        <v>44948</v>
      </c>
      <c r="C36" s="142" t="s">
        <v>1366</v>
      </c>
    </row>
    <row r="37" spans="1:3" s="21" customFormat="1" ht="15" customHeight="1" x14ac:dyDescent="0.25">
      <c r="A37" s="191">
        <v>45034.057812499814</v>
      </c>
      <c r="B37" s="180">
        <v>17821</v>
      </c>
      <c r="C37" s="142" t="s">
        <v>1362</v>
      </c>
    </row>
    <row r="38" spans="1:3" s="21" customFormat="1" ht="15" customHeight="1" x14ac:dyDescent="0.25">
      <c r="A38" s="191">
        <v>45034.057407407556</v>
      </c>
      <c r="B38" s="180">
        <v>40806</v>
      </c>
      <c r="C38" s="142" t="s">
        <v>1404</v>
      </c>
    </row>
    <row r="39" spans="1:3" s="21" customFormat="1" ht="15" customHeight="1" x14ac:dyDescent="0.25">
      <c r="A39" s="226">
        <v>45017</v>
      </c>
      <c r="B39" s="180">
        <v>38985</v>
      </c>
      <c r="C39" s="142" t="s">
        <v>1361</v>
      </c>
    </row>
    <row r="40" spans="1:3" s="21" customFormat="1" ht="15" customHeight="1" x14ac:dyDescent="0.25">
      <c r="A40" s="227"/>
      <c r="B40" s="180">
        <v>5931.26</v>
      </c>
      <c r="C40" s="142" t="s">
        <v>1401</v>
      </c>
    </row>
    <row r="41" spans="1:3" ht="15" customHeight="1" x14ac:dyDescent="0.25">
      <c r="A41" s="80" t="s">
        <v>16</v>
      </c>
      <c r="B41" s="82">
        <f>SUM(B31:B40)</f>
        <v>196512.26</v>
      </c>
      <c r="C41" s="69"/>
    </row>
    <row r="42" spans="1:3" ht="15" customHeight="1" x14ac:dyDescent="0.25">
      <c r="A42" s="66" t="s">
        <v>310</v>
      </c>
      <c r="B42" s="67"/>
      <c r="C42" s="68"/>
    </row>
    <row r="43" spans="1:3" s="21" customFormat="1" ht="15" customHeight="1" x14ac:dyDescent="0.25">
      <c r="A43" s="125">
        <v>45021.724988426082</v>
      </c>
      <c r="B43" s="180">
        <v>4500</v>
      </c>
      <c r="C43" s="147" t="s">
        <v>1367</v>
      </c>
    </row>
    <row r="44" spans="1:3" s="21" customFormat="1" ht="15" customHeight="1" x14ac:dyDescent="0.25">
      <c r="A44" s="125">
        <v>45026.668587963097</v>
      </c>
      <c r="B44" s="180">
        <v>76160</v>
      </c>
      <c r="C44" s="147" t="s">
        <v>1368</v>
      </c>
    </row>
    <row r="45" spans="1:3" s="21" customFormat="1" ht="15" customHeight="1" x14ac:dyDescent="0.25">
      <c r="A45" s="125">
        <v>45029.897407407407</v>
      </c>
      <c r="B45" s="180">
        <v>22670</v>
      </c>
      <c r="C45" s="147" t="s">
        <v>1369</v>
      </c>
    </row>
    <row r="46" spans="1:3" s="21" customFormat="1" ht="15" customHeight="1" x14ac:dyDescent="0.25">
      <c r="A46" s="125">
        <v>45030.045601851773</v>
      </c>
      <c r="B46" s="180">
        <v>6700</v>
      </c>
      <c r="C46" s="147" t="s">
        <v>1381</v>
      </c>
    </row>
    <row r="47" spans="1:3" s="21" customFormat="1" ht="15" customHeight="1" x14ac:dyDescent="0.25">
      <c r="A47" s="125">
        <v>45034.052650462836</v>
      </c>
      <c r="B47" s="180">
        <v>2700</v>
      </c>
      <c r="C47" s="147" t="s">
        <v>1370</v>
      </c>
    </row>
    <row r="48" spans="1:3" s="21" customFormat="1" ht="15" customHeight="1" x14ac:dyDescent="0.25">
      <c r="A48" s="125">
        <v>45034.053611110896</v>
      </c>
      <c r="B48" s="180">
        <v>2700</v>
      </c>
      <c r="C48" s="147" t="s">
        <v>1370</v>
      </c>
    </row>
    <row r="49" spans="1:3" s="21" customFormat="1" ht="15" customHeight="1" x14ac:dyDescent="0.25">
      <c r="A49" s="125">
        <v>45034.056828703731</v>
      </c>
      <c r="B49" s="180">
        <v>4500</v>
      </c>
      <c r="C49" s="147" t="s">
        <v>1371</v>
      </c>
    </row>
    <row r="50" spans="1:3" s="21" customFormat="1" ht="15" customHeight="1" x14ac:dyDescent="0.25">
      <c r="A50" s="125">
        <v>45034.042766203638</v>
      </c>
      <c r="B50" s="180">
        <v>6000</v>
      </c>
      <c r="C50" s="147" t="s">
        <v>1372</v>
      </c>
    </row>
    <row r="51" spans="1:3" s="21" customFormat="1" ht="15.75" customHeight="1" x14ac:dyDescent="0.25">
      <c r="A51" s="125">
        <v>45034.052662036847</v>
      </c>
      <c r="B51" s="180">
        <v>8000</v>
      </c>
      <c r="C51" s="147" t="s">
        <v>1373</v>
      </c>
    </row>
    <row r="52" spans="1:3" s="21" customFormat="1" ht="15" customHeight="1" x14ac:dyDescent="0.25">
      <c r="A52" s="125">
        <v>45034.051446759142</v>
      </c>
      <c r="B52" s="180">
        <v>8100</v>
      </c>
      <c r="C52" s="147" t="s">
        <v>1374</v>
      </c>
    </row>
    <row r="53" spans="1:3" s="21" customFormat="1" ht="15" customHeight="1" x14ac:dyDescent="0.25">
      <c r="A53" s="125">
        <v>45034.052939814981</v>
      </c>
      <c r="B53" s="180">
        <v>10000</v>
      </c>
      <c r="C53" s="147" t="s">
        <v>1375</v>
      </c>
    </row>
    <row r="54" spans="1:3" s="21" customFormat="1" ht="15" customHeight="1" x14ac:dyDescent="0.25">
      <c r="A54" s="125">
        <v>45034.053310185205</v>
      </c>
      <c r="B54" s="180">
        <v>10000</v>
      </c>
      <c r="C54" s="147" t="s">
        <v>1406</v>
      </c>
    </row>
    <row r="55" spans="1:3" s="21" customFormat="1" ht="15" customHeight="1" x14ac:dyDescent="0.25">
      <c r="A55" s="125">
        <v>45037.843553240877</v>
      </c>
      <c r="B55" s="180">
        <v>26900</v>
      </c>
      <c r="C55" s="147" t="s">
        <v>1376</v>
      </c>
    </row>
    <row r="56" spans="1:3" s="21" customFormat="1" ht="15" customHeight="1" x14ac:dyDescent="0.25">
      <c r="A56" s="125">
        <v>45037.791782407556</v>
      </c>
      <c r="B56" s="180">
        <v>36385.4</v>
      </c>
      <c r="C56" s="147" t="s">
        <v>1377</v>
      </c>
    </row>
    <row r="57" spans="1:3" s="21" customFormat="1" ht="15" customHeight="1" x14ac:dyDescent="0.25">
      <c r="A57" s="125">
        <v>45038.049189814832</v>
      </c>
      <c r="B57" s="180">
        <v>7400</v>
      </c>
      <c r="C57" s="147" t="s">
        <v>1378</v>
      </c>
    </row>
    <row r="58" spans="1:3" s="21" customFormat="1" ht="15" customHeight="1" x14ac:dyDescent="0.25">
      <c r="A58" s="125">
        <v>45038.049085648265</v>
      </c>
      <c r="B58" s="180">
        <v>12230</v>
      </c>
      <c r="C58" s="147" t="s">
        <v>1379</v>
      </c>
    </row>
    <row r="59" spans="1:3" s="21" customFormat="1" ht="15" customHeight="1" x14ac:dyDescent="0.25">
      <c r="A59" s="125">
        <v>45038.048078703694</v>
      </c>
      <c r="B59" s="180">
        <v>27600</v>
      </c>
      <c r="C59" s="147" t="s">
        <v>1380</v>
      </c>
    </row>
    <row r="60" spans="1:3" s="21" customFormat="1" ht="15" customHeight="1" x14ac:dyDescent="0.25">
      <c r="A60" s="125">
        <v>45044.734270833433</v>
      </c>
      <c r="B60" s="180">
        <v>4500</v>
      </c>
      <c r="C60" s="147" t="s">
        <v>1382</v>
      </c>
    </row>
    <row r="61" spans="1:3" s="21" customFormat="1" ht="15" customHeight="1" x14ac:dyDescent="0.25">
      <c r="A61" s="125">
        <v>45044.774027777836</v>
      </c>
      <c r="B61" s="180">
        <v>4500</v>
      </c>
      <c r="C61" s="147" t="s">
        <v>1383</v>
      </c>
    </row>
    <row r="62" spans="1:3" s="21" customFormat="1" ht="15" customHeight="1" x14ac:dyDescent="0.25">
      <c r="A62" s="125">
        <v>45044.750185185112</v>
      </c>
      <c r="B62" s="180">
        <v>5060</v>
      </c>
      <c r="C62" s="147" t="s">
        <v>1384</v>
      </c>
    </row>
    <row r="63" spans="1:3" s="21" customFormat="1" ht="15" customHeight="1" x14ac:dyDescent="0.25">
      <c r="A63" s="125">
        <v>45044.745300925802</v>
      </c>
      <c r="B63" s="180">
        <v>6000</v>
      </c>
      <c r="C63" s="147" t="s">
        <v>1385</v>
      </c>
    </row>
    <row r="64" spans="1:3" s="21" customFormat="1" ht="15" customHeight="1" x14ac:dyDescent="0.25">
      <c r="A64" s="125">
        <v>45044.745682870504</v>
      </c>
      <c r="B64" s="180">
        <v>8100</v>
      </c>
      <c r="C64" s="147" t="s">
        <v>1386</v>
      </c>
    </row>
    <row r="65" spans="1:3" s="21" customFormat="1" ht="15" customHeight="1" x14ac:dyDescent="0.25">
      <c r="A65" s="125">
        <v>45044.756296296138</v>
      </c>
      <c r="B65" s="180">
        <v>13500</v>
      </c>
      <c r="C65" s="147" t="s">
        <v>1387</v>
      </c>
    </row>
    <row r="66" spans="1:3" s="21" customFormat="1" ht="15" customHeight="1" x14ac:dyDescent="0.25">
      <c r="A66" s="125">
        <v>45044.717638888862</v>
      </c>
      <c r="B66" s="180">
        <v>21000</v>
      </c>
      <c r="C66" s="147" t="s">
        <v>1388</v>
      </c>
    </row>
    <row r="67" spans="1:3" s="21" customFormat="1" ht="15" customHeight="1" x14ac:dyDescent="0.25">
      <c r="A67" s="125">
        <v>45044.769560185261</v>
      </c>
      <c r="B67" s="180">
        <v>24000</v>
      </c>
      <c r="C67" s="147" t="s">
        <v>1407</v>
      </c>
    </row>
    <row r="68" spans="1:3" s="21" customFormat="1" ht="15.75" customHeight="1" x14ac:dyDescent="0.25">
      <c r="A68" s="125">
        <v>45044.783020833507</v>
      </c>
      <c r="B68" s="180">
        <v>32200</v>
      </c>
      <c r="C68" s="147" t="s">
        <v>1389</v>
      </c>
    </row>
    <row r="69" spans="1:3" s="21" customFormat="1" ht="15" customHeight="1" x14ac:dyDescent="0.25">
      <c r="A69" s="125">
        <v>45044.768298611045</v>
      </c>
      <c r="B69" s="180">
        <v>33800</v>
      </c>
      <c r="C69" s="147" t="s">
        <v>1402</v>
      </c>
    </row>
    <row r="70" spans="1:3" s="21" customFormat="1" ht="15" customHeight="1" x14ac:dyDescent="0.25">
      <c r="A70" s="233">
        <v>45017</v>
      </c>
      <c r="B70" s="180">
        <v>84426</v>
      </c>
      <c r="C70" s="205" t="s">
        <v>1361</v>
      </c>
    </row>
    <row r="71" spans="1:3" s="21" customFormat="1" ht="15" customHeight="1" x14ac:dyDescent="0.25">
      <c r="A71" s="234"/>
      <c r="B71" s="181">
        <v>12043.64</v>
      </c>
      <c r="C71" s="142" t="s">
        <v>1401</v>
      </c>
    </row>
    <row r="72" spans="1:3" s="21" customFormat="1" ht="15" customHeight="1" x14ac:dyDescent="0.25">
      <c r="A72" s="83" t="s">
        <v>16</v>
      </c>
      <c r="B72" s="84">
        <f>SUM(B43:B71)</f>
        <v>521675.04000000004</v>
      </c>
      <c r="C72" s="70"/>
    </row>
    <row r="73" spans="1:3" s="9" customFormat="1" ht="15" customHeight="1" x14ac:dyDescent="0.25">
      <c r="A73" s="71" t="s">
        <v>35</v>
      </c>
      <c r="B73" s="72"/>
      <c r="C73" s="73"/>
    </row>
    <row r="74" spans="1:3" s="9" customFormat="1" ht="15" customHeight="1" x14ac:dyDescent="0.25">
      <c r="A74" s="125">
        <v>45020.046400462743</v>
      </c>
      <c r="B74" s="126">
        <v>11040</v>
      </c>
      <c r="C74" s="147" t="s">
        <v>69</v>
      </c>
    </row>
    <row r="75" spans="1:3" s="9" customFormat="1" ht="15" customHeight="1" x14ac:dyDescent="0.25">
      <c r="A75" s="125">
        <v>45028.710289351642</v>
      </c>
      <c r="B75" s="126">
        <v>153651.5</v>
      </c>
      <c r="C75" s="147" t="s">
        <v>1390</v>
      </c>
    </row>
    <row r="76" spans="1:3" s="9" customFormat="1" ht="15" customHeight="1" x14ac:dyDescent="0.25">
      <c r="A76" s="125">
        <v>45040.71699074097</v>
      </c>
      <c r="B76" s="126">
        <v>4208.05</v>
      </c>
      <c r="C76" s="147" t="s">
        <v>312</v>
      </c>
    </row>
    <row r="77" spans="1:3" s="9" customFormat="1" ht="15" customHeight="1" x14ac:dyDescent="0.25">
      <c r="A77" s="125">
        <v>45041.536076388787</v>
      </c>
      <c r="B77" s="192">
        <v>17400</v>
      </c>
      <c r="C77" s="147" t="s">
        <v>69</v>
      </c>
    </row>
    <row r="78" spans="1:3" s="9" customFormat="1" ht="15" customHeight="1" x14ac:dyDescent="0.25">
      <c r="A78" s="231">
        <v>45017</v>
      </c>
      <c r="B78" s="206">
        <v>79075</v>
      </c>
      <c r="C78" s="205" t="s">
        <v>1361</v>
      </c>
    </row>
    <row r="79" spans="1:3" s="9" customFormat="1" ht="15" customHeight="1" x14ac:dyDescent="0.25">
      <c r="A79" s="232"/>
      <c r="B79" s="179">
        <v>11419.2</v>
      </c>
      <c r="C79" s="142" t="s">
        <v>1401</v>
      </c>
    </row>
    <row r="80" spans="1:3" s="9" customFormat="1" ht="15" customHeight="1" x14ac:dyDescent="0.25">
      <c r="A80" s="85" t="s">
        <v>16</v>
      </c>
      <c r="B80" s="86">
        <f>SUM(B74:B79)</f>
        <v>276793.75</v>
      </c>
      <c r="C80" s="74"/>
    </row>
    <row r="81" spans="1:3" s="9" customFormat="1" ht="15" customHeight="1" x14ac:dyDescent="0.25">
      <c r="A81" s="159" t="s">
        <v>504</v>
      </c>
      <c r="B81" s="160"/>
      <c r="C81" s="161"/>
    </row>
    <row r="82" spans="1:3" s="9" customFormat="1" ht="15" customHeight="1" x14ac:dyDescent="0.25">
      <c r="A82" s="185">
        <v>45024.59258101834</v>
      </c>
      <c r="B82" s="186">
        <v>12600</v>
      </c>
      <c r="C82" s="147" t="s">
        <v>1391</v>
      </c>
    </row>
    <row r="83" spans="1:3" s="9" customFormat="1" ht="15" customHeight="1" x14ac:dyDescent="0.25">
      <c r="A83" s="185">
        <v>45027.550613426138</v>
      </c>
      <c r="B83" s="186">
        <v>11200</v>
      </c>
      <c r="C83" s="147" t="s">
        <v>1418</v>
      </c>
    </row>
    <row r="84" spans="1:3" s="9" customFormat="1" ht="15" customHeight="1" x14ac:dyDescent="0.25">
      <c r="A84" s="226">
        <v>45017</v>
      </c>
      <c r="B84" s="186">
        <v>195761</v>
      </c>
      <c r="C84" s="142" t="s">
        <v>1361</v>
      </c>
    </row>
    <row r="85" spans="1:3" s="9" customFormat="1" ht="15" customHeight="1" x14ac:dyDescent="0.25">
      <c r="A85" s="227"/>
      <c r="B85" s="179">
        <v>31070.58</v>
      </c>
      <c r="C85" s="142" t="s">
        <v>1401</v>
      </c>
    </row>
    <row r="86" spans="1:3" s="18" customFormat="1" ht="15.75" customHeight="1" x14ac:dyDescent="0.25">
      <c r="A86" s="85" t="s">
        <v>16</v>
      </c>
      <c r="B86" s="86">
        <f>SUM(B82:B85)</f>
        <v>250631.58000000002</v>
      </c>
      <c r="C86" s="74"/>
    </row>
    <row r="87" spans="1:3" ht="15" customHeight="1" x14ac:dyDescent="0.25">
      <c r="A87" s="75" t="s">
        <v>36</v>
      </c>
      <c r="B87" s="75"/>
      <c r="C87" s="76"/>
    </row>
    <row r="88" spans="1:3" s="21" customFormat="1" ht="15" customHeight="1" x14ac:dyDescent="0.25">
      <c r="A88" s="226">
        <v>45017</v>
      </c>
      <c r="B88" s="186">
        <v>94244.26</v>
      </c>
      <c r="C88" s="142" t="s">
        <v>1361</v>
      </c>
    </row>
    <row r="89" spans="1:3" s="21" customFormat="1" ht="15" customHeight="1" x14ac:dyDescent="0.25">
      <c r="A89" s="227"/>
      <c r="B89" s="178">
        <v>21254.25</v>
      </c>
      <c r="C89" s="142" t="s">
        <v>1401</v>
      </c>
    </row>
    <row r="90" spans="1:3" ht="15" customHeight="1" x14ac:dyDescent="0.25">
      <c r="A90" s="80" t="s">
        <v>16</v>
      </c>
      <c r="B90" s="155">
        <f>B88+B89</f>
        <v>115498.51</v>
      </c>
      <c r="C90" s="77"/>
    </row>
    <row r="91" spans="1:3" s="19" customFormat="1" ht="15" customHeight="1" x14ac:dyDescent="0.25">
      <c r="A91" s="71" t="s">
        <v>505</v>
      </c>
      <c r="B91" s="73"/>
      <c r="C91" s="73"/>
    </row>
    <row r="92" spans="1:3" s="21" customFormat="1" ht="15" customHeight="1" x14ac:dyDescent="0.25">
      <c r="A92" s="226">
        <v>45017</v>
      </c>
      <c r="B92" s="177">
        <v>42193</v>
      </c>
      <c r="C92" s="142" t="s">
        <v>1361</v>
      </c>
    </row>
    <row r="93" spans="1:3" s="21" customFormat="1" ht="15" customHeight="1" x14ac:dyDescent="0.25">
      <c r="A93" s="227"/>
      <c r="B93" s="177">
        <v>6387.26</v>
      </c>
      <c r="C93" s="142" t="s">
        <v>1401</v>
      </c>
    </row>
    <row r="94" spans="1:3" ht="15" customHeight="1" x14ac:dyDescent="0.25">
      <c r="A94" s="87" t="s">
        <v>16</v>
      </c>
      <c r="B94" s="86">
        <f>B92+B93</f>
        <v>48580.26</v>
      </c>
      <c r="C94" s="74"/>
    </row>
    <row r="95" spans="1:3" ht="15" customHeight="1" x14ac:dyDescent="0.25">
      <c r="A95" s="78" t="s">
        <v>9</v>
      </c>
      <c r="B95" s="78"/>
      <c r="C95" s="78"/>
    </row>
    <row r="96" spans="1:3" s="21" customFormat="1" ht="15" customHeight="1" x14ac:dyDescent="0.25">
      <c r="A96" s="125">
        <v>45021</v>
      </c>
      <c r="B96" s="192">
        <v>3000</v>
      </c>
      <c r="C96" s="147" t="s">
        <v>1419</v>
      </c>
    </row>
    <row r="97" spans="1:3" s="21" customFormat="1" ht="15" customHeight="1" x14ac:dyDescent="0.25">
      <c r="A97" s="125">
        <v>45036</v>
      </c>
      <c r="B97" s="192">
        <v>500</v>
      </c>
      <c r="C97" s="147" t="s">
        <v>87</v>
      </c>
    </row>
    <row r="98" spans="1:3" s="21" customFormat="1" ht="15" customHeight="1" x14ac:dyDescent="0.25">
      <c r="A98" s="125">
        <v>45041</v>
      </c>
      <c r="B98" s="192">
        <v>48410</v>
      </c>
      <c r="C98" s="207" t="s">
        <v>1405</v>
      </c>
    </row>
    <row r="99" spans="1:3" s="21" customFormat="1" x14ac:dyDescent="0.25">
      <c r="A99" s="228">
        <v>45017</v>
      </c>
      <c r="B99" s="197">
        <v>70277.450000000012</v>
      </c>
      <c r="C99" s="144" t="s">
        <v>69</v>
      </c>
    </row>
    <row r="100" spans="1:3" s="21" customFormat="1" x14ac:dyDescent="0.25">
      <c r="A100" s="229"/>
      <c r="B100" s="197">
        <v>57086</v>
      </c>
      <c r="C100" s="127" t="s">
        <v>1403</v>
      </c>
    </row>
    <row r="101" spans="1:3" s="21" customFormat="1" x14ac:dyDescent="0.25">
      <c r="A101" s="229"/>
      <c r="B101" s="175">
        <v>477535.41</v>
      </c>
      <c r="C101" s="143" t="s">
        <v>1392</v>
      </c>
    </row>
    <row r="102" spans="1:3" s="21" customFormat="1" x14ac:dyDescent="0.25">
      <c r="A102" s="229"/>
      <c r="B102" s="175">
        <v>68003.55</v>
      </c>
      <c r="C102" s="142" t="s">
        <v>1401</v>
      </c>
    </row>
    <row r="103" spans="1:3" s="21" customFormat="1" x14ac:dyDescent="0.25">
      <c r="A103" s="229"/>
      <c r="B103" s="174">
        <v>3942</v>
      </c>
      <c r="C103" s="127" t="s">
        <v>68</v>
      </c>
    </row>
    <row r="104" spans="1:3" s="21" customFormat="1" x14ac:dyDescent="0.25">
      <c r="A104" s="230"/>
      <c r="B104" s="174">
        <v>501.44</v>
      </c>
      <c r="C104" s="127" t="s">
        <v>1408</v>
      </c>
    </row>
    <row r="105" spans="1:3" s="17" customFormat="1" x14ac:dyDescent="0.25">
      <c r="A105" s="88" t="s">
        <v>16</v>
      </c>
      <c r="B105" s="89">
        <f>SUM(B96:B104)</f>
        <v>729255.85</v>
      </c>
      <c r="C105" s="74"/>
    </row>
    <row r="106" spans="1:3" s="17" customFormat="1" x14ac:dyDescent="0.25">
      <c r="A106" s="90" t="s">
        <v>33</v>
      </c>
      <c r="B106" s="91">
        <f>B29+B41+B72+B80+B86+B90+B94+B105</f>
        <v>3521822.7099999995</v>
      </c>
      <c r="C106" s="42"/>
    </row>
  </sheetData>
  <sheetProtection formatCells="0" formatColumns="0" formatRows="0" insertColumns="0" insertRows="0" insertHyperlinks="0" deleteColumns="0" deleteRows="0" sort="0" autoFilter="0" pivotTables="0"/>
  <mergeCells count="13">
    <mergeCell ref="B1:C1"/>
    <mergeCell ref="B2:C2"/>
    <mergeCell ref="B3:C3"/>
    <mergeCell ref="B4:C4"/>
    <mergeCell ref="B5:C5"/>
    <mergeCell ref="A88:A89"/>
    <mergeCell ref="A92:A93"/>
    <mergeCell ref="A99:A104"/>
    <mergeCell ref="A27:A28"/>
    <mergeCell ref="A39:A40"/>
    <mergeCell ref="A70:A71"/>
    <mergeCell ref="A78:A79"/>
    <mergeCell ref="A84:A85"/>
  </mergeCells>
  <conditionalFormatting sqref="C86 C103:C104">
    <cfRule type="containsText" dxfId="11" priority="403" operator="containsText" text="стерилизация">
      <formula>NOT(ISERROR(SEARCH("стерилизация",C86)))</formula>
    </cfRule>
    <cfRule type="containsText" dxfId="10" priority="404" operator="containsText" text="стерилизация">
      <formula>NOT(ISERROR(SEARCH("стерилизация",C86)))</formula>
    </cfRule>
    <cfRule type="containsText" dxfId="9" priority="405" operator="containsText" text="лечение">
      <formula>NOT(ISERROR(SEARCH("лечение",C86)))</formula>
    </cfRule>
  </conditionalFormatting>
  <conditionalFormatting sqref="C80">
    <cfRule type="containsText" dxfId="8" priority="280" operator="containsText" text="стерилизация">
      <formula>NOT(ISERROR(SEARCH("стерилизация",C80)))</formula>
    </cfRule>
    <cfRule type="containsText" dxfId="7" priority="281" operator="containsText" text="стерилизация">
      <formula>NOT(ISERROR(SEARCH("стерилизация",C80)))</formula>
    </cfRule>
    <cfRule type="containsText" dxfId="6" priority="282" operator="containsText" text="лечение">
      <formula>NOT(ISERROR(SEARCH("лечение",C80)))</formula>
    </cfRule>
  </conditionalFormatting>
  <conditionalFormatting sqref="C101">
    <cfRule type="containsText" dxfId="5" priority="94" operator="containsText" text="стерилизация">
      <formula>NOT(ISERROR(SEARCH("стерилизация",C101)))</formula>
    </cfRule>
    <cfRule type="containsText" dxfId="4" priority="95" operator="containsText" text="стерилизация">
      <formula>NOT(ISERROR(SEARCH("стерилизация",C101)))</formula>
    </cfRule>
    <cfRule type="containsText" dxfId="3" priority="96" operator="containsText" text="лечение">
      <formula>NOT(ISERROR(SEARCH("лечение",C101)))</formula>
    </cfRule>
  </conditionalFormatting>
  <conditionalFormatting sqref="C99:C100">
    <cfRule type="containsText" dxfId="2" priority="28" operator="containsText" text="стерилизация">
      <formula>NOT(ISERROR(SEARCH("стерилизация",C99)))</formula>
    </cfRule>
    <cfRule type="containsText" dxfId="1" priority="29" operator="containsText" text="стерилизация">
      <formula>NOT(ISERROR(SEARCH("стерилизация",C99)))</formula>
    </cfRule>
    <cfRule type="containsText" dxfId="0" priority="30" operator="containsText" text="лечение">
      <formula>NOT(ISERROR(SEARCH("лечение",C99)))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1394"/>
  <sheetViews>
    <sheetView showGridLines="0" zoomScaleNormal="100" workbookViewId="0">
      <selection activeCell="A8" sqref="A8"/>
    </sheetView>
  </sheetViews>
  <sheetFormatPr defaultColWidth="11.42578125" defaultRowHeight="15" x14ac:dyDescent="0.25"/>
  <cols>
    <col min="1" max="1" width="21.5703125" style="38" customWidth="1"/>
    <col min="2" max="2" width="27.85546875" style="24" customWidth="1"/>
    <col min="3" max="3" width="17.5703125" style="27" customWidth="1"/>
    <col min="4" max="4" width="38.140625" style="9" customWidth="1"/>
    <col min="5" max="5" width="58.5703125" customWidth="1"/>
    <col min="6" max="252" width="8.85546875" customWidth="1"/>
  </cols>
  <sheetData>
    <row r="1" spans="1:5" ht="18.75" x14ac:dyDescent="0.3">
      <c r="C1" s="237" t="s">
        <v>0</v>
      </c>
      <c r="D1" s="237"/>
      <c r="E1" s="237"/>
    </row>
    <row r="2" spans="1:5" ht="18.75" x14ac:dyDescent="0.3">
      <c r="C2" s="237" t="s">
        <v>1</v>
      </c>
      <c r="D2" s="237"/>
      <c r="E2" s="237"/>
    </row>
    <row r="3" spans="1:5" ht="18" customHeight="1" x14ac:dyDescent="0.3">
      <c r="C3" s="26"/>
      <c r="D3" s="128"/>
    </row>
    <row r="4" spans="1:5" ht="18.75" x14ac:dyDescent="0.25">
      <c r="C4" s="238" t="s">
        <v>17</v>
      </c>
      <c r="D4" s="238"/>
      <c r="E4" s="238"/>
    </row>
    <row r="5" spans="1:5" ht="18.75" x14ac:dyDescent="0.25">
      <c r="C5" s="238" t="s">
        <v>18</v>
      </c>
      <c r="D5" s="238"/>
      <c r="E5" s="238"/>
    </row>
    <row r="6" spans="1:5" ht="18.75" x14ac:dyDescent="0.3">
      <c r="C6" s="239" t="s">
        <v>506</v>
      </c>
      <c r="D6" s="239"/>
      <c r="E6" s="239"/>
    </row>
    <row r="8" spans="1:5" x14ac:dyDescent="0.25">
      <c r="A8" s="92" t="s">
        <v>19</v>
      </c>
      <c r="B8" s="93" t="s">
        <v>22</v>
      </c>
      <c r="C8" s="94" t="s">
        <v>14</v>
      </c>
      <c r="D8" s="156" t="s">
        <v>20</v>
      </c>
      <c r="E8" s="95" t="s">
        <v>15</v>
      </c>
    </row>
    <row r="9" spans="1:5" s="21" customFormat="1" x14ac:dyDescent="0.25">
      <c r="A9" s="135">
        <v>45016.018252314818</v>
      </c>
      <c r="B9" s="211">
        <v>45019</v>
      </c>
      <c r="C9" s="200">
        <v>500</v>
      </c>
      <c r="D9" s="140"/>
      <c r="E9" s="199" t="s">
        <v>21</v>
      </c>
    </row>
    <row r="10" spans="1:5" s="21" customFormat="1" x14ac:dyDescent="0.25">
      <c r="A10" s="135">
        <v>45016.415625000001</v>
      </c>
      <c r="B10" s="211">
        <v>45019</v>
      </c>
      <c r="C10" s="200">
        <v>1000</v>
      </c>
      <c r="D10" s="140" t="s">
        <v>484</v>
      </c>
      <c r="E10" s="199" t="s">
        <v>21</v>
      </c>
    </row>
    <row r="11" spans="1:5" s="21" customFormat="1" x14ac:dyDescent="0.25">
      <c r="A11" s="135">
        <v>45016.432812500003</v>
      </c>
      <c r="B11" s="211">
        <v>45019</v>
      </c>
      <c r="C11" s="200">
        <v>1000</v>
      </c>
      <c r="D11" s="140"/>
      <c r="E11" s="199" t="s">
        <v>21</v>
      </c>
    </row>
    <row r="12" spans="1:5" s="21" customFormat="1" x14ac:dyDescent="0.25">
      <c r="A12" s="135">
        <v>45016.467361111114</v>
      </c>
      <c r="B12" s="211">
        <v>45019</v>
      </c>
      <c r="C12" s="200">
        <v>520</v>
      </c>
      <c r="D12" s="140"/>
      <c r="E12" s="199" t="s">
        <v>21</v>
      </c>
    </row>
    <row r="13" spans="1:5" s="21" customFormat="1" x14ac:dyDescent="0.25">
      <c r="A13" s="135">
        <v>45016.494687500002</v>
      </c>
      <c r="B13" s="211">
        <v>45019</v>
      </c>
      <c r="C13" s="200">
        <v>300</v>
      </c>
      <c r="D13" s="140"/>
      <c r="E13" s="199" t="s">
        <v>21</v>
      </c>
    </row>
    <row r="14" spans="1:5" s="21" customFormat="1" x14ac:dyDescent="0.25">
      <c r="A14" s="135">
        <v>45016.494699074072</v>
      </c>
      <c r="B14" s="211">
        <v>45019</v>
      </c>
      <c r="C14" s="200">
        <v>500</v>
      </c>
      <c r="D14" s="140" t="s">
        <v>477</v>
      </c>
      <c r="E14" s="199" t="s">
        <v>21</v>
      </c>
    </row>
    <row r="15" spans="1:5" s="21" customFormat="1" x14ac:dyDescent="0.25">
      <c r="A15" s="135">
        <v>45016.546053240738</v>
      </c>
      <c r="B15" s="211">
        <v>45019</v>
      </c>
      <c r="C15" s="200">
        <v>2037</v>
      </c>
      <c r="D15" s="140" t="s">
        <v>161</v>
      </c>
      <c r="E15" s="199" t="s">
        <v>21</v>
      </c>
    </row>
    <row r="16" spans="1:5" s="21" customFormat="1" x14ac:dyDescent="0.25">
      <c r="A16" s="135">
        <v>45016.593055555553</v>
      </c>
      <c r="B16" s="211">
        <v>45019</v>
      </c>
      <c r="C16" s="200">
        <v>100</v>
      </c>
      <c r="D16" s="140" t="s">
        <v>485</v>
      </c>
      <c r="E16" s="199" t="s">
        <v>21</v>
      </c>
    </row>
    <row r="17" spans="1:5" s="21" customFormat="1" x14ac:dyDescent="0.25">
      <c r="A17" s="135">
        <v>45016.625057870369</v>
      </c>
      <c r="B17" s="211">
        <v>45019</v>
      </c>
      <c r="C17" s="200">
        <v>150</v>
      </c>
      <c r="D17" s="140" t="s">
        <v>456</v>
      </c>
      <c r="E17" s="199" t="s">
        <v>21</v>
      </c>
    </row>
    <row r="18" spans="1:5" s="21" customFormat="1" x14ac:dyDescent="0.25">
      <c r="A18" s="135">
        <v>45016.636770833335</v>
      </c>
      <c r="B18" s="211">
        <v>45019</v>
      </c>
      <c r="C18" s="200">
        <v>100</v>
      </c>
      <c r="D18" s="140" t="s">
        <v>178</v>
      </c>
      <c r="E18" s="199" t="s">
        <v>21</v>
      </c>
    </row>
    <row r="19" spans="1:5" s="21" customFormat="1" x14ac:dyDescent="0.25">
      <c r="A19" s="135">
        <v>45016.659062500003</v>
      </c>
      <c r="B19" s="211">
        <v>45019</v>
      </c>
      <c r="C19" s="200">
        <v>300</v>
      </c>
      <c r="D19" s="140" t="s">
        <v>371</v>
      </c>
      <c r="E19" s="199" t="s">
        <v>21</v>
      </c>
    </row>
    <row r="20" spans="1:5" s="21" customFormat="1" x14ac:dyDescent="0.25">
      <c r="A20" s="135">
        <v>45016.662453703706</v>
      </c>
      <c r="B20" s="211">
        <v>45019</v>
      </c>
      <c r="C20" s="200">
        <v>1000</v>
      </c>
      <c r="D20" s="140" t="s">
        <v>486</v>
      </c>
      <c r="E20" s="199" t="s">
        <v>21</v>
      </c>
    </row>
    <row r="21" spans="1:5" s="21" customFormat="1" x14ac:dyDescent="0.25">
      <c r="A21" s="135">
        <v>45016.664583333331</v>
      </c>
      <c r="B21" s="211">
        <v>45019</v>
      </c>
      <c r="C21" s="200">
        <v>1000</v>
      </c>
      <c r="D21" s="140" t="s">
        <v>367</v>
      </c>
      <c r="E21" s="199" t="s">
        <v>21</v>
      </c>
    </row>
    <row r="22" spans="1:5" s="21" customFormat="1" x14ac:dyDescent="0.25">
      <c r="A22" s="135">
        <v>45016.67</v>
      </c>
      <c r="B22" s="211">
        <v>45019</v>
      </c>
      <c r="C22" s="200">
        <v>1000</v>
      </c>
      <c r="D22" s="140"/>
      <c r="E22" s="199" t="s">
        <v>21</v>
      </c>
    </row>
    <row r="23" spans="1:5" s="21" customFormat="1" x14ac:dyDescent="0.25">
      <c r="A23" s="135">
        <v>45016.686215277776</v>
      </c>
      <c r="B23" s="211">
        <v>45019</v>
      </c>
      <c r="C23" s="200">
        <v>1000</v>
      </c>
      <c r="D23" s="140" t="s">
        <v>478</v>
      </c>
      <c r="E23" s="199" t="s">
        <v>21</v>
      </c>
    </row>
    <row r="24" spans="1:5" s="21" customFormat="1" x14ac:dyDescent="0.25">
      <c r="A24" s="135">
        <v>45016.696226851855</v>
      </c>
      <c r="B24" s="211">
        <v>45019</v>
      </c>
      <c r="C24" s="200">
        <v>500</v>
      </c>
      <c r="D24" s="140" t="s">
        <v>487</v>
      </c>
      <c r="E24" s="199" t="s">
        <v>21</v>
      </c>
    </row>
    <row r="25" spans="1:5" s="21" customFormat="1" x14ac:dyDescent="0.25">
      <c r="A25" s="135">
        <v>45016.7028587963</v>
      </c>
      <c r="B25" s="211">
        <v>45019</v>
      </c>
      <c r="C25" s="200">
        <v>200</v>
      </c>
      <c r="D25" s="140" t="s">
        <v>488</v>
      </c>
      <c r="E25" s="199" t="s">
        <v>21</v>
      </c>
    </row>
    <row r="26" spans="1:5" s="21" customFormat="1" x14ac:dyDescent="0.25">
      <c r="A26" s="135">
        <v>45016.705312500002</v>
      </c>
      <c r="B26" s="211">
        <v>45019</v>
      </c>
      <c r="C26" s="200">
        <v>1000</v>
      </c>
      <c r="D26" s="140" t="s">
        <v>489</v>
      </c>
      <c r="E26" s="199" t="s">
        <v>21</v>
      </c>
    </row>
    <row r="27" spans="1:5" s="21" customFormat="1" x14ac:dyDescent="0.25">
      <c r="A27" s="135">
        <v>45016.714618055557</v>
      </c>
      <c r="B27" s="211">
        <v>45019</v>
      </c>
      <c r="C27" s="200">
        <v>100</v>
      </c>
      <c r="D27" s="140" t="s">
        <v>490</v>
      </c>
      <c r="E27" s="199" t="s">
        <v>21</v>
      </c>
    </row>
    <row r="28" spans="1:5" s="21" customFormat="1" x14ac:dyDescent="0.25">
      <c r="A28" s="135">
        <v>45016.741493055553</v>
      </c>
      <c r="B28" s="211">
        <v>45019</v>
      </c>
      <c r="C28" s="200">
        <v>100</v>
      </c>
      <c r="D28" s="140"/>
      <c r="E28" s="199" t="s">
        <v>21</v>
      </c>
    </row>
    <row r="29" spans="1:5" s="21" customFormat="1" x14ac:dyDescent="0.25">
      <c r="A29" s="135">
        <v>45016.886574074073</v>
      </c>
      <c r="B29" s="211">
        <v>45019</v>
      </c>
      <c r="C29" s="200">
        <v>3000</v>
      </c>
      <c r="D29" s="140"/>
      <c r="E29" s="199" t="s">
        <v>21</v>
      </c>
    </row>
    <row r="30" spans="1:5" s="21" customFormat="1" x14ac:dyDescent="0.25">
      <c r="A30" s="135">
        <v>45016.99</v>
      </c>
      <c r="B30" s="211">
        <v>45019</v>
      </c>
      <c r="C30" s="200">
        <v>300</v>
      </c>
      <c r="D30" s="140" t="s">
        <v>299</v>
      </c>
      <c r="E30" s="199" t="s">
        <v>21</v>
      </c>
    </row>
    <row r="31" spans="1:5" s="21" customFormat="1" ht="14.45" customHeight="1" x14ac:dyDescent="0.25">
      <c r="A31" s="135">
        <v>45017.342916666668</v>
      </c>
      <c r="B31" s="211">
        <v>45019</v>
      </c>
      <c r="C31" s="200">
        <v>300</v>
      </c>
      <c r="D31" s="140" t="s">
        <v>168</v>
      </c>
      <c r="E31" s="168" t="s">
        <v>21</v>
      </c>
    </row>
    <row r="32" spans="1:5" s="21" customFormat="1" ht="14.45" customHeight="1" x14ac:dyDescent="0.25">
      <c r="A32" s="135">
        <v>45017.401828703703</v>
      </c>
      <c r="B32" s="211">
        <v>45019</v>
      </c>
      <c r="C32" s="200">
        <v>2000</v>
      </c>
      <c r="D32" s="140" t="s">
        <v>745</v>
      </c>
      <c r="E32" s="168" t="s">
        <v>21</v>
      </c>
    </row>
    <row r="33" spans="1:5" s="21" customFormat="1" ht="14.45" customHeight="1" x14ac:dyDescent="0.25">
      <c r="A33" s="135">
        <v>45017.409328703703</v>
      </c>
      <c r="B33" s="211">
        <v>45019</v>
      </c>
      <c r="C33" s="200">
        <v>100</v>
      </c>
      <c r="D33" s="140" t="s">
        <v>168</v>
      </c>
      <c r="E33" s="168" t="s">
        <v>21</v>
      </c>
    </row>
    <row r="34" spans="1:5" s="21" customFormat="1" ht="14.45" customHeight="1" x14ac:dyDescent="0.25">
      <c r="A34" s="135">
        <v>45017.41033564815</v>
      </c>
      <c r="B34" s="211">
        <v>45019</v>
      </c>
      <c r="C34" s="200">
        <v>5000</v>
      </c>
      <c r="D34" s="140" t="s">
        <v>168</v>
      </c>
      <c r="E34" s="168" t="s">
        <v>21</v>
      </c>
    </row>
    <row r="35" spans="1:5" s="21" customFormat="1" ht="14.45" customHeight="1" x14ac:dyDescent="0.25">
      <c r="A35" s="135">
        <v>45017.458761574075</v>
      </c>
      <c r="B35" s="211">
        <v>45019</v>
      </c>
      <c r="C35" s="200">
        <v>300</v>
      </c>
      <c r="D35" s="140" t="s">
        <v>168</v>
      </c>
      <c r="E35" s="168" t="s">
        <v>21</v>
      </c>
    </row>
    <row r="36" spans="1:5" s="21" customFormat="1" ht="14.45" customHeight="1" x14ac:dyDescent="0.25">
      <c r="A36" s="135">
        <v>45017.498993055553</v>
      </c>
      <c r="B36" s="211">
        <v>45019</v>
      </c>
      <c r="C36" s="200">
        <v>500</v>
      </c>
      <c r="D36" s="140" t="s">
        <v>168</v>
      </c>
      <c r="E36" s="168" t="s">
        <v>21</v>
      </c>
    </row>
    <row r="37" spans="1:5" s="21" customFormat="1" ht="14.45" customHeight="1" x14ac:dyDescent="0.25">
      <c r="A37" s="135">
        <v>45017.499826388892</v>
      </c>
      <c r="B37" s="211">
        <v>45019</v>
      </c>
      <c r="C37" s="200">
        <v>500</v>
      </c>
      <c r="D37" s="140" t="s">
        <v>746</v>
      </c>
      <c r="E37" s="168" t="s">
        <v>21</v>
      </c>
    </row>
    <row r="38" spans="1:5" s="21" customFormat="1" ht="14.45" customHeight="1" x14ac:dyDescent="0.25">
      <c r="A38" s="135">
        <v>45017.510011574072</v>
      </c>
      <c r="B38" s="211">
        <v>45019</v>
      </c>
      <c r="C38" s="200">
        <v>1000</v>
      </c>
      <c r="D38" s="195" t="s">
        <v>1412</v>
      </c>
      <c r="E38" s="168" t="s">
        <v>21</v>
      </c>
    </row>
    <row r="39" spans="1:5" s="21" customFormat="1" ht="14.45" customHeight="1" x14ac:dyDescent="0.25">
      <c r="A39" s="135">
        <v>45017.527881944443</v>
      </c>
      <c r="B39" s="211">
        <v>45019</v>
      </c>
      <c r="C39" s="200">
        <v>150</v>
      </c>
      <c r="D39" s="140" t="s">
        <v>301</v>
      </c>
      <c r="E39" s="168" t="s">
        <v>21</v>
      </c>
    </row>
    <row r="40" spans="1:5" s="21" customFormat="1" x14ac:dyDescent="0.25">
      <c r="A40" s="135">
        <v>45017.533634259256</v>
      </c>
      <c r="B40" s="211">
        <v>45019</v>
      </c>
      <c r="C40" s="201">
        <v>100</v>
      </c>
      <c r="D40" s="140" t="s">
        <v>301</v>
      </c>
      <c r="E40" s="168" t="s">
        <v>21</v>
      </c>
    </row>
    <row r="41" spans="1:5" s="21" customFormat="1" x14ac:dyDescent="0.25">
      <c r="A41" s="135">
        <v>45017.551747685182</v>
      </c>
      <c r="B41" s="211">
        <v>45019</v>
      </c>
      <c r="C41" s="201">
        <v>1000</v>
      </c>
      <c r="D41" s="140" t="s">
        <v>747</v>
      </c>
      <c r="E41" s="168" t="s">
        <v>21</v>
      </c>
    </row>
    <row r="42" spans="1:5" s="21" customFormat="1" x14ac:dyDescent="0.25">
      <c r="A42" s="135">
        <v>45017.585775462961</v>
      </c>
      <c r="B42" s="211">
        <v>45019</v>
      </c>
      <c r="C42" s="201">
        <v>2000</v>
      </c>
      <c r="D42" s="140" t="s">
        <v>748</v>
      </c>
      <c r="E42" s="168" t="s">
        <v>21</v>
      </c>
    </row>
    <row r="43" spans="1:5" s="21" customFormat="1" x14ac:dyDescent="0.25">
      <c r="A43" s="135">
        <v>45017.585868055554</v>
      </c>
      <c r="B43" s="211">
        <v>45019</v>
      </c>
      <c r="C43" s="201">
        <v>500</v>
      </c>
      <c r="D43" s="140" t="s">
        <v>749</v>
      </c>
      <c r="E43" s="168" t="s">
        <v>21</v>
      </c>
    </row>
    <row r="44" spans="1:5" s="21" customFormat="1" x14ac:dyDescent="0.25">
      <c r="A44" s="135">
        <v>45017.602210648147</v>
      </c>
      <c r="B44" s="211">
        <v>45019</v>
      </c>
      <c r="C44" s="201">
        <v>1500</v>
      </c>
      <c r="D44" s="140" t="s">
        <v>168</v>
      </c>
      <c r="E44" s="168" t="s">
        <v>21</v>
      </c>
    </row>
    <row r="45" spans="1:5" s="21" customFormat="1" x14ac:dyDescent="0.25">
      <c r="A45" s="135">
        <v>45017.611400462964</v>
      </c>
      <c r="B45" s="211">
        <v>45019</v>
      </c>
      <c r="C45" s="201">
        <v>300</v>
      </c>
      <c r="D45" s="140" t="s">
        <v>750</v>
      </c>
      <c r="E45" s="168" t="s">
        <v>21</v>
      </c>
    </row>
    <row r="46" spans="1:5" s="21" customFormat="1" x14ac:dyDescent="0.25">
      <c r="A46" s="135">
        <v>45017.635162037041</v>
      </c>
      <c r="B46" s="211">
        <v>45019</v>
      </c>
      <c r="C46" s="201">
        <v>300</v>
      </c>
      <c r="D46" s="140" t="s">
        <v>168</v>
      </c>
      <c r="E46" s="168" t="s">
        <v>21</v>
      </c>
    </row>
    <row r="47" spans="1:5" s="21" customFormat="1" x14ac:dyDescent="0.25">
      <c r="A47" s="135">
        <v>45017.661423611113</v>
      </c>
      <c r="B47" s="211">
        <v>45019</v>
      </c>
      <c r="C47" s="201">
        <v>700</v>
      </c>
      <c r="D47" s="140" t="s">
        <v>751</v>
      </c>
      <c r="E47" s="168" t="s">
        <v>21</v>
      </c>
    </row>
    <row r="48" spans="1:5" s="21" customFormat="1" x14ac:dyDescent="0.25">
      <c r="A48" s="135">
        <v>45017.6640162037</v>
      </c>
      <c r="B48" s="211">
        <v>45019</v>
      </c>
      <c r="C48" s="201">
        <v>200</v>
      </c>
      <c r="D48" s="140" t="s">
        <v>752</v>
      </c>
      <c r="E48" s="168" t="s">
        <v>21</v>
      </c>
    </row>
    <row r="49" spans="1:5" s="21" customFormat="1" x14ac:dyDescent="0.25">
      <c r="A49" s="135">
        <v>45017.67627314815</v>
      </c>
      <c r="B49" s="211">
        <v>45019</v>
      </c>
      <c r="C49" s="201">
        <v>100</v>
      </c>
      <c r="D49" s="140" t="s">
        <v>168</v>
      </c>
      <c r="E49" s="168" t="s">
        <v>21</v>
      </c>
    </row>
    <row r="50" spans="1:5" s="21" customFormat="1" ht="14.45" customHeight="1" x14ac:dyDescent="0.25">
      <c r="A50" s="135">
        <v>45017.710914351854</v>
      </c>
      <c r="B50" s="211">
        <v>45019</v>
      </c>
      <c r="C50" s="200">
        <v>100</v>
      </c>
      <c r="D50" s="140" t="s">
        <v>168</v>
      </c>
      <c r="E50" s="168" t="s">
        <v>21</v>
      </c>
    </row>
    <row r="51" spans="1:5" s="21" customFormat="1" ht="14.45" customHeight="1" x14ac:dyDescent="0.25">
      <c r="A51" s="135">
        <v>45017.716354166667</v>
      </c>
      <c r="B51" s="211">
        <v>45019</v>
      </c>
      <c r="C51" s="200">
        <v>1000</v>
      </c>
      <c r="D51" s="140" t="s">
        <v>753</v>
      </c>
      <c r="E51" s="168" t="s">
        <v>21</v>
      </c>
    </row>
    <row r="52" spans="1:5" s="21" customFormat="1" ht="14.45" customHeight="1" x14ac:dyDescent="0.25">
      <c r="A52" s="135">
        <v>45017.725462962961</v>
      </c>
      <c r="B52" s="211">
        <v>45019</v>
      </c>
      <c r="C52" s="200">
        <v>500</v>
      </c>
      <c r="D52" s="140" t="s">
        <v>168</v>
      </c>
      <c r="E52" s="168" t="s">
        <v>21</v>
      </c>
    </row>
    <row r="53" spans="1:5" s="21" customFormat="1" ht="14.45" customHeight="1" x14ac:dyDescent="0.25">
      <c r="A53" s="135">
        <v>45017.749085648145</v>
      </c>
      <c r="B53" s="211">
        <v>45019</v>
      </c>
      <c r="C53" s="200">
        <v>100</v>
      </c>
      <c r="D53" s="140" t="s">
        <v>754</v>
      </c>
      <c r="E53" s="168" t="s">
        <v>21</v>
      </c>
    </row>
    <row r="54" spans="1:5" s="21" customFormat="1" x14ac:dyDescent="0.25">
      <c r="A54" s="135">
        <v>45017.829236111109</v>
      </c>
      <c r="B54" s="211">
        <v>45019</v>
      </c>
      <c r="C54" s="201">
        <v>187</v>
      </c>
      <c r="D54" s="140" t="s">
        <v>755</v>
      </c>
      <c r="E54" s="168" t="s">
        <v>21</v>
      </c>
    </row>
    <row r="55" spans="1:5" s="21" customFormat="1" x14ac:dyDescent="0.25">
      <c r="A55" s="135">
        <v>45017.830729166664</v>
      </c>
      <c r="B55" s="211">
        <v>45019</v>
      </c>
      <c r="C55" s="201">
        <v>300</v>
      </c>
      <c r="D55" s="140" t="s">
        <v>756</v>
      </c>
      <c r="E55" s="168" t="s">
        <v>21</v>
      </c>
    </row>
    <row r="56" spans="1:5" s="21" customFormat="1" x14ac:dyDescent="0.25">
      <c r="A56" s="135">
        <v>45017.90115740741</v>
      </c>
      <c r="B56" s="211">
        <v>45019</v>
      </c>
      <c r="C56" s="201">
        <v>1000</v>
      </c>
      <c r="D56" s="140" t="s">
        <v>757</v>
      </c>
      <c r="E56" s="168" t="s">
        <v>21</v>
      </c>
    </row>
    <row r="57" spans="1:5" s="21" customFormat="1" x14ac:dyDescent="0.25">
      <c r="A57" s="135">
        <v>45017.907673611109</v>
      </c>
      <c r="B57" s="211">
        <v>45019</v>
      </c>
      <c r="C57" s="201">
        <v>1000</v>
      </c>
      <c r="D57" s="140" t="s">
        <v>168</v>
      </c>
      <c r="E57" s="168" t="s">
        <v>21</v>
      </c>
    </row>
    <row r="58" spans="1:5" s="21" customFormat="1" x14ac:dyDescent="0.25">
      <c r="A58" s="135">
        <v>45017.91609953704</v>
      </c>
      <c r="B58" s="211">
        <v>45019</v>
      </c>
      <c r="C58" s="201">
        <v>300</v>
      </c>
      <c r="D58" s="140" t="s">
        <v>168</v>
      </c>
      <c r="E58" s="168" t="s">
        <v>21</v>
      </c>
    </row>
    <row r="59" spans="1:5" s="21" customFormat="1" x14ac:dyDescent="0.25">
      <c r="A59" s="135">
        <v>45017.917604166665</v>
      </c>
      <c r="B59" s="211">
        <v>45019</v>
      </c>
      <c r="C59" s="201">
        <v>500</v>
      </c>
      <c r="D59" s="140" t="s">
        <v>758</v>
      </c>
      <c r="E59" s="168" t="s">
        <v>21</v>
      </c>
    </row>
    <row r="60" spans="1:5" s="21" customFormat="1" x14ac:dyDescent="0.25">
      <c r="A60" s="135">
        <v>45017.923657407409</v>
      </c>
      <c r="B60" s="211">
        <v>45019</v>
      </c>
      <c r="C60" s="201">
        <v>300</v>
      </c>
      <c r="D60" s="140" t="s">
        <v>168</v>
      </c>
      <c r="E60" s="168" t="s">
        <v>21</v>
      </c>
    </row>
    <row r="61" spans="1:5" s="21" customFormat="1" x14ac:dyDescent="0.25">
      <c r="A61" s="135">
        <v>45017.943969907406</v>
      </c>
      <c r="B61" s="211">
        <v>45019</v>
      </c>
      <c r="C61" s="201">
        <v>500</v>
      </c>
      <c r="D61" s="140" t="s">
        <v>759</v>
      </c>
      <c r="E61" s="168" t="s">
        <v>21</v>
      </c>
    </row>
    <row r="62" spans="1:5" s="21" customFormat="1" x14ac:dyDescent="0.25">
      <c r="A62" s="135">
        <v>45017.947488425925</v>
      </c>
      <c r="B62" s="211">
        <v>45019</v>
      </c>
      <c r="C62" s="201">
        <v>700</v>
      </c>
      <c r="D62" s="140" t="s">
        <v>760</v>
      </c>
      <c r="E62" s="168" t="s">
        <v>21</v>
      </c>
    </row>
    <row r="63" spans="1:5" s="21" customFormat="1" x14ac:dyDescent="0.25">
      <c r="A63" s="135">
        <v>45017.948993055557</v>
      </c>
      <c r="B63" s="211">
        <v>45019</v>
      </c>
      <c r="C63" s="201">
        <v>500</v>
      </c>
      <c r="D63" s="140" t="s">
        <v>168</v>
      </c>
      <c r="E63" s="168" t="s">
        <v>21</v>
      </c>
    </row>
    <row r="64" spans="1:5" s="21" customFormat="1" x14ac:dyDescent="0.25">
      <c r="A64" s="135">
        <v>45017.968148148146</v>
      </c>
      <c r="B64" s="211">
        <v>45019</v>
      </c>
      <c r="C64" s="201">
        <v>200</v>
      </c>
      <c r="D64" s="140" t="s">
        <v>466</v>
      </c>
      <c r="E64" s="168" t="s">
        <v>21</v>
      </c>
    </row>
    <row r="65" spans="1:5" s="21" customFormat="1" x14ac:dyDescent="0.25">
      <c r="A65" s="135">
        <v>45017.978738425925</v>
      </c>
      <c r="B65" s="211">
        <v>45019</v>
      </c>
      <c r="C65" s="201">
        <v>500</v>
      </c>
      <c r="D65" s="140" t="s">
        <v>168</v>
      </c>
      <c r="E65" s="168" t="s">
        <v>21</v>
      </c>
    </row>
    <row r="66" spans="1:5" s="21" customFormat="1" x14ac:dyDescent="0.25">
      <c r="A66" s="135">
        <v>45017.987754629627</v>
      </c>
      <c r="B66" s="211">
        <v>45019</v>
      </c>
      <c r="C66" s="201">
        <v>500</v>
      </c>
      <c r="D66" s="140" t="s">
        <v>761</v>
      </c>
      <c r="E66" s="168" t="s">
        <v>21</v>
      </c>
    </row>
    <row r="67" spans="1:5" s="21" customFormat="1" x14ac:dyDescent="0.25">
      <c r="A67" s="135">
        <v>45017.993194444447</v>
      </c>
      <c r="B67" s="211">
        <v>45019</v>
      </c>
      <c r="C67" s="201">
        <v>100</v>
      </c>
      <c r="D67" s="140" t="s">
        <v>168</v>
      </c>
      <c r="E67" s="168" t="s">
        <v>21</v>
      </c>
    </row>
    <row r="68" spans="1:5" s="21" customFormat="1" x14ac:dyDescent="0.25">
      <c r="A68" s="135">
        <v>45017.996608796297</v>
      </c>
      <c r="B68" s="211">
        <v>45019</v>
      </c>
      <c r="C68" s="201">
        <v>100</v>
      </c>
      <c r="D68" s="140" t="s">
        <v>762</v>
      </c>
      <c r="E68" s="168" t="s">
        <v>21</v>
      </c>
    </row>
    <row r="69" spans="1:5" s="21" customFormat="1" x14ac:dyDescent="0.25">
      <c r="A69" s="135">
        <v>45018.024710648147</v>
      </c>
      <c r="B69" s="211">
        <v>45019</v>
      </c>
      <c r="C69" s="201">
        <v>100</v>
      </c>
      <c r="D69" s="140" t="s">
        <v>763</v>
      </c>
      <c r="E69" s="168" t="s">
        <v>21</v>
      </c>
    </row>
    <row r="70" spans="1:5" s="21" customFormat="1" x14ac:dyDescent="0.25">
      <c r="A70" s="135">
        <v>45018.210069444445</v>
      </c>
      <c r="B70" s="211">
        <v>45019</v>
      </c>
      <c r="C70" s="201">
        <v>1000</v>
      </c>
      <c r="D70" s="140" t="s">
        <v>162</v>
      </c>
      <c r="E70" s="168" t="s">
        <v>21</v>
      </c>
    </row>
    <row r="71" spans="1:5" s="21" customFormat="1" x14ac:dyDescent="0.25">
      <c r="A71" s="135">
        <v>45018.313483796293</v>
      </c>
      <c r="B71" s="211">
        <v>45019</v>
      </c>
      <c r="C71" s="201">
        <v>500</v>
      </c>
      <c r="D71" s="140" t="s">
        <v>764</v>
      </c>
      <c r="E71" s="168" t="s">
        <v>21</v>
      </c>
    </row>
    <row r="72" spans="1:5" s="21" customFormat="1" x14ac:dyDescent="0.25">
      <c r="A72" s="135">
        <v>45018.350300925929</v>
      </c>
      <c r="B72" s="211">
        <v>45019</v>
      </c>
      <c r="C72" s="201">
        <v>100</v>
      </c>
      <c r="D72" s="140" t="s">
        <v>765</v>
      </c>
      <c r="E72" s="168" t="s">
        <v>21</v>
      </c>
    </row>
    <row r="73" spans="1:5" s="21" customFormat="1" x14ac:dyDescent="0.25">
      <c r="A73" s="135">
        <v>45018.368437500001</v>
      </c>
      <c r="B73" s="211">
        <v>45019</v>
      </c>
      <c r="C73" s="201">
        <v>300</v>
      </c>
      <c r="D73" s="140" t="s">
        <v>766</v>
      </c>
      <c r="E73" s="168" t="s">
        <v>21</v>
      </c>
    </row>
    <row r="74" spans="1:5" s="21" customFormat="1" x14ac:dyDescent="0.25">
      <c r="A74" s="135">
        <v>45018.37128472222</v>
      </c>
      <c r="B74" s="211">
        <v>45019</v>
      </c>
      <c r="C74" s="201">
        <v>500</v>
      </c>
      <c r="D74" s="140" t="s">
        <v>168</v>
      </c>
      <c r="E74" s="168" t="s">
        <v>21</v>
      </c>
    </row>
    <row r="75" spans="1:5" s="21" customFormat="1" x14ac:dyDescent="0.25">
      <c r="A75" s="135">
        <v>45018.396585648145</v>
      </c>
      <c r="B75" s="211">
        <v>45019</v>
      </c>
      <c r="C75" s="201">
        <v>500</v>
      </c>
      <c r="D75" s="140" t="s">
        <v>168</v>
      </c>
      <c r="E75" s="168" t="s">
        <v>21</v>
      </c>
    </row>
    <row r="76" spans="1:5" s="21" customFormat="1" x14ac:dyDescent="0.25">
      <c r="A76" s="135">
        <v>45018.441886574074</v>
      </c>
      <c r="B76" s="211">
        <v>45019</v>
      </c>
      <c r="C76" s="201">
        <v>500</v>
      </c>
      <c r="D76" s="140" t="s">
        <v>168</v>
      </c>
      <c r="E76" s="168" t="s">
        <v>21</v>
      </c>
    </row>
    <row r="77" spans="1:5" s="21" customFormat="1" x14ac:dyDescent="0.25">
      <c r="A77" s="135">
        <v>45018.494467592594</v>
      </c>
      <c r="B77" s="211">
        <v>45019</v>
      </c>
      <c r="C77" s="201">
        <v>500</v>
      </c>
      <c r="D77" s="140" t="s">
        <v>168</v>
      </c>
      <c r="E77" s="168" t="s">
        <v>21</v>
      </c>
    </row>
    <row r="78" spans="1:5" s="21" customFormat="1" x14ac:dyDescent="0.25">
      <c r="A78" s="135">
        <v>45018.535034722219</v>
      </c>
      <c r="B78" s="211">
        <v>45019</v>
      </c>
      <c r="C78" s="201">
        <v>100</v>
      </c>
      <c r="D78" s="140" t="s">
        <v>168</v>
      </c>
      <c r="E78" s="168" t="s">
        <v>21</v>
      </c>
    </row>
    <row r="79" spans="1:5" s="21" customFormat="1" x14ac:dyDescent="0.25">
      <c r="A79" s="135">
        <v>45018.541712962964</v>
      </c>
      <c r="B79" s="211">
        <v>45019</v>
      </c>
      <c r="C79" s="201">
        <v>300</v>
      </c>
      <c r="D79" s="140" t="s">
        <v>168</v>
      </c>
      <c r="E79" s="168" t="s">
        <v>21</v>
      </c>
    </row>
    <row r="80" spans="1:5" s="21" customFormat="1" x14ac:dyDescent="0.25">
      <c r="A80" s="135">
        <v>45018.558888888889</v>
      </c>
      <c r="B80" s="211">
        <v>45019</v>
      </c>
      <c r="C80" s="201">
        <v>1000</v>
      </c>
      <c r="D80" s="140" t="s">
        <v>168</v>
      </c>
      <c r="E80" s="168" t="s">
        <v>21</v>
      </c>
    </row>
    <row r="81" spans="1:5" s="21" customFormat="1" x14ac:dyDescent="0.25">
      <c r="A81" s="135">
        <v>45018.568796296298</v>
      </c>
      <c r="B81" s="211">
        <v>45019</v>
      </c>
      <c r="C81" s="201">
        <v>300</v>
      </c>
      <c r="D81" s="195" t="s">
        <v>1313</v>
      </c>
      <c r="E81" s="168" t="s">
        <v>21</v>
      </c>
    </row>
    <row r="82" spans="1:5" s="21" customFormat="1" x14ac:dyDescent="0.25">
      <c r="A82" s="135">
        <v>45018.58152777778</v>
      </c>
      <c r="B82" s="211">
        <v>45019</v>
      </c>
      <c r="C82" s="201">
        <v>1000</v>
      </c>
      <c r="D82" s="140" t="s">
        <v>453</v>
      </c>
      <c r="E82" s="168" t="s">
        <v>21</v>
      </c>
    </row>
    <row r="83" spans="1:5" s="21" customFormat="1" x14ac:dyDescent="0.25">
      <c r="A83" s="135">
        <v>45018.584178240744</v>
      </c>
      <c r="B83" s="211">
        <v>45019</v>
      </c>
      <c r="C83" s="201">
        <v>300</v>
      </c>
      <c r="D83" s="140" t="s">
        <v>168</v>
      </c>
      <c r="E83" s="168" t="s">
        <v>21</v>
      </c>
    </row>
    <row r="84" spans="1:5" s="21" customFormat="1" x14ac:dyDescent="0.25">
      <c r="A84" s="135">
        <v>45018.599398148152</v>
      </c>
      <c r="B84" s="211">
        <v>45019</v>
      </c>
      <c r="C84" s="201">
        <v>300</v>
      </c>
      <c r="D84" s="140" t="s">
        <v>767</v>
      </c>
      <c r="E84" s="168" t="s">
        <v>21</v>
      </c>
    </row>
    <row r="85" spans="1:5" s="21" customFormat="1" x14ac:dyDescent="0.25">
      <c r="A85" s="135">
        <v>45018.60434027778</v>
      </c>
      <c r="B85" s="211">
        <v>45019</v>
      </c>
      <c r="C85" s="201">
        <v>1000</v>
      </c>
      <c r="D85" s="140" t="s">
        <v>168</v>
      </c>
      <c r="E85" s="168" t="s">
        <v>21</v>
      </c>
    </row>
    <row r="86" spans="1:5" s="21" customFormat="1" ht="14.45" customHeight="1" x14ac:dyDescent="0.25">
      <c r="A86" s="135">
        <v>45018.61440972222</v>
      </c>
      <c r="B86" s="211">
        <v>45019</v>
      </c>
      <c r="C86" s="200">
        <v>1000</v>
      </c>
      <c r="D86" s="140" t="s">
        <v>168</v>
      </c>
      <c r="E86" s="168" t="s">
        <v>21</v>
      </c>
    </row>
    <row r="87" spans="1:5" s="21" customFormat="1" ht="14.45" customHeight="1" x14ac:dyDescent="0.25">
      <c r="A87" s="135">
        <v>45018.622465277775</v>
      </c>
      <c r="B87" s="211">
        <v>45019</v>
      </c>
      <c r="C87" s="200">
        <v>1000</v>
      </c>
      <c r="D87" s="140" t="s">
        <v>768</v>
      </c>
      <c r="E87" s="168" t="s">
        <v>21</v>
      </c>
    </row>
    <row r="88" spans="1:5" s="21" customFormat="1" ht="14.45" customHeight="1" x14ac:dyDescent="0.25">
      <c r="A88" s="135">
        <v>45018.641377314816</v>
      </c>
      <c r="B88" s="211">
        <v>45019</v>
      </c>
      <c r="C88" s="200">
        <v>1000</v>
      </c>
      <c r="D88" s="140" t="s">
        <v>168</v>
      </c>
      <c r="E88" s="168" t="s">
        <v>21</v>
      </c>
    </row>
    <row r="89" spans="1:5" s="21" customFormat="1" ht="14.45" customHeight="1" x14ac:dyDescent="0.25">
      <c r="A89" s="135">
        <v>45018.664907407408</v>
      </c>
      <c r="B89" s="211">
        <v>45019</v>
      </c>
      <c r="C89" s="200">
        <v>300</v>
      </c>
      <c r="D89" s="140" t="s">
        <v>168</v>
      </c>
      <c r="E89" s="168" t="s">
        <v>21</v>
      </c>
    </row>
    <row r="90" spans="1:5" s="21" customFormat="1" ht="14.45" customHeight="1" x14ac:dyDescent="0.25">
      <c r="A90" s="135">
        <v>45018.665601851855</v>
      </c>
      <c r="B90" s="211">
        <v>45019</v>
      </c>
      <c r="C90" s="200">
        <v>150</v>
      </c>
      <c r="D90" s="140" t="s">
        <v>168</v>
      </c>
      <c r="E90" s="168" t="s">
        <v>21</v>
      </c>
    </row>
    <row r="91" spans="1:5" s="21" customFormat="1" ht="14.45" customHeight="1" x14ac:dyDescent="0.25">
      <c r="A91" s="135">
        <v>45018.667037037034</v>
      </c>
      <c r="B91" s="211">
        <v>45019</v>
      </c>
      <c r="C91" s="200">
        <v>500</v>
      </c>
      <c r="D91" s="140" t="s">
        <v>168</v>
      </c>
      <c r="E91" s="168" t="s">
        <v>21</v>
      </c>
    </row>
    <row r="92" spans="1:5" s="21" customFormat="1" ht="14.45" customHeight="1" x14ac:dyDescent="0.25">
      <c r="A92" s="135">
        <v>45018.667812500003</v>
      </c>
      <c r="B92" s="211">
        <v>45019</v>
      </c>
      <c r="C92" s="200">
        <v>500</v>
      </c>
      <c r="D92" s="140" t="s">
        <v>168</v>
      </c>
      <c r="E92" s="168" t="s">
        <v>21</v>
      </c>
    </row>
    <row r="93" spans="1:5" s="21" customFormat="1" ht="14.45" customHeight="1" x14ac:dyDescent="0.25">
      <c r="A93" s="135">
        <v>45018.670497685183</v>
      </c>
      <c r="B93" s="211">
        <v>45019</v>
      </c>
      <c r="C93" s="200">
        <v>1000</v>
      </c>
      <c r="D93" s="140" t="s">
        <v>168</v>
      </c>
      <c r="E93" s="168" t="s">
        <v>21</v>
      </c>
    </row>
    <row r="94" spans="1:5" s="21" customFormat="1" ht="14.45" customHeight="1" x14ac:dyDescent="0.25">
      <c r="A94" s="135">
        <v>45018.671747685185</v>
      </c>
      <c r="B94" s="211">
        <v>45019</v>
      </c>
      <c r="C94" s="200">
        <v>100</v>
      </c>
      <c r="D94" s="140" t="s">
        <v>769</v>
      </c>
      <c r="E94" s="168" t="s">
        <v>21</v>
      </c>
    </row>
    <row r="95" spans="1:5" s="21" customFormat="1" ht="14.45" customHeight="1" x14ac:dyDescent="0.25">
      <c r="A95" s="135">
        <v>45018.686527777776</v>
      </c>
      <c r="B95" s="211">
        <v>45019</v>
      </c>
      <c r="C95" s="200">
        <v>200</v>
      </c>
      <c r="D95" s="140" t="s">
        <v>770</v>
      </c>
      <c r="E95" s="168" t="s">
        <v>21</v>
      </c>
    </row>
    <row r="96" spans="1:5" s="21" customFormat="1" ht="14.45" customHeight="1" x14ac:dyDescent="0.25">
      <c r="A96" s="135">
        <v>45018.697581018518</v>
      </c>
      <c r="B96" s="211">
        <v>45019</v>
      </c>
      <c r="C96" s="200">
        <v>100</v>
      </c>
      <c r="D96" s="140" t="s">
        <v>168</v>
      </c>
      <c r="E96" s="168" t="s">
        <v>21</v>
      </c>
    </row>
    <row r="97" spans="1:5" s="21" customFormat="1" x14ac:dyDescent="0.25">
      <c r="A97" s="135">
        <v>45018.701770833337</v>
      </c>
      <c r="B97" s="211">
        <v>45019</v>
      </c>
      <c r="C97" s="201">
        <v>500</v>
      </c>
      <c r="D97" s="140" t="s">
        <v>771</v>
      </c>
      <c r="E97" s="168" t="s">
        <v>21</v>
      </c>
    </row>
    <row r="98" spans="1:5" s="21" customFormat="1" x14ac:dyDescent="0.25">
      <c r="A98" s="135">
        <v>45018.738865740743</v>
      </c>
      <c r="B98" s="211">
        <v>45019</v>
      </c>
      <c r="C98" s="201">
        <v>1000</v>
      </c>
      <c r="D98" s="140" t="s">
        <v>168</v>
      </c>
      <c r="E98" s="168" t="s">
        <v>21</v>
      </c>
    </row>
    <row r="99" spans="1:5" s="21" customFormat="1" x14ac:dyDescent="0.25">
      <c r="A99" s="135">
        <v>45018.743483796294</v>
      </c>
      <c r="B99" s="211">
        <v>45019</v>
      </c>
      <c r="C99" s="201">
        <v>100</v>
      </c>
      <c r="D99" s="140" t="s">
        <v>772</v>
      </c>
      <c r="E99" s="168" t="s">
        <v>21</v>
      </c>
    </row>
    <row r="100" spans="1:5" s="21" customFormat="1" x14ac:dyDescent="0.25">
      <c r="A100" s="135">
        <v>45018.813425925924</v>
      </c>
      <c r="B100" s="211">
        <v>45019</v>
      </c>
      <c r="C100" s="201">
        <v>300</v>
      </c>
      <c r="D100" s="140" t="s">
        <v>168</v>
      </c>
      <c r="E100" s="168" t="s">
        <v>21</v>
      </c>
    </row>
    <row r="101" spans="1:5" s="21" customFormat="1" x14ac:dyDescent="0.25">
      <c r="A101" s="135">
        <v>45018.828587962962</v>
      </c>
      <c r="B101" s="211">
        <v>45019</v>
      </c>
      <c r="C101" s="201">
        <v>500</v>
      </c>
      <c r="D101" s="140" t="s">
        <v>773</v>
      </c>
      <c r="E101" s="168" t="s">
        <v>21</v>
      </c>
    </row>
    <row r="102" spans="1:5" s="21" customFormat="1" x14ac:dyDescent="0.25">
      <c r="A102" s="135">
        <v>45018.877685185187</v>
      </c>
      <c r="B102" s="211">
        <v>45019</v>
      </c>
      <c r="C102" s="201">
        <v>100</v>
      </c>
      <c r="D102" s="140" t="s">
        <v>168</v>
      </c>
      <c r="E102" s="168" t="s">
        <v>21</v>
      </c>
    </row>
    <row r="103" spans="1:5" s="21" customFormat="1" x14ac:dyDescent="0.25">
      <c r="A103" s="135">
        <v>45018.883113425924</v>
      </c>
      <c r="B103" s="211">
        <v>45019</v>
      </c>
      <c r="C103" s="201">
        <v>300</v>
      </c>
      <c r="D103" s="140" t="s">
        <v>365</v>
      </c>
      <c r="E103" s="168" t="s">
        <v>21</v>
      </c>
    </row>
    <row r="104" spans="1:5" s="21" customFormat="1" x14ac:dyDescent="0.25">
      <c r="A104" s="135">
        <v>45018.887638888889</v>
      </c>
      <c r="B104" s="211">
        <v>45019</v>
      </c>
      <c r="C104" s="201">
        <v>500</v>
      </c>
      <c r="D104" s="140" t="s">
        <v>178</v>
      </c>
      <c r="E104" s="168" t="s">
        <v>21</v>
      </c>
    </row>
    <row r="105" spans="1:5" s="21" customFormat="1" x14ac:dyDescent="0.25">
      <c r="A105" s="135">
        <v>45018.936712962961</v>
      </c>
      <c r="B105" s="211">
        <v>45019</v>
      </c>
      <c r="C105" s="201">
        <v>100</v>
      </c>
      <c r="D105" s="140" t="s">
        <v>168</v>
      </c>
      <c r="E105" s="168" t="s">
        <v>21</v>
      </c>
    </row>
    <row r="106" spans="1:5" s="21" customFormat="1" x14ac:dyDescent="0.25">
      <c r="A106" s="135">
        <v>45018.954479166663</v>
      </c>
      <c r="B106" s="211">
        <v>45019</v>
      </c>
      <c r="C106" s="201">
        <v>1000</v>
      </c>
      <c r="D106" s="140" t="s">
        <v>774</v>
      </c>
      <c r="E106" s="168" t="s">
        <v>21</v>
      </c>
    </row>
    <row r="107" spans="1:5" s="21" customFormat="1" x14ac:dyDescent="0.25">
      <c r="A107" s="135">
        <v>45018.966157407405</v>
      </c>
      <c r="B107" s="211">
        <v>45019</v>
      </c>
      <c r="C107" s="201">
        <v>500</v>
      </c>
      <c r="D107" s="140" t="s">
        <v>168</v>
      </c>
      <c r="E107" s="168" t="s">
        <v>21</v>
      </c>
    </row>
    <row r="108" spans="1:5" s="21" customFormat="1" x14ac:dyDescent="0.25">
      <c r="A108" s="135">
        <v>45018.973958333336</v>
      </c>
      <c r="B108" s="211">
        <v>45019</v>
      </c>
      <c r="C108" s="201">
        <v>1000</v>
      </c>
      <c r="D108" s="140" t="s">
        <v>775</v>
      </c>
      <c r="E108" s="168" t="s">
        <v>21</v>
      </c>
    </row>
    <row r="109" spans="1:5" s="21" customFormat="1" x14ac:dyDescent="0.25">
      <c r="A109" s="135">
        <v>45019.050636574073</v>
      </c>
      <c r="B109" s="211">
        <v>45020</v>
      </c>
      <c r="C109" s="201">
        <v>500</v>
      </c>
      <c r="D109" s="140" t="s">
        <v>776</v>
      </c>
      <c r="E109" s="168" t="s">
        <v>21</v>
      </c>
    </row>
    <row r="110" spans="1:5" s="21" customFormat="1" x14ac:dyDescent="0.25">
      <c r="A110" s="135">
        <v>45019.079895833333</v>
      </c>
      <c r="B110" s="211">
        <v>45020</v>
      </c>
      <c r="C110" s="201">
        <v>500</v>
      </c>
      <c r="D110" s="140" t="s">
        <v>777</v>
      </c>
      <c r="E110" s="168" t="s">
        <v>21</v>
      </c>
    </row>
    <row r="111" spans="1:5" s="21" customFormat="1" x14ac:dyDescent="0.25">
      <c r="A111" s="135">
        <v>45019.318402777775</v>
      </c>
      <c r="B111" s="211">
        <v>45020</v>
      </c>
      <c r="C111" s="201">
        <v>500</v>
      </c>
      <c r="D111" s="140" t="s">
        <v>778</v>
      </c>
      <c r="E111" s="168" t="s">
        <v>21</v>
      </c>
    </row>
    <row r="112" spans="1:5" s="21" customFormat="1" x14ac:dyDescent="0.25">
      <c r="A112" s="135">
        <v>45019.388958333337</v>
      </c>
      <c r="B112" s="211">
        <v>45020</v>
      </c>
      <c r="C112" s="201">
        <v>100</v>
      </c>
      <c r="D112" s="195" t="s">
        <v>1411</v>
      </c>
      <c r="E112" s="168" t="s">
        <v>21</v>
      </c>
    </row>
    <row r="113" spans="1:5" s="21" customFormat="1" x14ac:dyDescent="0.25">
      <c r="A113" s="135">
        <v>45019.393333333333</v>
      </c>
      <c r="B113" s="211">
        <v>45020</v>
      </c>
      <c r="C113" s="201">
        <v>100</v>
      </c>
      <c r="D113" s="140" t="s">
        <v>168</v>
      </c>
      <c r="E113" s="168" t="s">
        <v>21</v>
      </c>
    </row>
    <row r="114" spans="1:5" s="21" customFormat="1" x14ac:dyDescent="0.25">
      <c r="A114" s="135">
        <v>45019.401736111111</v>
      </c>
      <c r="B114" s="211">
        <v>45020</v>
      </c>
      <c r="C114" s="201">
        <v>1000</v>
      </c>
      <c r="D114" s="140" t="s">
        <v>168</v>
      </c>
      <c r="E114" s="168" t="s">
        <v>21</v>
      </c>
    </row>
    <row r="115" spans="1:5" s="21" customFormat="1" x14ac:dyDescent="0.25">
      <c r="A115" s="135">
        <v>45019.444849537038</v>
      </c>
      <c r="B115" s="211">
        <v>45020</v>
      </c>
      <c r="C115" s="201">
        <v>1500</v>
      </c>
      <c r="D115" s="140" t="s">
        <v>300</v>
      </c>
      <c r="E115" s="168" t="s">
        <v>21</v>
      </c>
    </row>
    <row r="116" spans="1:5" s="21" customFormat="1" x14ac:dyDescent="0.25">
      <c r="A116" s="135">
        <v>45019.476111111115</v>
      </c>
      <c r="B116" s="211">
        <v>45020</v>
      </c>
      <c r="C116" s="201">
        <v>3000</v>
      </c>
      <c r="D116" s="140" t="s">
        <v>779</v>
      </c>
      <c r="E116" s="168" t="s">
        <v>21</v>
      </c>
    </row>
    <row r="117" spans="1:5" s="21" customFormat="1" x14ac:dyDescent="0.25">
      <c r="A117" s="135">
        <v>45019.523831018516</v>
      </c>
      <c r="B117" s="211">
        <v>45020</v>
      </c>
      <c r="C117" s="201">
        <v>300</v>
      </c>
      <c r="D117" s="140" t="s">
        <v>780</v>
      </c>
      <c r="E117" s="168" t="s">
        <v>21</v>
      </c>
    </row>
    <row r="118" spans="1:5" s="21" customFormat="1" x14ac:dyDescent="0.25">
      <c r="A118" s="135">
        <v>45019.542164351849</v>
      </c>
      <c r="B118" s="211">
        <v>45020</v>
      </c>
      <c r="C118" s="201">
        <v>200</v>
      </c>
      <c r="D118" s="140" t="s">
        <v>168</v>
      </c>
      <c r="E118" s="168" t="s">
        <v>21</v>
      </c>
    </row>
    <row r="119" spans="1:5" s="21" customFormat="1" ht="14.45" customHeight="1" x14ac:dyDescent="0.25">
      <c r="A119" s="135">
        <v>45019.556504629632</v>
      </c>
      <c r="B119" s="211">
        <v>45020</v>
      </c>
      <c r="C119" s="200">
        <v>100</v>
      </c>
      <c r="D119" s="140" t="s">
        <v>168</v>
      </c>
      <c r="E119" s="168" t="s">
        <v>21</v>
      </c>
    </row>
    <row r="120" spans="1:5" s="21" customFormat="1" ht="14.45" customHeight="1" x14ac:dyDescent="0.25">
      <c r="A120" s="135">
        <v>45019.590509259258</v>
      </c>
      <c r="B120" s="211">
        <v>45020</v>
      </c>
      <c r="C120" s="200">
        <v>66</v>
      </c>
      <c r="D120" s="140" t="s">
        <v>781</v>
      </c>
      <c r="E120" s="168" t="s">
        <v>21</v>
      </c>
    </row>
    <row r="121" spans="1:5" s="21" customFormat="1" ht="14.45" customHeight="1" x14ac:dyDescent="0.25">
      <c r="A121" s="135">
        <v>45019.611643518518</v>
      </c>
      <c r="B121" s="211">
        <v>45020</v>
      </c>
      <c r="C121" s="200">
        <v>100</v>
      </c>
      <c r="D121" s="140" t="s">
        <v>172</v>
      </c>
      <c r="E121" s="168" t="s">
        <v>21</v>
      </c>
    </row>
    <row r="122" spans="1:5" s="21" customFormat="1" ht="14.45" customHeight="1" x14ac:dyDescent="0.25">
      <c r="A122" s="135">
        <v>45019.617314814815</v>
      </c>
      <c r="B122" s="211">
        <v>45020</v>
      </c>
      <c r="C122" s="200">
        <v>200</v>
      </c>
      <c r="D122" s="140" t="s">
        <v>782</v>
      </c>
      <c r="E122" s="168" t="s">
        <v>21</v>
      </c>
    </row>
    <row r="123" spans="1:5" s="21" customFormat="1" ht="14.45" customHeight="1" x14ac:dyDescent="0.25">
      <c r="A123" s="135">
        <v>45019.628530092596</v>
      </c>
      <c r="B123" s="211">
        <v>45020</v>
      </c>
      <c r="C123" s="200">
        <v>100</v>
      </c>
      <c r="D123" s="140" t="s">
        <v>168</v>
      </c>
      <c r="E123" s="168" t="s">
        <v>21</v>
      </c>
    </row>
    <row r="124" spans="1:5" s="21" customFormat="1" ht="14.45" customHeight="1" x14ac:dyDescent="0.25">
      <c r="A124" s="135">
        <v>45019.636817129627</v>
      </c>
      <c r="B124" s="211">
        <v>45020</v>
      </c>
      <c r="C124" s="200">
        <v>100</v>
      </c>
      <c r="D124" s="140" t="s">
        <v>783</v>
      </c>
      <c r="E124" s="168" t="s">
        <v>21</v>
      </c>
    </row>
    <row r="125" spans="1:5" s="21" customFormat="1" ht="14.45" customHeight="1" x14ac:dyDescent="0.25">
      <c r="A125" s="135">
        <v>45019.640196759261</v>
      </c>
      <c r="B125" s="211">
        <v>45020</v>
      </c>
      <c r="C125" s="200">
        <v>250</v>
      </c>
      <c r="D125" s="140" t="s">
        <v>784</v>
      </c>
      <c r="E125" s="168" t="s">
        <v>21</v>
      </c>
    </row>
    <row r="126" spans="1:5" s="21" customFormat="1" ht="14.45" customHeight="1" x14ac:dyDescent="0.25">
      <c r="A126" s="135">
        <v>45019.657407407409</v>
      </c>
      <c r="B126" s="211">
        <v>45020</v>
      </c>
      <c r="C126" s="200">
        <v>250</v>
      </c>
      <c r="D126" s="140" t="s">
        <v>168</v>
      </c>
      <c r="E126" s="168" t="s">
        <v>21</v>
      </c>
    </row>
    <row r="127" spans="1:5" s="21" customFormat="1" ht="14.45" customHeight="1" x14ac:dyDescent="0.25">
      <c r="A127" s="135">
        <v>45019.685960648145</v>
      </c>
      <c r="B127" s="211">
        <v>45020</v>
      </c>
      <c r="C127" s="200">
        <v>350</v>
      </c>
      <c r="D127" s="140" t="s">
        <v>785</v>
      </c>
      <c r="E127" s="168" t="s">
        <v>21</v>
      </c>
    </row>
    <row r="128" spans="1:5" s="21" customFormat="1" ht="14.45" customHeight="1" x14ac:dyDescent="0.25">
      <c r="A128" s="135">
        <v>45019.691041666665</v>
      </c>
      <c r="B128" s="211">
        <v>45020</v>
      </c>
      <c r="C128" s="200">
        <v>500</v>
      </c>
      <c r="D128" s="140" t="s">
        <v>786</v>
      </c>
      <c r="E128" s="168" t="s">
        <v>21</v>
      </c>
    </row>
    <row r="129" spans="1:5" s="21" customFormat="1" ht="14.45" customHeight="1" x14ac:dyDescent="0.25">
      <c r="A129" s="135">
        <v>45019.699247685188</v>
      </c>
      <c r="B129" s="211">
        <v>45020</v>
      </c>
      <c r="C129" s="200">
        <v>300</v>
      </c>
      <c r="D129" s="140" t="s">
        <v>168</v>
      </c>
      <c r="E129" s="168" t="s">
        <v>21</v>
      </c>
    </row>
    <row r="130" spans="1:5" s="21" customFormat="1" ht="14.45" customHeight="1" x14ac:dyDescent="0.25">
      <c r="A130" s="135">
        <v>45019.701319444444</v>
      </c>
      <c r="B130" s="211">
        <v>45020</v>
      </c>
      <c r="C130" s="200">
        <v>200</v>
      </c>
      <c r="D130" s="140" t="s">
        <v>456</v>
      </c>
      <c r="E130" s="168" t="s">
        <v>21</v>
      </c>
    </row>
    <row r="131" spans="1:5" s="21" customFormat="1" ht="14.45" customHeight="1" x14ac:dyDescent="0.25">
      <c r="A131" s="135">
        <v>45019.714791666665</v>
      </c>
      <c r="B131" s="211">
        <v>45020</v>
      </c>
      <c r="C131" s="200">
        <v>240</v>
      </c>
      <c r="D131" s="140" t="s">
        <v>787</v>
      </c>
      <c r="E131" s="168" t="s">
        <v>21</v>
      </c>
    </row>
    <row r="132" spans="1:5" s="21" customFormat="1" ht="14.45" customHeight="1" x14ac:dyDescent="0.25">
      <c r="A132" s="135">
        <v>45019.731770833336</v>
      </c>
      <c r="B132" s="211">
        <v>45020</v>
      </c>
      <c r="C132" s="200">
        <v>100</v>
      </c>
      <c r="D132" s="140" t="s">
        <v>788</v>
      </c>
      <c r="E132" s="168" t="s">
        <v>21</v>
      </c>
    </row>
    <row r="133" spans="1:5" s="21" customFormat="1" x14ac:dyDescent="0.25">
      <c r="A133" s="135">
        <v>45019.766157407408</v>
      </c>
      <c r="B133" s="211">
        <v>45020</v>
      </c>
      <c r="C133" s="201">
        <v>100</v>
      </c>
      <c r="D133" s="140" t="s">
        <v>789</v>
      </c>
      <c r="E133" s="168" t="s">
        <v>21</v>
      </c>
    </row>
    <row r="134" spans="1:5" s="21" customFormat="1" x14ac:dyDescent="0.25">
      <c r="A134" s="135">
        <v>45019.799108796295</v>
      </c>
      <c r="B134" s="211">
        <v>45020</v>
      </c>
      <c r="C134" s="201">
        <v>600</v>
      </c>
      <c r="D134" s="140" t="s">
        <v>790</v>
      </c>
      <c r="E134" s="168" t="s">
        <v>21</v>
      </c>
    </row>
    <row r="135" spans="1:5" s="21" customFormat="1" x14ac:dyDescent="0.25">
      <c r="A135" s="135">
        <v>45019.816666666666</v>
      </c>
      <c r="B135" s="211">
        <v>45020</v>
      </c>
      <c r="C135" s="201">
        <v>300</v>
      </c>
      <c r="D135" s="195" t="s">
        <v>1413</v>
      </c>
      <c r="E135" s="168" t="s">
        <v>21</v>
      </c>
    </row>
    <row r="136" spans="1:5" s="21" customFormat="1" x14ac:dyDescent="0.25">
      <c r="A136" s="135">
        <v>45019.863344907404</v>
      </c>
      <c r="B136" s="211">
        <v>45020</v>
      </c>
      <c r="C136" s="201">
        <v>100</v>
      </c>
      <c r="D136" s="140" t="s">
        <v>791</v>
      </c>
      <c r="E136" s="168" t="s">
        <v>21</v>
      </c>
    </row>
    <row r="137" spans="1:5" s="21" customFormat="1" x14ac:dyDescent="0.25">
      <c r="A137" s="135">
        <v>45019.904479166667</v>
      </c>
      <c r="B137" s="211">
        <v>45020</v>
      </c>
      <c r="C137" s="201">
        <v>1000</v>
      </c>
      <c r="D137" s="140" t="s">
        <v>168</v>
      </c>
      <c r="E137" s="168" t="s">
        <v>21</v>
      </c>
    </row>
    <row r="138" spans="1:5" s="21" customFormat="1" x14ac:dyDescent="0.25">
      <c r="A138" s="135">
        <v>45019.90730324074</v>
      </c>
      <c r="B138" s="211">
        <v>45020</v>
      </c>
      <c r="C138" s="201">
        <v>500</v>
      </c>
      <c r="D138" s="140" t="s">
        <v>168</v>
      </c>
      <c r="E138" s="168" t="s">
        <v>21</v>
      </c>
    </row>
    <row r="139" spans="1:5" s="21" customFormat="1" x14ac:dyDescent="0.25">
      <c r="A139" s="135">
        <v>45019.909710648149</v>
      </c>
      <c r="B139" s="211">
        <v>45020</v>
      </c>
      <c r="C139" s="201">
        <v>500</v>
      </c>
      <c r="D139" s="140" t="s">
        <v>792</v>
      </c>
      <c r="E139" s="168" t="s">
        <v>21</v>
      </c>
    </row>
    <row r="140" spans="1:5" s="21" customFormat="1" x14ac:dyDescent="0.25">
      <c r="A140" s="135">
        <v>45019.920185185183</v>
      </c>
      <c r="B140" s="211">
        <v>45020</v>
      </c>
      <c r="C140" s="201">
        <v>200</v>
      </c>
      <c r="D140" s="140" t="s">
        <v>793</v>
      </c>
      <c r="E140" s="168" t="s">
        <v>21</v>
      </c>
    </row>
    <row r="141" spans="1:5" s="21" customFormat="1" x14ac:dyDescent="0.25">
      <c r="A141" s="135">
        <v>45019.975416666668</v>
      </c>
      <c r="B141" s="211">
        <v>45020</v>
      </c>
      <c r="C141" s="201">
        <v>100</v>
      </c>
      <c r="D141" s="140" t="s">
        <v>794</v>
      </c>
      <c r="E141" s="168" t="s">
        <v>21</v>
      </c>
    </row>
    <row r="142" spans="1:5" s="21" customFormat="1" x14ac:dyDescent="0.25">
      <c r="A142" s="135">
        <v>45020.066284722219</v>
      </c>
      <c r="B142" s="211">
        <v>45021</v>
      </c>
      <c r="C142" s="201">
        <v>5000</v>
      </c>
      <c r="D142" s="195" t="s">
        <v>1414</v>
      </c>
      <c r="E142" s="168" t="s">
        <v>21</v>
      </c>
    </row>
    <row r="143" spans="1:5" s="21" customFormat="1" x14ac:dyDescent="0.25">
      <c r="A143" s="135">
        <v>45020.069513888891</v>
      </c>
      <c r="B143" s="211">
        <v>45021</v>
      </c>
      <c r="C143" s="201">
        <v>100</v>
      </c>
      <c r="D143" s="140" t="s">
        <v>795</v>
      </c>
      <c r="E143" s="168" t="s">
        <v>21</v>
      </c>
    </row>
    <row r="144" spans="1:5" s="21" customFormat="1" x14ac:dyDescent="0.25">
      <c r="A144" s="135">
        <v>45020.17465277778</v>
      </c>
      <c r="B144" s="211">
        <v>45021</v>
      </c>
      <c r="C144" s="201">
        <v>3000</v>
      </c>
      <c r="D144" s="140" t="s">
        <v>796</v>
      </c>
      <c r="E144" s="168" t="s">
        <v>21</v>
      </c>
    </row>
    <row r="145" spans="1:5" s="21" customFormat="1" x14ac:dyDescent="0.25">
      <c r="A145" s="135">
        <v>45020.18346064815</v>
      </c>
      <c r="B145" s="211">
        <v>45021</v>
      </c>
      <c r="C145" s="201">
        <v>300</v>
      </c>
      <c r="D145" s="140" t="s">
        <v>797</v>
      </c>
      <c r="E145" s="168" t="s">
        <v>21</v>
      </c>
    </row>
    <row r="146" spans="1:5" s="21" customFormat="1" x14ac:dyDescent="0.25">
      <c r="A146" s="135">
        <v>45020.218981481485</v>
      </c>
      <c r="B146" s="211">
        <v>45021</v>
      </c>
      <c r="C146" s="201">
        <v>200</v>
      </c>
      <c r="D146" s="140" t="s">
        <v>168</v>
      </c>
      <c r="E146" s="168" t="s">
        <v>21</v>
      </c>
    </row>
    <row r="147" spans="1:5" s="21" customFormat="1" x14ac:dyDescent="0.25">
      <c r="A147" s="135">
        <v>45020.287499999999</v>
      </c>
      <c r="B147" s="211">
        <v>45021</v>
      </c>
      <c r="C147" s="201">
        <v>300</v>
      </c>
      <c r="D147" s="140" t="s">
        <v>481</v>
      </c>
      <c r="E147" s="168" t="s">
        <v>21</v>
      </c>
    </row>
    <row r="148" spans="1:5" s="21" customFormat="1" x14ac:dyDescent="0.25">
      <c r="A148" s="135">
        <v>45020.330729166664</v>
      </c>
      <c r="B148" s="211">
        <v>45021</v>
      </c>
      <c r="C148" s="201">
        <v>300</v>
      </c>
      <c r="D148" s="140" t="s">
        <v>168</v>
      </c>
      <c r="E148" s="168" t="s">
        <v>21</v>
      </c>
    </row>
    <row r="149" spans="1:5" s="21" customFormat="1" x14ac:dyDescent="0.25">
      <c r="A149" s="135">
        <v>45020.385821759257</v>
      </c>
      <c r="B149" s="211">
        <v>45021</v>
      </c>
      <c r="C149" s="201">
        <v>300</v>
      </c>
      <c r="D149" s="140" t="s">
        <v>798</v>
      </c>
      <c r="E149" s="168" t="s">
        <v>21</v>
      </c>
    </row>
    <row r="150" spans="1:5" s="21" customFormat="1" x14ac:dyDescent="0.25">
      <c r="A150" s="135">
        <v>45020.413518518515</v>
      </c>
      <c r="B150" s="211">
        <v>45021</v>
      </c>
      <c r="C150" s="201">
        <v>500</v>
      </c>
      <c r="D150" s="140" t="s">
        <v>305</v>
      </c>
      <c r="E150" s="168" t="s">
        <v>21</v>
      </c>
    </row>
    <row r="151" spans="1:5" s="21" customFormat="1" x14ac:dyDescent="0.25">
      <c r="A151" s="135">
        <v>45020.42628472222</v>
      </c>
      <c r="B151" s="211">
        <v>45021</v>
      </c>
      <c r="C151" s="201">
        <v>200</v>
      </c>
      <c r="D151" s="140" t="s">
        <v>799</v>
      </c>
      <c r="E151" s="168" t="s">
        <v>21</v>
      </c>
    </row>
    <row r="152" spans="1:5" s="21" customFormat="1" x14ac:dyDescent="0.25">
      <c r="A152" s="135">
        <v>45020.43546296296</v>
      </c>
      <c r="B152" s="211">
        <v>45021</v>
      </c>
      <c r="C152" s="201">
        <v>500</v>
      </c>
      <c r="D152" s="140" t="s">
        <v>800</v>
      </c>
      <c r="E152" s="168" t="s">
        <v>21</v>
      </c>
    </row>
    <row r="153" spans="1:5" s="21" customFormat="1" ht="14.45" customHeight="1" x14ac:dyDescent="0.25">
      <c r="A153" s="135">
        <v>45020.460694444446</v>
      </c>
      <c r="B153" s="211">
        <v>45021</v>
      </c>
      <c r="C153" s="200">
        <v>500</v>
      </c>
      <c r="D153" s="140" t="s">
        <v>801</v>
      </c>
      <c r="E153" s="168" t="s">
        <v>21</v>
      </c>
    </row>
    <row r="154" spans="1:5" s="21" customFormat="1" ht="14.45" customHeight="1" x14ac:dyDescent="0.25">
      <c r="A154" s="135">
        <v>45020.477812500001</v>
      </c>
      <c r="B154" s="211">
        <v>45021</v>
      </c>
      <c r="C154" s="200">
        <v>100</v>
      </c>
      <c r="D154" s="140" t="s">
        <v>168</v>
      </c>
      <c r="E154" s="168" t="s">
        <v>21</v>
      </c>
    </row>
    <row r="155" spans="1:5" s="21" customFormat="1" ht="14.45" customHeight="1" x14ac:dyDescent="0.25">
      <c r="A155" s="135">
        <v>45020.478518518517</v>
      </c>
      <c r="B155" s="211">
        <v>45021</v>
      </c>
      <c r="C155" s="200">
        <v>1000</v>
      </c>
      <c r="D155" s="140" t="s">
        <v>802</v>
      </c>
      <c r="E155" s="168" t="s">
        <v>21</v>
      </c>
    </row>
    <row r="156" spans="1:5" s="21" customFormat="1" ht="14.45" customHeight="1" x14ac:dyDescent="0.25">
      <c r="A156" s="135">
        <v>45020.495520833334</v>
      </c>
      <c r="B156" s="211">
        <v>45021</v>
      </c>
      <c r="C156" s="200">
        <v>100</v>
      </c>
      <c r="D156" s="140" t="s">
        <v>803</v>
      </c>
      <c r="E156" s="168" t="s">
        <v>21</v>
      </c>
    </row>
    <row r="157" spans="1:5" s="21" customFormat="1" ht="14.45" customHeight="1" x14ac:dyDescent="0.25">
      <c r="A157" s="135">
        <v>45020.520532407405</v>
      </c>
      <c r="B157" s="211">
        <v>45021</v>
      </c>
      <c r="C157" s="200">
        <v>200</v>
      </c>
      <c r="D157" s="140" t="s">
        <v>168</v>
      </c>
      <c r="E157" s="168" t="s">
        <v>21</v>
      </c>
    </row>
    <row r="158" spans="1:5" s="21" customFormat="1" ht="14.45" customHeight="1" x14ac:dyDescent="0.25">
      <c r="A158" s="135">
        <v>45020.569236111114</v>
      </c>
      <c r="B158" s="211">
        <v>45021</v>
      </c>
      <c r="C158" s="200">
        <v>700</v>
      </c>
      <c r="D158" s="140" t="s">
        <v>168</v>
      </c>
      <c r="E158" s="168" t="s">
        <v>21</v>
      </c>
    </row>
    <row r="159" spans="1:5" s="21" customFormat="1" ht="14.45" customHeight="1" x14ac:dyDescent="0.25">
      <c r="A159" s="135">
        <v>45020.578611111108</v>
      </c>
      <c r="B159" s="211">
        <v>45021</v>
      </c>
      <c r="C159" s="200">
        <v>500</v>
      </c>
      <c r="D159" s="140" t="s">
        <v>168</v>
      </c>
      <c r="E159" s="168" t="s">
        <v>21</v>
      </c>
    </row>
    <row r="160" spans="1:5" s="21" customFormat="1" ht="14.45" customHeight="1" x14ac:dyDescent="0.25">
      <c r="A160" s="135">
        <v>45020.608182870368</v>
      </c>
      <c r="B160" s="211">
        <v>45021</v>
      </c>
      <c r="C160" s="200">
        <v>500</v>
      </c>
      <c r="D160" s="140" t="s">
        <v>173</v>
      </c>
      <c r="E160" s="168" t="s">
        <v>21</v>
      </c>
    </row>
    <row r="161" spans="1:5" s="21" customFormat="1" ht="14.45" customHeight="1" x14ac:dyDescent="0.25">
      <c r="A161" s="135">
        <v>45020.636597222219</v>
      </c>
      <c r="B161" s="211">
        <v>45021</v>
      </c>
      <c r="C161" s="200">
        <v>400</v>
      </c>
      <c r="D161" s="140" t="s">
        <v>168</v>
      </c>
      <c r="E161" s="168" t="s">
        <v>21</v>
      </c>
    </row>
    <row r="162" spans="1:5" s="21" customFormat="1" x14ac:dyDescent="0.25">
      <c r="A162" s="135">
        <v>45020.642314814817</v>
      </c>
      <c r="B162" s="211">
        <v>45021</v>
      </c>
      <c r="C162" s="201">
        <v>500</v>
      </c>
      <c r="D162" s="140" t="s">
        <v>168</v>
      </c>
      <c r="E162" s="168" t="s">
        <v>21</v>
      </c>
    </row>
    <row r="163" spans="1:5" s="21" customFormat="1" x14ac:dyDescent="0.25">
      <c r="A163" s="135">
        <v>45020.66202546296</v>
      </c>
      <c r="B163" s="211">
        <v>45021</v>
      </c>
      <c r="C163" s="201">
        <v>100</v>
      </c>
      <c r="D163" s="140" t="s">
        <v>480</v>
      </c>
      <c r="E163" s="168" t="s">
        <v>21</v>
      </c>
    </row>
    <row r="164" spans="1:5" s="21" customFormat="1" x14ac:dyDescent="0.25">
      <c r="A164" s="135">
        <v>45020.685520833336</v>
      </c>
      <c r="B164" s="211">
        <v>45021</v>
      </c>
      <c r="C164" s="201">
        <v>100</v>
      </c>
      <c r="D164" s="140" t="s">
        <v>804</v>
      </c>
      <c r="E164" s="168" t="s">
        <v>21</v>
      </c>
    </row>
    <row r="165" spans="1:5" s="21" customFormat="1" x14ac:dyDescent="0.25">
      <c r="A165" s="135">
        <v>45020.691134259258</v>
      </c>
      <c r="B165" s="211">
        <v>45021</v>
      </c>
      <c r="C165" s="201">
        <v>500</v>
      </c>
      <c r="D165" s="140" t="s">
        <v>805</v>
      </c>
      <c r="E165" s="168" t="s">
        <v>21</v>
      </c>
    </row>
    <row r="166" spans="1:5" s="21" customFormat="1" x14ac:dyDescent="0.25">
      <c r="A166" s="135">
        <v>45020.770162037035</v>
      </c>
      <c r="B166" s="211">
        <v>45021</v>
      </c>
      <c r="C166" s="201">
        <v>100</v>
      </c>
      <c r="D166" s="140" t="s">
        <v>806</v>
      </c>
      <c r="E166" s="168" t="s">
        <v>21</v>
      </c>
    </row>
    <row r="167" spans="1:5" s="21" customFormat="1" x14ac:dyDescent="0.25">
      <c r="A167" s="135">
        <v>45020.787060185183</v>
      </c>
      <c r="B167" s="211">
        <v>45021</v>
      </c>
      <c r="C167" s="201">
        <v>500</v>
      </c>
      <c r="D167" s="140" t="s">
        <v>168</v>
      </c>
      <c r="E167" s="168" t="s">
        <v>21</v>
      </c>
    </row>
    <row r="168" spans="1:5" s="21" customFormat="1" x14ac:dyDescent="0.25">
      <c r="A168" s="135">
        <v>45020.789965277778</v>
      </c>
      <c r="B168" s="211">
        <v>45021</v>
      </c>
      <c r="C168" s="201">
        <v>300</v>
      </c>
      <c r="D168" s="140" t="s">
        <v>168</v>
      </c>
      <c r="E168" s="168" t="s">
        <v>21</v>
      </c>
    </row>
    <row r="169" spans="1:5" s="21" customFormat="1" x14ac:dyDescent="0.25">
      <c r="A169" s="135">
        <v>45020.790254629632</v>
      </c>
      <c r="B169" s="211">
        <v>45021</v>
      </c>
      <c r="C169" s="201">
        <v>500</v>
      </c>
      <c r="D169" s="140" t="s">
        <v>168</v>
      </c>
      <c r="E169" s="168" t="s">
        <v>21</v>
      </c>
    </row>
    <row r="170" spans="1:5" s="21" customFormat="1" x14ac:dyDescent="0.25">
      <c r="A170" s="135">
        <v>45020.800983796296</v>
      </c>
      <c r="B170" s="211">
        <v>45021</v>
      </c>
      <c r="C170" s="201">
        <v>1000</v>
      </c>
      <c r="D170" s="140" t="s">
        <v>807</v>
      </c>
      <c r="E170" s="168" t="s">
        <v>21</v>
      </c>
    </row>
    <row r="171" spans="1:5" s="21" customFormat="1" x14ac:dyDescent="0.25">
      <c r="A171" s="135">
        <v>45020.815972222219</v>
      </c>
      <c r="B171" s="211">
        <v>45021</v>
      </c>
      <c r="C171" s="201">
        <v>200</v>
      </c>
      <c r="D171" s="140" t="s">
        <v>808</v>
      </c>
      <c r="E171" s="168" t="s">
        <v>21</v>
      </c>
    </row>
    <row r="172" spans="1:5" s="21" customFormat="1" ht="14.45" customHeight="1" x14ac:dyDescent="0.25">
      <c r="A172" s="135">
        <v>45020.822939814818</v>
      </c>
      <c r="B172" s="211">
        <v>45021</v>
      </c>
      <c r="C172" s="200">
        <v>2000</v>
      </c>
      <c r="D172" s="140" t="s">
        <v>809</v>
      </c>
      <c r="E172" s="168" t="s">
        <v>21</v>
      </c>
    </row>
    <row r="173" spans="1:5" s="21" customFormat="1" ht="14.45" customHeight="1" x14ac:dyDescent="0.25">
      <c r="A173" s="135">
        <v>45020.83421296296</v>
      </c>
      <c r="B173" s="211">
        <v>45021</v>
      </c>
      <c r="C173" s="200">
        <v>1000</v>
      </c>
      <c r="D173" s="140" t="s">
        <v>810</v>
      </c>
      <c r="E173" s="168" t="s">
        <v>21</v>
      </c>
    </row>
    <row r="174" spans="1:5" s="21" customFormat="1" ht="14.45" customHeight="1" x14ac:dyDescent="0.25">
      <c r="A174" s="135">
        <v>45020.854085648149</v>
      </c>
      <c r="B174" s="211">
        <v>45021</v>
      </c>
      <c r="C174" s="200">
        <v>105</v>
      </c>
      <c r="D174" s="140" t="s">
        <v>811</v>
      </c>
      <c r="E174" s="168" t="s">
        <v>21</v>
      </c>
    </row>
    <row r="175" spans="1:5" s="21" customFormat="1" ht="14.45" customHeight="1" x14ac:dyDescent="0.25">
      <c r="A175" s="135">
        <v>45020.92496527778</v>
      </c>
      <c r="B175" s="211">
        <v>45021</v>
      </c>
      <c r="C175" s="200">
        <v>100</v>
      </c>
      <c r="D175" s="140" t="s">
        <v>168</v>
      </c>
      <c r="E175" s="168" t="s">
        <v>21</v>
      </c>
    </row>
    <row r="176" spans="1:5" s="21" customFormat="1" x14ac:dyDescent="0.25">
      <c r="A176" s="135">
        <v>45020.925578703704</v>
      </c>
      <c r="B176" s="211">
        <v>45021</v>
      </c>
      <c r="C176" s="201">
        <v>700</v>
      </c>
      <c r="D176" s="140" t="s">
        <v>812</v>
      </c>
      <c r="E176" s="168" t="s">
        <v>21</v>
      </c>
    </row>
    <row r="177" spans="1:5" s="21" customFormat="1" x14ac:dyDescent="0.25">
      <c r="A177" s="135">
        <v>45020.938344907408</v>
      </c>
      <c r="B177" s="211">
        <v>45021</v>
      </c>
      <c r="C177" s="201">
        <v>200</v>
      </c>
      <c r="D177" s="140" t="s">
        <v>168</v>
      </c>
      <c r="E177" s="168" t="s">
        <v>21</v>
      </c>
    </row>
    <row r="178" spans="1:5" s="21" customFormat="1" x14ac:dyDescent="0.25">
      <c r="A178" s="135">
        <v>45020.941111111111</v>
      </c>
      <c r="B178" s="211">
        <v>45021</v>
      </c>
      <c r="C178" s="201">
        <v>700</v>
      </c>
      <c r="D178" s="140" t="s">
        <v>168</v>
      </c>
      <c r="E178" s="168" t="s">
        <v>21</v>
      </c>
    </row>
    <row r="179" spans="1:5" s="21" customFormat="1" x14ac:dyDescent="0.25">
      <c r="A179" s="135">
        <v>45020.96303240741</v>
      </c>
      <c r="B179" s="211">
        <v>45021</v>
      </c>
      <c r="C179" s="201">
        <v>500</v>
      </c>
      <c r="D179" s="140" t="s">
        <v>813</v>
      </c>
      <c r="E179" s="168" t="s">
        <v>21</v>
      </c>
    </row>
    <row r="180" spans="1:5" s="21" customFormat="1" x14ac:dyDescent="0.25">
      <c r="A180" s="135">
        <v>45020.967858796299</v>
      </c>
      <c r="B180" s="211">
        <v>45021</v>
      </c>
      <c r="C180" s="201">
        <v>500</v>
      </c>
      <c r="D180" s="140" t="s">
        <v>814</v>
      </c>
      <c r="E180" s="168" t="s">
        <v>21</v>
      </c>
    </row>
    <row r="181" spans="1:5" s="21" customFormat="1" x14ac:dyDescent="0.25">
      <c r="A181" s="135">
        <v>45020.968194444446</v>
      </c>
      <c r="B181" s="211">
        <v>45021</v>
      </c>
      <c r="C181" s="201">
        <v>200</v>
      </c>
      <c r="D181" s="140" t="s">
        <v>168</v>
      </c>
      <c r="E181" s="168" t="s">
        <v>21</v>
      </c>
    </row>
    <row r="182" spans="1:5" s="21" customFormat="1" x14ac:dyDescent="0.25">
      <c r="A182" s="135">
        <v>45020.979953703703</v>
      </c>
      <c r="B182" s="211">
        <v>45021</v>
      </c>
      <c r="C182" s="201">
        <v>500</v>
      </c>
      <c r="D182" s="140" t="s">
        <v>168</v>
      </c>
      <c r="E182" s="168" t="s">
        <v>21</v>
      </c>
    </row>
    <row r="183" spans="1:5" s="21" customFormat="1" x14ac:dyDescent="0.25">
      <c r="A183" s="135">
        <v>45020.982812499999</v>
      </c>
      <c r="B183" s="211">
        <v>45021</v>
      </c>
      <c r="C183" s="201">
        <v>400</v>
      </c>
      <c r="D183" s="140" t="s">
        <v>168</v>
      </c>
      <c r="E183" s="168" t="s">
        <v>21</v>
      </c>
    </row>
    <row r="184" spans="1:5" s="21" customFormat="1" x14ac:dyDescent="0.25">
      <c r="A184" s="135">
        <v>45021.003634259258</v>
      </c>
      <c r="B184" s="211">
        <v>45022</v>
      </c>
      <c r="C184" s="201">
        <v>100</v>
      </c>
      <c r="D184" s="140" t="s">
        <v>815</v>
      </c>
      <c r="E184" s="168" t="s">
        <v>21</v>
      </c>
    </row>
    <row r="185" spans="1:5" s="21" customFormat="1" x14ac:dyDescent="0.25">
      <c r="A185" s="135">
        <v>45021.043194444443</v>
      </c>
      <c r="B185" s="211">
        <v>45022</v>
      </c>
      <c r="C185" s="201">
        <v>50</v>
      </c>
      <c r="D185" s="140" t="s">
        <v>816</v>
      </c>
      <c r="E185" s="168" t="s">
        <v>21</v>
      </c>
    </row>
    <row r="186" spans="1:5" s="21" customFormat="1" x14ac:dyDescent="0.25">
      <c r="A186" s="135">
        <v>45021.10769675926</v>
      </c>
      <c r="B186" s="211">
        <v>45022</v>
      </c>
      <c r="C186" s="201">
        <v>300</v>
      </c>
      <c r="D186" s="140" t="s">
        <v>168</v>
      </c>
      <c r="E186" s="168" t="s">
        <v>21</v>
      </c>
    </row>
    <row r="187" spans="1:5" s="21" customFormat="1" x14ac:dyDescent="0.25">
      <c r="A187" s="135">
        <v>45021.338831018518</v>
      </c>
      <c r="B187" s="211">
        <v>45022</v>
      </c>
      <c r="C187" s="201">
        <v>500</v>
      </c>
      <c r="D187" s="140" t="s">
        <v>168</v>
      </c>
      <c r="E187" s="168" t="s">
        <v>21</v>
      </c>
    </row>
    <row r="188" spans="1:5" s="21" customFormat="1" x14ac:dyDescent="0.25">
      <c r="A188" s="135">
        <v>45021.344212962962</v>
      </c>
      <c r="B188" s="211">
        <v>45022</v>
      </c>
      <c r="C188" s="201">
        <v>236</v>
      </c>
      <c r="D188" s="140" t="s">
        <v>449</v>
      </c>
      <c r="E188" s="168" t="s">
        <v>21</v>
      </c>
    </row>
    <row r="189" spans="1:5" s="21" customFormat="1" x14ac:dyDescent="0.25">
      <c r="A189" s="135">
        <v>45021.375497685185</v>
      </c>
      <c r="B189" s="211">
        <v>45022</v>
      </c>
      <c r="C189" s="201">
        <v>300</v>
      </c>
      <c r="D189" s="140" t="s">
        <v>177</v>
      </c>
      <c r="E189" s="168" t="s">
        <v>21</v>
      </c>
    </row>
    <row r="190" spans="1:5" s="21" customFormat="1" x14ac:dyDescent="0.25">
      <c r="A190" s="135">
        <v>45021.389675925922</v>
      </c>
      <c r="B190" s="211">
        <v>45022</v>
      </c>
      <c r="C190" s="201">
        <v>100</v>
      </c>
      <c r="D190" s="140" t="s">
        <v>168</v>
      </c>
      <c r="E190" s="168" t="s">
        <v>21</v>
      </c>
    </row>
    <row r="191" spans="1:5" s="21" customFormat="1" x14ac:dyDescent="0.25">
      <c r="A191" s="135">
        <v>45021.394178240742</v>
      </c>
      <c r="B191" s="211">
        <v>45022</v>
      </c>
      <c r="C191" s="201">
        <v>50</v>
      </c>
      <c r="D191" s="140" t="s">
        <v>817</v>
      </c>
      <c r="E191" s="168" t="s">
        <v>21</v>
      </c>
    </row>
    <row r="192" spans="1:5" s="21" customFormat="1" x14ac:dyDescent="0.25">
      <c r="A192" s="135">
        <v>45021.404803240737</v>
      </c>
      <c r="B192" s="211">
        <v>45022</v>
      </c>
      <c r="C192" s="201">
        <v>500</v>
      </c>
      <c r="D192" s="140" t="s">
        <v>818</v>
      </c>
      <c r="E192" s="168" t="s">
        <v>21</v>
      </c>
    </row>
    <row r="193" spans="1:5" s="21" customFormat="1" x14ac:dyDescent="0.25">
      <c r="A193" s="135">
        <v>45021.441145833334</v>
      </c>
      <c r="B193" s="211">
        <v>45022</v>
      </c>
      <c r="C193" s="201">
        <v>1000</v>
      </c>
      <c r="D193" s="140" t="s">
        <v>168</v>
      </c>
      <c r="E193" s="168" t="s">
        <v>21</v>
      </c>
    </row>
    <row r="194" spans="1:5" s="21" customFormat="1" x14ac:dyDescent="0.25">
      <c r="A194" s="135">
        <v>45021.441793981481</v>
      </c>
      <c r="B194" s="211">
        <v>45022</v>
      </c>
      <c r="C194" s="201">
        <v>20</v>
      </c>
      <c r="D194" s="140" t="s">
        <v>819</v>
      </c>
      <c r="E194" s="168" t="s">
        <v>21</v>
      </c>
    </row>
    <row r="195" spans="1:5" s="21" customFormat="1" x14ac:dyDescent="0.25">
      <c r="A195" s="135">
        <v>45021.442407407405</v>
      </c>
      <c r="B195" s="211">
        <v>45022</v>
      </c>
      <c r="C195" s="201">
        <v>500</v>
      </c>
      <c r="D195" s="140" t="s">
        <v>168</v>
      </c>
      <c r="E195" s="168" t="s">
        <v>21</v>
      </c>
    </row>
    <row r="196" spans="1:5" s="21" customFormat="1" x14ac:dyDescent="0.25">
      <c r="A196" s="135">
        <v>45021.494525462964</v>
      </c>
      <c r="B196" s="211">
        <v>45022</v>
      </c>
      <c r="C196" s="201">
        <v>300</v>
      </c>
      <c r="D196" s="140" t="s">
        <v>820</v>
      </c>
      <c r="E196" s="168" t="s">
        <v>21</v>
      </c>
    </row>
    <row r="197" spans="1:5" s="21" customFormat="1" x14ac:dyDescent="0.25">
      <c r="A197" s="135">
        <v>45021.499027777776</v>
      </c>
      <c r="B197" s="211">
        <v>45022</v>
      </c>
      <c r="C197" s="201">
        <v>100</v>
      </c>
      <c r="D197" s="140" t="s">
        <v>821</v>
      </c>
      <c r="E197" s="168" t="s">
        <v>21</v>
      </c>
    </row>
    <row r="198" spans="1:5" s="21" customFormat="1" x14ac:dyDescent="0.25">
      <c r="A198" s="135">
        <v>45021.498923611114</v>
      </c>
      <c r="B198" s="211">
        <v>45022</v>
      </c>
      <c r="C198" s="201">
        <v>150</v>
      </c>
      <c r="D198" s="140" t="s">
        <v>822</v>
      </c>
      <c r="E198" s="168" t="s">
        <v>21</v>
      </c>
    </row>
    <row r="199" spans="1:5" s="21" customFormat="1" x14ac:dyDescent="0.25">
      <c r="A199" s="135">
        <v>45021.525416666664</v>
      </c>
      <c r="B199" s="211">
        <v>45022</v>
      </c>
      <c r="C199" s="201">
        <v>1000</v>
      </c>
      <c r="D199" s="140" t="s">
        <v>823</v>
      </c>
      <c r="E199" s="168" t="s">
        <v>21</v>
      </c>
    </row>
    <row r="200" spans="1:5" s="21" customFormat="1" x14ac:dyDescent="0.25">
      <c r="A200" s="135">
        <v>45021.527465277781</v>
      </c>
      <c r="B200" s="211">
        <v>45022</v>
      </c>
      <c r="C200" s="201">
        <v>500</v>
      </c>
      <c r="D200" s="140" t="s">
        <v>168</v>
      </c>
      <c r="E200" s="168" t="s">
        <v>21</v>
      </c>
    </row>
    <row r="201" spans="1:5" s="21" customFormat="1" x14ac:dyDescent="0.25">
      <c r="A201" s="135">
        <v>45021.527743055558</v>
      </c>
      <c r="B201" s="211">
        <v>45022</v>
      </c>
      <c r="C201" s="201">
        <v>200</v>
      </c>
      <c r="D201" s="140" t="s">
        <v>168</v>
      </c>
      <c r="E201" s="168" t="s">
        <v>21</v>
      </c>
    </row>
    <row r="202" spans="1:5" s="21" customFormat="1" x14ac:dyDescent="0.25">
      <c r="A202" s="135">
        <v>45021.574976851851</v>
      </c>
      <c r="B202" s="211">
        <v>45022</v>
      </c>
      <c r="C202" s="201">
        <v>500</v>
      </c>
      <c r="D202" s="140" t="s">
        <v>168</v>
      </c>
      <c r="E202" s="168" t="s">
        <v>21</v>
      </c>
    </row>
    <row r="203" spans="1:5" s="21" customFormat="1" x14ac:dyDescent="0.25">
      <c r="A203" s="135">
        <v>45021.603946759256</v>
      </c>
      <c r="B203" s="211">
        <v>45022</v>
      </c>
      <c r="C203" s="201">
        <v>300</v>
      </c>
      <c r="D203" s="140" t="s">
        <v>168</v>
      </c>
      <c r="E203" s="168" t="s">
        <v>21</v>
      </c>
    </row>
    <row r="204" spans="1:5" s="21" customFormat="1" x14ac:dyDescent="0.25">
      <c r="A204" s="135">
        <v>45021.620451388888</v>
      </c>
      <c r="B204" s="211">
        <v>45022</v>
      </c>
      <c r="C204" s="201">
        <v>1000</v>
      </c>
      <c r="D204" s="140" t="s">
        <v>824</v>
      </c>
      <c r="E204" s="168" t="s">
        <v>21</v>
      </c>
    </row>
    <row r="205" spans="1:5" s="21" customFormat="1" x14ac:dyDescent="0.25">
      <c r="A205" s="135">
        <v>45021.623414351852</v>
      </c>
      <c r="B205" s="211">
        <v>45022</v>
      </c>
      <c r="C205" s="201">
        <v>500</v>
      </c>
      <c r="D205" s="140" t="s">
        <v>825</v>
      </c>
      <c r="E205" s="168" t="s">
        <v>21</v>
      </c>
    </row>
    <row r="206" spans="1:5" s="21" customFormat="1" x14ac:dyDescent="0.25">
      <c r="A206" s="135">
        <v>45021.626956018517</v>
      </c>
      <c r="B206" s="211">
        <v>45022</v>
      </c>
      <c r="C206" s="201">
        <v>1200</v>
      </c>
      <c r="D206" s="140" t="s">
        <v>826</v>
      </c>
      <c r="E206" s="168" t="s">
        <v>21</v>
      </c>
    </row>
    <row r="207" spans="1:5" s="21" customFormat="1" x14ac:dyDescent="0.25">
      <c r="A207" s="135">
        <v>45021.65252314815</v>
      </c>
      <c r="B207" s="211">
        <v>45022</v>
      </c>
      <c r="C207" s="201">
        <v>2000</v>
      </c>
      <c r="D207" s="195" t="s">
        <v>1415</v>
      </c>
      <c r="E207" s="168" t="s">
        <v>21</v>
      </c>
    </row>
    <row r="208" spans="1:5" s="21" customFormat="1" ht="14.45" customHeight="1" x14ac:dyDescent="0.25">
      <c r="A208" s="135">
        <v>45021.662870370368</v>
      </c>
      <c r="B208" s="211">
        <v>45022</v>
      </c>
      <c r="C208" s="200">
        <v>200</v>
      </c>
      <c r="D208" s="140" t="s">
        <v>827</v>
      </c>
      <c r="E208" s="168" t="s">
        <v>21</v>
      </c>
    </row>
    <row r="209" spans="1:5" s="21" customFormat="1" ht="14.45" customHeight="1" x14ac:dyDescent="0.25">
      <c r="A209" s="135">
        <v>45021.673113425924</v>
      </c>
      <c r="B209" s="211">
        <v>45022</v>
      </c>
      <c r="C209" s="200">
        <v>100</v>
      </c>
      <c r="D209" s="140" t="s">
        <v>168</v>
      </c>
      <c r="E209" s="168" t="s">
        <v>21</v>
      </c>
    </row>
    <row r="210" spans="1:5" s="21" customFormat="1" ht="14.45" customHeight="1" x14ac:dyDescent="0.25">
      <c r="A210" s="135">
        <v>45021.686979166669</v>
      </c>
      <c r="B210" s="211">
        <v>45022</v>
      </c>
      <c r="C210" s="200">
        <v>1000</v>
      </c>
      <c r="D210" s="140" t="s">
        <v>168</v>
      </c>
      <c r="E210" s="168" t="s">
        <v>21</v>
      </c>
    </row>
    <row r="211" spans="1:5" s="21" customFormat="1" ht="14.45" customHeight="1" x14ac:dyDescent="0.25">
      <c r="A211" s="135">
        <v>45021.700057870374</v>
      </c>
      <c r="B211" s="211">
        <v>45022</v>
      </c>
      <c r="C211" s="200">
        <v>300</v>
      </c>
      <c r="D211" s="140" t="s">
        <v>168</v>
      </c>
      <c r="E211" s="168" t="s">
        <v>21</v>
      </c>
    </row>
    <row r="212" spans="1:5" s="21" customFormat="1" ht="14.45" customHeight="1" x14ac:dyDescent="0.25">
      <c r="A212" s="135">
        <v>45021.70045138889</v>
      </c>
      <c r="B212" s="211">
        <v>45022</v>
      </c>
      <c r="C212" s="200">
        <v>3000</v>
      </c>
      <c r="D212" s="140" t="s">
        <v>168</v>
      </c>
      <c r="E212" s="168" t="s">
        <v>21</v>
      </c>
    </row>
    <row r="213" spans="1:5" s="21" customFormat="1" ht="14.45" customHeight="1" x14ac:dyDescent="0.25">
      <c r="A213" s="135">
        <v>45021.709756944445</v>
      </c>
      <c r="B213" s="211">
        <v>45022</v>
      </c>
      <c r="C213" s="200">
        <v>300</v>
      </c>
      <c r="D213" s="140" t="s">
        <v>828</v>
      </c>
      <c r="E213" s="168" t="s">
        <v>21</v>
      </c>
    </row>
    <row r="214" spans="1:5" s="21" customFormat="1" ht="14.45" customHeight="1" x14ac:dyDescent="0.25">
      <c r="A214" s="135">
        <v>45021.728668981479</v>
      </c>
      <c r="B214" s="211">
        <v>45022</v>
      </c>
      <c r="C214" s="200">
        <v>100</v>
      </c>
      <c r="D214" s="140" t="s">
        <v>168</v>
      </c>
      <c r="E214" s="168" t="s">
        <v>21</v>
      </c>
    </row>
    <row r="215" spans="1:5" s="21" customFormat="1" ht="14.45" customHeight="1" x14ac:dyDescent="0.25">
      <c r="A215" s="135">
        <v>45021.741238425922</v>
      </c>
      <c r="B215" s="211">
        <v>45022</v>
      </c>
      <c r="C215" s="200">
        <v>300</v>
      </c>
      <c r="D215" s="140" t="s">
        <v>168</v>
      </c>
      <c r="E215" s="168" t="s">
        <v>21</v>
      </c>
    </row>
    <row r="216" spans="1:5" s="21" customFormat="1" ht="14.45" customHeight="1" x14ac:dyDescent="0.25">
      <c r="A216" s="135">
        <v>45021.741655092592</v>
      </c>
      <c r="B216" s="211">
        <v>45022</v>
      </c>
      <c r="C216" s="200">
        <v>1000</v>
      </c>
      <c r="D216" s="140" t="s">
        <v>168</v>
      </c>
      <c r="E216" s="168" t="s">
        <v>21</v>
      </c>
    </row>
    <row r="217" spans="1:5" s="21" customFormat="1" ht="14.45" customHeight="1" x14ac:dyDescent="0.25">
      <c r="A217" s="135">
        <v>45021.771053240744</v>
      </c>
      <c r="B217" s="211">
        <v>45022</v>
      </c>
      <c r="C217" s="200">
        <v>1000</v>
      </c>
      <c r="D217" s="140" t="s">
        <v>829</v>
      </c>
      <c r="E217" s="168" t="s">
        <v>21</v>
      </c>
    </row>
    <row r="218" spans="1:5" s="21" customFormat="1" ht="14.45" customHeight="1" x14ac:dyDescent="0.25">
      <c r="A218" s="135">
        <v>45021.776145833333</v>
      </c>
      <c r="B218" s="211">
        <v>45022</v>
      </c>
      <c r="C218" s="200">
        <v>500</v>
      </c>
      <c r="D218" s="140" t="s">
        <v>168</v>
      </c>
      <c r="E218" s="168" t="s">
        <v>21</v>
      </c>
    </row>
    <row r="219" spans="1:5" s="21" customFormat="1" x14ac:dyDescent="0.25">
      <c r="A219" s="135">
        <v>45021.784849537034</v>
      </c>
      <c r="B219" s="211">
        <v>45022</v>
      </c>
      <c r="C219" s="201">
        <v>1000</v>
      </c>
      <c r="D219" s="140" t="s">
        <v>168</v>
      </c>
      <c r="E219" s="168" t="s">
        <v>21</v>
      </c>
    </row>
    <row r="220" spans="1:5" s="21" customFormat="1" x14ac:dyDescent="0.25">
      <c r="A220" s="135">
        <v>45021.795081018521</v>
      </c>
      <c r="B220" s="211">
        <v>45022</v>
      </c>
      <c r="C220" s="201">
        <v>100</v>
      </c>
      <c r="D220" s="140" t="s">
        <v>168</v>
      </c>
      <c r="E220" s="168" t="s">
        <v>21</v>
      </c>
    </row>
    <row r="221" spans="1:5" s="21" customFormat="1" x14ac:dyDescent="0.25">
      <c r="A221" s="135">
        <v>45021.809942129628</v>
      </c>
      <c r="B221" s="211">
        <v>45022</v>
      </c>
      <c r="C221" s="201">
        <v>1000</v>
      </c>
      <c r="D221" s="140" t="s">
        <v>168</v>
      </c>
      <c r="E221" s="168" t="s">
        <v>21</v>
      </c>
    </row>
    <row r="222" spans="1:5" s="21" customFormat="1" x14ac:dyDescent="0.25">
      <c r="A222" s="135">
        <v>45021.809942129628</v>
      </c>
      <c r="B222" s="211">
        <v>45022</v>
      </c>
      <c r="C222" s="201">
        <v>700</v>
      </c>
      <c r="D222" s="140" t="s">
        <v>168</v>
      </c>
      <c r="E222" s="168" t="s">
        <v>21</v>
      </c>
    </row>
    <row r="223" spans="1:5" s="21" customFormat="1" x14ac:dyDescent="0.25">
      <c r="A223" s="135">
        <v>45021.817881944444</v>
      </c>
      <c r="B223" s="211">
        <v>45022</v>
      </c>
      <c r="C223" s="201">
        <v>1000</v>
      </c>
      <c r="D223" s="140" t="s">
        <v>452</v>
      </c>
      <c r="E223" s="168" t="s">
        <v>21</v>
      </c>
    </row>
    <row r="224" spans="1:5" s="21" customFormat="1" x14ac:dyDescent="0.25">
      <c r="A224" s="135">
        <v>45021.839062500003</v>
      </c>
      <c r="B224" s="211">
        <v>45022</v>
      </c>
      <c r="C224" s="201">
        <v>500</v>
      </c>
      <c r="D224" s="140" t="s">
        <v>168</v>
      </c>
      <c r="E224" s="168" t="s">
        <v>21</v>
      </c>
    </row>
    <row r="225" spans="1:5" s="21" customFormat="1" x14ac:dyDescent="0.25">
      <c r="A225" s="135">
        <v>45021.846863425926</v>
      </c>
      <c r="B225" s="211">
        <v>45022</v>
      </c>
      <c r="C225" s="201">
        <v>1000</v>
      </c>
      <c r="D225" s="195" t="s">
        <v>1314</v>
      </c>
      <c r="E225" s="168" t="s">
        <v>21</v>
      </c>
    </row>
    <row r="226" spans="1:5" s="21" customFormat="1" x14ac:dyDescent="0.25">
      <c r="A226" s="135">
        <v>45021.847534722219</v>
      </c>
      <c r="B226" s="211">
        <v>45022</v>
      </c>
      <c r="C226" s="201">
        <v>200</v>
      </c>
      <c r="D226" s="140" t="s">
        <v>830</v>
      </c>
      <c r="E226" s="168" t="s">
        <v>21</v>
      </c>
    </row>
    <row r="227" spans="1:5" s="21" customFormat="1" x14ac:dyDescent="0.25">
      <c r="A227" s="135">
        <v>45021.851747685185</v>
      </c>
      <c r="B227" s="211">
        <v>45022</v>
      </c>
      <c r="C227" s="201">
        <v>1000</v>
      </c>
      <c r="D227" s="140" t="s">
        <v>831</v>
      </c>
      <c r="E227" s="168" t="s">
        <v>21</v>
      </c>
    </row>
    <row r="228" spans="1:5" s="21" customFormat="1" x14ac:dyDescent="0.25">
      <c r="A228" s="135">
        <v>45021.88177083333</v>
      </c>
      <c r="B228" s="211">
        <v>45022</v>
      </c>
      <c r="C228" s="201">
        <v>1000</v>
      </c>
      <c r="D228" s="140" t="s">
        <v>832</v>
      </c>
      <c r="E228" s="168" t="s">
        <v>21</v>
      </c>
    </row>
    <row r="229" spans="1:5" s="21" customFormat="1" x14ac:dyDescent="0.25">
      <c r="A229" s="135">
        <v>45021.888692129629</v>
      </c>
      <c r="B229" s="211">
        <v>45022</v>
      </c>
      <c r="C229" s="201">
        <v>100</v>
      </c>
      <c r="D229" s="140" t="s">
        <v>168</v>
      </c>
      <c r="E229" s="168" t="s">
        <v>21</v>
      </c>
    </row>
    <row r="230" spans="1:5" s="21" customFormat="1" x14ac:dyDescent="0.25">
      <c r="A230" s="135">
        <v>45021.9062962963</v>
      </c>
      <c r="B230" s="211">
        <v>45022</v>
      </c>
      <c r="C230" s="201">
        <v>500</v>
      </c>
      <c r="D230" s="140" t="s">
        <v>168</v>
      </c>
      <c r="E230" s="168" t="s">
        <v>21</v>
      </c>
    </row>
    <row r="231" spans="1:5" s="21" customFormat="1" x14ac:dyDescent="0.25">
      <c r="A231" s="135">
        <v>45021.911238425928</v>
      </c>
      <c r="B231" s="211">
        <v>45022</v>
      </c>
      <c r="C231" s="201">
        <v>30</v>
      </c>
      <c r="D231" s="140" t="s">
        <v>833</v>
      </c>
      <c r="E231" s="168" t="s">
        <v>21</v>
      </c>
    </row>
    <row r="232" spans="1:5" s="21" customFormat="1" x14ac:dyDescent="0.25">
      <c r="A232" s="135">
        <v>45021.946597222224</v>
      </c>
      <c r="B232" s="211">
        <v>45022</v>
      </c>
      <c r="C232" s="201">
        <v>50</v>
      </c>
      <c r="D232" s="140" t="s">
        <v>834</v>
      </c>
      <c r="E232" s="168" t="s">
        <v>21</v>
      </c>
    </row>
    <row r="233" spans="1:5" s="21" customFormat="1" x14ac:dyDescent="0.25">
      <c r="A233" s="135">
        <v>45021.954513888886</v>
      </c>
      <c r="B233" s="211">
        <v>45022</v>
      </c>
      <c r="C233" s="201">
        <v>500</v>
      </c>
      <c r="D233" s="140" t="s">
        <v>168</v>
      </c>
      <c r="E233" s="168" t="s">
        <v>21</v>
      </c>
    </row>
    <row r="234" spans="1:5" s="21" customFormat="1" x14ac:dyDescent="0.25">
      <c r="A234" s="135">
        <v>45021.955208333333</v>
      </c>
      <c r="B234" s="211">
        <v>45022</v>
      </c>
      <c r="C234" s="201">
        <v>300</v>
      </c>
      <c r="D234" s="140" t="s">
        <v>168</v>
      </c>
      <c r="E234" s="168" t="s">
        <v>21</v>
      </c>
    </row>
    <row r="235" spans="1:5" s="21" customFormat="1" x14ac:dyDescent="0.25">
      <c r="A235" s="135">
        <v>45021.997129629628</v>
      </c>
      <c r="B235" s="211">
        <v>45022</v>
      </c>
      <c r="C235" s="201">
        <v>100</v>
      </c>
      <c r="D235" s="140" t="s">
        <v>459</v>
      </c>
      <c r="E235" s="168" t="s">
        <v>21</v>
      </c>
    </row>
    <row r="236" spans="1:5" s="21" customFormat="1" x14ac:dyDescent="0.25">
      <c r="A236" s="135">
        <v>45022.004664351851</v>
      </c>
      <c r="B236" s="211">
        <v>45023</v>
      </c>
      <c r="C236" s="201">
        <v>500</v>
      </c>
      <c r="D236" s="140" t="s">
        <v>835</v>
      </c>
      <c r="E236" s="168" t="s">
        <v>21</v>
      </c>
    </row>
    <row r="237" spans="1:5" s="21" customFormat="1" x14ac:dyDescent="0.25">
      <c r="A237" s="135">
        <v>45022.008726851855</v>
      </c>
      <c r="B237" s="211">
        <v>45023</v>
      </c>
      <c r="C237" s="201">
        <v>1000</v>
      </c>
      <c r="D237" s="140" t="s">
        <v>168</v>
      </c>
      <c r="E237" s="168" t="s">
        <v>21</v>
      </c>
    </row>
    <row r="238" spans="1:5" s="21" customFormat="1" x14ac:dyDescent="0.25">
      <c r="A238" s="135">
        <v>45022.15415509259</v>
      </c>
      <c r="B238" s="211">
        <v>45023</v>
      </c>
      <c r="C238" s="201">
        <v>300</v>
      </c>
      <c r="D238" s="140" t="s">
        <v>460</v>
      </c>
      <c r="E238" s="168" t="s">
        <v>21</v>
      </c>
    </row>
    <row r="239" spans="1:5" s="21" customFormat="1" x14ac:dyDescent="0.25">
      <c r="A239" s="135">
        <v>45022.288703703707</v>
      </c>
      <c r="B239" s="211">
        <v>45023</v>
      </c>
      <c r="C239" s="201">
        <v>300</v>
      </c>
      <c r="D239" s="140" t="s">
        <v>836</v>
      </c>
      <c r="E239" s="168" t="s">
        <v>21</v>
      </c>
    </row>
    <row r="240" spans="1:5" s="21" customFormat="1" x14ac:dyDescent="0.25">
      <c r="A240" s="135">
        <v>45022.315405092595</v>
      </c>
      <c r="B240" s="211">
        <v>45023</v>
      </c>
      <c r="C240" s="201">
        <v>1500</v>
      </c>
      <c r="D240" s="140" t="s">
        <v>837</v>
      </c>
      <c r="E240" s="168" t="s">
        <v>21</v>
      </c>
    </row>
    <row r="241" spans="1:5" s="21" customFormat="1" ht="14.45" customHeight="1" x14ac:dyDescent="0.25">
      <c r="A241" s="135">
        <v>45022.377546296295</v>
      </c>
      <c r="B241" s="211">
        <v>45023</v>
      </c>
      <c r="C241" s="200">
        <v>300</v>
      </c>
      <c r="D241" s="140" t="s">
        <v>838</v>
      </c>
      <c r="E241" s="168" t="s">
        <v>21</v>
      </c>
    </row>
    <row r="242" spans="1:5" s="21" customFormat="1" ht="14.45" customHeight="1" x14ac:dyDescent="0.25">
      <c r="A242" s="135">
        <v>45022.385416666664</v>
      </c>
      <c r="B242" s="211">
        <v>45023</v>
      </c>
      <c r="C242" s="200">
        <v>900</v>
      </c>
      <c r="D242" s="140" t="s">
        <v>168</v>
      </c>
      <c r="E242" s="168" t="s">
        <v>21</v>
      </c>
    </row>
    <row r="243" spans="1:5" s="21" customFormat="1" ht="14.45" customHeight="1" x14ac:dyDescent="0.25">
      <c r="A243" s="135">
        <v>45022.406666666669</v>
      </c>
      <c r="B243" s="211">
        <v>45023</v>
      </c>
      <c r="C243" s="200">
        <v>500</v>
      </c>
      <c r="D243" s="140" t="s">
        <v>839</v>
      </c>
      <c r="E243" s="168" t="s">
        <v>21</v>
      </c>
    </row>
    <row r="244" spans="1:5" s="21" customFormat="1" ht="14.45" customHeight="1" x14ac:dyDescent="0.25">
      <c r="A244" s="135">
        <v>45022.408009259256</v>
      </c>
      <c r="B244" s="211">
        <v>45023</v>
      </c>
      <c r="C244" s="200">
        <v>300</v>
      </c>
      <c r="D244" s="140" t="s">
        <v>168</v>
      </c>
      <c r="E244" s="168" t="s">
        <v>21</v>
      </c>
    </row>
    <row r="245" spans="1:5" s="21" customFormat="1" ht="14.45" customHeight="1" x14ac:dyDescent="0.25">
      <c r="A245" s="135">
        <v>45022.43577546296</v>
      </c>
      <c r="B245" s="211">
        <v>45023</v>
      </c>
      <c r="C245" s="200">
        <v>150</v>
      </c>
      <c r="D245" s="140" t="s">
        <v>168</v>
      </c>
      <c r="E245" s="168" t="s">
        <v>21</v>
      </c>
    </row>
    <row r="246" spans="1:5" s="21" customFormat="1" ht="14.45" customHeight="1" x14ac:dyDescent="0.25">
      <c r="A246" s="135">
        <v>45022.43577546296</v>
      </c>
      <c r="B246" s="211">
        <v>45023</v>
      </c>
      <c r="C246" s="200">
        <v>100</v>
      </c>
      <c r="D246" s="140" t="s">
        <v>168</v>
      </c>
      <c r="E246" s="168" t="s">
        <v>21</v>
      </c>
    </row>
    <row r="247" spans="1:5" s="21" customFormat="1" ht="14.45" customHeight="1" x14ac:dyDescent="0.25">
      <c r="A247" s="135">
        <v>45022.445891203701</v>
      </c>
      <c r="B247" s="211">
        <v>45023</v>
      </c>
      <c r="C247" s="200">
        <v>500</v>
      </c>
      <c r="D247" s="140" t="s">
        <v>168</v>
      </c>
      <c r="E247" s="168" t="s">
        <v>21</v>
      </c>
    </row>
    <row r="248" spans="1:5" s="21" customFormat="1" ht="14.45" customHeight="1" x14ac:dyDescent="0.25">
      <c r="A248" s="135">
        <v>45022.449675925927</v>
      </c>
      <c r="B248" s="211">
        <v>45023</v>
      </c>
      <c r="C248" s="200">
        <v>300</v>
      </c>
      <c r="D248" s="140" t="s">
        <v>168</v>
      </c>
      <c r="E248" s="168" t="s">
        <v>21</v>
      </c>
    </row>
    <row r="249" spans="1:5" s="21" customFormat="1" ht="14.45" customHeight="1" x14ac:dyDescent="0.25">
      <c r="A249" s="135">
        <v>45022.488344907404</v>
      </c>
      <c r="B249" s="211">
        <v>45023</v>
      </c>
      <c r="C249" s="200">
        <v>500</v>
      </c>
      <c r="D249" s="140" t="s">
        <v>168</v>
      </c>
      <c r="E249" s="168" t="s">
        <v>21</v>
      </c>
    </row>
    <row r="250" spans="1:5" s="21" customFormat="1" ht="14.45" customHeight="1" x14ac:dyDescent="0.25">
      <c r="A250" s="135">
        <v>45022.503449074073</v>
      </c>
      <c r="B250" s="211">
        <v>45023</v>
      </c>
      <c r="C250" s="200">
        <v>500</v>
      </c>
      <c r="D250" s="140" t="s">
        <v>168</v>
      </c>
      <c r="E250" s="168" t="s">
        <v>21</v>
      </c>
    </row>
    <row r="251" spans="1:5" s="21" customFormat="1" ht="14.45" customHeight="1" x14ac:dyDescent="0.25">
      <c r="A251" s="135">
        <v>45022.513668981483</v>
      </c>
      <c r="B251" s="211">
        <v>45023</v>
      </c>
      <c r="C251" s="200">
        <v>300</v>
      </c>
      <c r="D251" s="140" t="s">
        <v>840</v>
      </c>
      <c r="E251" s="168" t="s">
        <v>21</v>
      </c>
    </row>
    <row r="252" spans="1:5" s="21" customFormat="1" ht="14.45" customHeight="1" x14ac:dyDescent="0.25">
      <c r="A252" s="135">
        <v>45022.528090277781</v>
      </c>
      <c r="B252" s="211">
        <v>45023</v>
      </c>
      <c r="C252" s="200">
        <v>300</v>
      </c>
      <c r="D252" s="140" t="s">
        <v>841</v>
      </c>
      <c r="E252" s="168" t="s">
        <v>21</v>
      </c>
    </row>
    <row r="253" spans="1:5" s="21" customFormat="1" ht="14.45" customHeight="1" x14ac:dyDescent="0.25">
      <c r="A253" s="135">
        <v>45022.540034722224</v>
      </c>
      <c r="B253" s="211">
        <v>45023</v>
      </c>
      <c r="C253" s="200">
        <v>100</v>
      </c>
      <c r="D253" s="140" t="s">
        <v>842</v>
      </c>
      <c r="E253" s="168" t="s">
        <v>21</v>
      </c>
    </row>
    <row r="254" spans="1:5" s="21" customFormat="1" ht="14.45" customHeight="1" x14ac:dyDescent="0.25">
      <c r="A254" s="135">
        <v>45022.542708333334</v>
      </c>
      <c r="B254" s="211">
        <v>45023</v>
      </c>
      <c r="C254" s="200">
        <v>300</v>
      </c>
      <c r="D254" s="140" t="s">
        <v>843</v>
      </c>
      <c r="E254" s="168" t="s">
        <v>21</v>
      </c>
    </row>
    <row r="255" spans="1:5" s="21" customFormat="1" x14ac:dyDescent="0.25">
      <c r="A255" s="135">
        <v>45022.570520833331</v>
      </c>
      <c r="B255" s="211">
        <v>45023</v>
      </c>
      <c r="C255" s="201">
        <v>500</v>
      </c>
      <c r="D255" s="140" t="s">
        <v>844</v>
      </c>
      <c r="E255" s="168" t="s">
        <v>21</v>
      </c>
    </row>
    <row r="256" spans="1:5" s="21" customFormat="1" x14ac:dyDescent="0.25">
      <c r="A256" s="135">
        <v>45022.572754629633</v>
      </c>
      <c r="B256" s="211">
        <v>45023</v>
      </c>
      <c r="C256" s="201">
        <v>300</v>
      </c>
      <c r="D256" s="140" t="s">
        <v>168</v>
      </c>
      <c r="E256" s="168" t="s">
        <v>21</v>
      </c>
    </row>
    <row r="257" spans="1:5" s="21" customFormat="1" x14ac:dyDescent="0.25">
      <c r="A257" s="135">
        <v>45022.584108796298</v>
      </c>
      <c r="B257" s="211">
        <v>45023</v>
      </c>
      <c r="C257" s="201">
        <v>500</v>
      </c>
      <c r="D257" s="140" t="s">
        <v>845</v>
      </c>
      <c r="E257" s="168" t="s">
        <v>21</v>
      </c>
    </row>
    <row r="258" spans="1:5" s="21" customFormat="1" x14ac:dyDescent="0.25">
      <c r="A258" s="135">
        <v>45022.602210648147</v>
      </c>
      <c r="B258" s="211">
        <v>45023</v>
      </c>
      <c r="C258" s="201">
        <v>3000</v>
      </c>
      <c r="D258" s="140" t="s">
        <v>168</v>
      </c>
      <c r="E258" s="168" t="s">
        <v>21</v>
      </c>
    </row>
    <row r="259" spans="1:5" s="21" customFormat="1" x14ac:dyDescent="0.25">
      <c r="A259" s="135">
        <v>45022.618900462963</v>
      </c>
      <c r="B259" s="211">
        <v>45023</v>
      </c>
      <c r="C259" s="201">
        <v>100</v>
      </c>
      <c r="D259" s="140" t="s">
        <v>168</v>
      </c>
      <c r="E259" s="168" t="s">
        <v>21</v>
      </c>
    </row>
    <row r="260" spans="1:5" s="21" customFormat="1" x14ac:dyDescent="0.25">
      <c r="A260" s="135">
        <v>45022.652638888889</v>
      </c>
      <c r="B260" s="211">
        <v>45023</v>
      </c>
      <c r="C260" s="201">
        <v>7467</v>
      </c>
      <c r="D260" s="140" t="s">
        <v>161</v>
      </c>
      <c r="E260" s="168" t="s">
        <v>21</v>
      </c>
    </row>
    <row r="261" spans="1:5" s="21" customFormat="1" x14ac:dyDescent="0.25">
      <c r="A261" s="135">
        <v>45022.672731481478</v>
      </c>
      <c r="B261" s="211">
        <v>45023</v>
      </c>
      <c r="C261" s="201">
        <v>70</v>
      </c>
      <c r="D261" s="140" t="s">
        <v>846</v>
      </c>
      <c r="E261" s="168" t="s">
        <v>21</v>
      </c>
    </row>
    <row r="262" spans="1:5" s="21" customFormat="1" x14ac:dyDescent="0.25">
      <c r="A262" s="135">
        <v>45022.736956018518</v>
      </c>
      <c r="B262" s="211">
        <v>45023</v>
      </c>
      <c r="C262" s="201">
        <v>500</v>
      </c>
      <c r="D262" s="140" t="s">
        <v>847</v>
      </c>
      <c r="E262" s="168" t="s">
        <v>21</v>
      </c>
    </row>
    <row r="263" spans="1:5" s="21" customFormat="1" x14ac:dyDescent="0.25">
      <c r="A263" s="135">
        <v>45022.742337962962</v>
      </c>
      <c r="B263" s="211">
        <v>45023</v>
      </c>
      <c r="C263" s="201">
        <v>300</v>
      </c>
      <c r="D263" s="140" t="s">
        <v>848</v>
      </c>
      <c r="E263" s="168" t="s">
        <v>21</v>
      </c>
    </row>
    <row r="264" spans="1:5" s="21" customFormat="1" x14ac:dyDescent="0.25">
      <c r="A264" s="135">
        <v>45022.749849537038</v>
      </c>
      <c r="B264" s="211">
        <v>45023</v>
      </c>
      <c r="C264" s="201">
        <v>150</v>
      </c>
      <c r="D264" s="140" t="s">
        <v>168</v>
      </c>
      <c r="E264" s="168" t="s">
        <v>21</v>
      </c>
    </row>
    <row r="265" spans="1:5" s="21" customFormat="1" x14ac:dyDescent="0.25">
      <c r="A265" s="135">
        <v>45022.777280092596</v>
      </c>
      <c r="B265" s="211">
        <v>45023</v>
      </c>
      <c r="C265" s="201">
        <v>300</v>
      </c>
      <c r="D265" s="140" t="s">
        <v>168</v>
      </c>
      <c r="E265" s="168" t="s">
        <v>21</v>
      </c>
    </row>
    <row r="266" spans="1:5" s="21" customFormat="1" x14ac:dyDescent="0.25">
      <c r="A266" s="135">
        <v>45022.848622685182</v>
      </c>
      <c r="B266" s="211">
        <v>45023</v>
      </c>
      <c r="C266" s="201">
        <v>100</v>
      </c>
      <c r="D266" s="140" t="s">
        <v>168</v>
      </c>
      <c r="E266" s="168" t="s">
        <v>21</v>
      </c>
    </row>
    <row r="267" spans="1:5" s="21" customFormat="1" x14ac:dyDescent="0.25">
      <c r="A267" s="135">
        <v>45022.896458333336</v>
      </c>
      <c r="B267" s="211">
        <v>45023</v>
      </c>
      <c r="C267" s="201">
        <v>200</v>
      </c>
      <c r="D267" s="140" t="s">
        <v>849</v>
      </c>
      <c r="E267" s="168" t="s">
        <v>21</v>
      </c>
    </row>
    <row r="268" spans="1:5" s="21" customFormat="1" x14ac:dyDescent="0.25">
      <c r="A268" s="135">
        <v>45022.901666666665</v>
      </c>
      <c r="B268" s="211">
        <v>45023</v>
      </c>
      <c r="C268" s="201">
        <v>100</v>
      </c>
      <c r="D268" s="140" t="s">
        <v>850</v>
      </c>
      <c r="E268" s="168" t="s">
        <v>21</v>
      </c>
    </row>
    <row r="269" spans="1:5" s="21" customFormat="1" x14ac:dyDescent="0.25">
      <c r="A269" s="135">
        <v>45022.940717592595</v>
      </c>
      <c r="B269" s="211">
        <v>45023</v>
      </c>
      <c r="C269" s="201">
        <v>50</v>
      </c>
      <c r="D269" s="140" t="s">
        <v>851</v>
      </c>
      <c r="E269" s="168" t="s">
        <v>21</v>
      </c>
    </row>
    <row r="270" spans="1:5" s="21" customFormat="1" x14ac:dyDescent="0.25">
      <c r="A270" s="135">
        <v>45022.948958333334</v>
      </c>
      <c r="B270" s="211">
        <v>45023</v>
      </c>
      <c r="C270" s="201">
        <v>250</v>
      </c>
      <c r="D270" s="140" t="s">
        <v>168</v>
      </c>
      <c r="E270" s="168" t="s">
        <v>21</v>
      </c>
    </row>
    <row r="271" spans="1:5" s="21" customFormat="1" x14ac:dyDescent="0.25">
      <c r="A271" s="135">
        <v>45023.011504629627</v>
      </c>
      <c r="B271" s="211">
        <v>45026</v>
      </c>
      <c r="C271" s="201">
        <v>500</v>
      </c>
      <c r="D271" s="140" t="s">
        <v>168</v>
      </c>
      <c r="E271" s="168" t="s">
        <v>21</v>
      </c>
    </row>
    <row r="272" spans="1:5" s="21" customFormat="1" x14ac:dyDescent="0.25">
      <c r="A272" s="135">
        <v>45023.019062500003</v>
      </c>
      <c r="B272" s="211">
        <v>45026</v>
      </c>
      <c r="C272" s="201">
        <v>300</v>
      </c>
      <c r="D272" s="140" t="s">
        <v>852</v>
      </c>
      <c r="E272" s="168" t="s">
        <v>21</v>
      </c>
    </row>
    <row r="273" spans="1:5" s="21" customFormat="1" x14ac:dyDescent="0.25">
      <c r="A273" s="135">
        <v>45023.028923611113</v>
      </c>
      <c r="B273" s="211">
        <v>45026</v>
      </c>
      <c r="C273" s="201">
        <v>100</v>
      </c>
      <c r="D273" s="140" t="s">
        <v>168</v>
      </c>
      <c r="E273" s="168" t="s">
        <v>21</v>
      </c>
    </row>
    <row r="274" spans="1:5" s="21" customFormat="1" x14ac:dyDescent="0.25">
      <c r="A274" s="135">
        <v>45023.097199074073</v>
      </c>
      <c r="B274" s="211">
        <v>45026</v>
      </c>
      <c r="C274" s="201">
        <v>500</v>
      </c>
      <c r="D274" s="140" t="s">
        <v>853</v>
      </c>
      <c r="E274" s="168" t="s">
        <v>21</v>
      </c>
    </row>
    <row r="275" spans="1:5" s="21" customFormat="1" x14ac:dyDescent="0.25">
      <c r="A275" s="135">
        <v>45023.347881944443</v>
      </c>
      <c r="B275" s="211">
        <v>45026</v>
      </c>
      <c r="C275" s="201">
        <v>700</v>
      </c>
      <c r="D275" s="140" t="s">
        <v>168</v>
      </c>
      <c r="E275" s="168" t="s">
        <v>21</v>
      </c>
    </row>
    <row r="276" spans="1:5" s="21" customFormat="1" x14ac:dyDescent="0.25">
      <c r="A276" s="135">
        <v>45023.379618055558</v>
      </c>
      <c r="B276" s="211">
        <v>45026</v>
      </c>
      <c r="C276" s="201">
        <v>500</v>
      </c>
      <c r="D276" s="140" t="s">
        <v>854</v>
      </c>
      <c r="E276" s="168" t="s">
        <v>21</v>
      </c>
    </row>
    <row r="277" spans="1:5" s="21" customFormat="1" x14ac:dyDescent="0.25">
      <c r="A277" s="135">
        <v>45023.395914351851</v>
      </c>
      <c r="B277" s="211">
        <v>45026</v>
      </c>
      <c r="C277" s="201">
        <v>500</v>
      </c>
      <c r="D277" s="140" t="s">
        <v>855</v>
      </c>
      <c r="E277" s="168" t="s">
        <v>21</v>
      </c>
    </row>
    <row r="278" spans="1:5" s="21" customFormat="1" x14ac:dyDescent="0.25">
      <c r="A278" s="135">
        <v>45023.425706018519</v>
      </c>
      <c r="B278" s="211">
        <v>45026</v>
      </c>
      <c r="C278" s="201">
        <v>2000</v>
      </c>
      <c r="D278" s="140" t="s">
        <v>856</v>
      </c>
      <c r="E278" s="168" t="s">
        <v>21</v>
      </c>
    </row>
    <row r="279" spans="1:5" s="21" customFormat="1" x14ac:dyDescent="0.25">
      <c r="A279" s="135">
        <v>45023.440868055557</v>
      </c>
      <c r="B279" s="211">
        <v>45026</v>
      </c>
      <c r="C279" s="201">
        <v>5000</v>
      </c>
      <c r="D279" s="140" t="s">
        <v>168</v>
      </c>
      <c r="E279" s="168" t="s">
        <v>21</v>
      </c>
    </row>
    <row r="280" spans="1:5" s="21" customFormat="1" x14ac:dyDescent="0.25">
      <c r="A280" s="135">
        <v>45023.483078703706</v>
      </c>
      <c r="B280" s="211">
        <v>45026</v>
      </c>
      <c r="C280" s="201">
        <v>1000</v>
      </c>
      <c r="D280" s="140" t="s">
        <v>181</v>
      </c>
      <c r="E280" s="168" t="s">
        <v>21</v>
      </c>
    </row>
    <row r="281" spans="1:5" s="21" customFormat="1" x14ac:dyDescent="0.25">
      <c r="A281" s="135">
        <v>45023.485127314816</v>
      </c>
      <c r="B281" s="211">
        <v>45026</v>
      </c>
      <c r="C281" s="201">
        <v>300</v>
      </c>
      <c r="D281" s="140" t="s">
        <v>168</v>
      </c>
      <c r="E281" s="168" t="s">
        <v>21</v>
      </c>
    </row>
    <row r="282" spans="1:5" s="21" customFormat="1" x14ac:dyDescent="0.25">
      <c r="A282" s="135">
        <v>45023.535011574073</v>
      </c>
      <c r="B282" s="211">
        <v>45026</v>
      </c>
      <c r="C282" s="201">
        <v>500</v>
      </c>
      <c r="D282" s="140" t="s">
        <v>168</v>
      </c>
      <c r="E282" s="168" t="s">
        <v>21</v>
      </c>
    </row>
    <row r="283" spans="1:5" s="21" customFormat="1" x14ac:dyDescent="0.25">
      <c r="A283" s="135">
        <v>45023.55059027778</v>
      </c>
      <c r="B283" s="211">
        <v>45026</v>
      </c>
      <c r="C283" s="201">
        <v>1000</v>
      </c>
      <c r="D283" s="140" t="s">
        <v>168</v>
      </c>
      <c r="E283" s="168" t="s">
        <v>21</v>
      </c>
    </row>
    <row r="284" spans="1:5" s="21" customFormat="1" x14ac:dyDescent="0.25">
      <c r="A284" s="135">
        <v>45023.559710648151</v>
      </c>
      <c r="B284" s="211">
        <v>45026</v>
      </c>
      <c r="C284" s="201">
        <v>300</v>
      </c>
      <c r="D284" s="140" t="s">
        <v>168</v>
      </c>
      <c r="E284" s="168" t="s">
        <v>21</v>
      </c>
    </row>
    <row r="285" spans="1:5" s="21" customFormat="1" x14ac:dyDescent="0.25">
      <c r="A285" s="135">
        <v>45023.586284722223</v>
      </c>
      <c r="B285" s="211">
        <v>45026</v>
      </c>
      <c r="C285" s="201">
        <v>500</v>
      </c>
      <c r="D285" s="140" t="s">
        <v>168</v>
      </c>
      <c r="E285" s="168" t="s">
        <v>21</v>
      </c>
    </row>
    <row r="286" spans="1:5" s="21" customFormat="1" x14ac:dyDescent="0.25">
      <c r="A286" s="135">
        <v>45023.607222222221</v>
      </c>
      <c r="B286" s="211">
        <v>45026</v>
      </c>
      <c r="C286" s="201">
        <v>600</v>
      </c>
      <c r="D286" s="140" t="s">
        <v>857</v>
      </c>
      <c r="E286" s="168" t="s">
        <v>21</v>
      </c>
    </row>
    <row r="287" spans="1:5" s="21" customFormat="1" x14ac:dyDescent="0.25">
      <c r="A287" s="135">
        <v>45023.626574074071</v>
      </c>
      <c r="B287" s="211">
        <v>45026</v>
      </c>
      <c r="C287" s="201">
        <v>100</v>
      </c>
      <c r="D287" s="140" t="s">
        <v>168</v>
      </c>
      <c r="E287" s="168" t="s">
        <v>21</v>
      </c>
    </row>
    <row r="288" spans="1:5" s="21" customFormat="1" x14ac:dyDescent="0.25">
      <c r="A288" s="135">
        <v>45023.635659722226</v>
      </c>
      <c r="B288" s="211">
        <v>45026</v>
      </c>
      <c r="C288" s="201">
        <v>1000</v>
      </c>
      <c r="D288" s="140" t="s">
        <v>168</v>
      </c>
      <c r="E288" s="168" t="s">
        <v>21</v>
      </c>
    </row>
    <row r="289" spans="1:5" s="21" customFormat="1" x14ac:dyDescent="0.25">
      <c r="A289" s="135">
        <v>45023.638553240744</v>
      </c>
      <c r="B289" s="211">
        <v>45026</v>
      </c>
      <c r="C289" s="201">
        <v>200</v>
      </c>
      <c r="D289" s="140" t="s">
        <v>858</v>
      </c>
      <c r="E289" s="168" t="s">
        <v>21</v>
      </c>
    </row>
    <row r="290" spans="1:5" s="21" customFormat="1" x14ac:dyDescent="0.25">
      <c r="A290" s="135">
        <v>45023.657326388886</v>
      </c>
      <c r="B290" s="211">
        <v>45026</v>
      </c>
      <c r="C290" s="201">
        <v>500</v>
      </c>
      <c r="D290" s="140" t="s">
        <v>168</v>
      </c>
      <c r="E290" s="168" t="s">
        <v>21</v>
      </c>
    </row>
    <row r="291" spans="1:5" s="21" customFormat="1" x14ac:dyDescent="0.25">
      <c r="A291" s="135">
        <v>45023.666365740741</v>
      </c>
      <c r="B291" s="211">
        <v>45026</v>
      </c>
      <c r="C291" s="201">
        <v>500</v>
      </c>
      <c r="D291" s="140" t="s">
        <v>168</v>
      </c>
      <c r="E291" s="168" t="s">
        <v>21</v>
      </c>
    </row>
    <row r="292" spans="1:5" s="21" customFormat="1" x14ac:dyDescent="0.25">
      <c r="A292" s="135">
        <v>45023.681122685186</v>
      </c>
      <c r="B292" s="211">
        <v>45026</v>
      </c>
      <c r="C292" s="201">
        <v>300</v>
      </c>
      <c r="D292" s="140" t="s">
        <v>168</v>
      </c>
      <c r="E292" s="168" t="s">
        <v>21</v>
      </c>
    </row>
    <row r="293" spans="1:5" s="21" customFormat="1" x14ac:dyDescent="0.25">
      <c r="A293" s="135">
        <v>45023.6871875</v>
      </c>
      <c r="B293" s="211">
        <v>45026</v>
      </c>
      <c r="C293" s="201">
        <v>100</v>
      </c>
      <c r="D293" s="140" t="s">
        <v>168</v>
      </c>
      <c r="E293" s="168" t="s">
        <v>21</v>
      </c>
    </row>
    <row r="294" spans="1:5" s="21" customFormat="1" x14ac:dyDescent="0.25">
      <c r="A294" s="135">
        <v>45023.692037037035</v>
      </c>
      <c r="B294" s="211">
        <v>45026</v>
      </c>
      <c r="C294" s="201">
        <v>2500</v>
      </c>
      <c r="D294" s="140" t="s">
        <v>168</v>
      </c>
      <c r="E294" s="168" t="s">
        <v>21</v>
      </c>
    </row>
    <row r="295" spans="1:5" s="21" customFormat="1" x14ac:dyDescent="0.25">
      <c r="A295" s="135">
        <v>45023.704050925924</v>
      </c>
      <c r="B295" s="211">
        <v>45026</v>
      </c>
      <c r="C295" s="201">
        <v>100</v>
      </c>
      <c r="D295" s="140" t="s">
        <v>168</v>
      </c>
      <c r="E295" s="168" t="s">
        <v>21</v>
      </c>
    </row>
    <row r="296" spans="1:5" s="21" customFormat="1" x14ac:dyDescent="0.25">
      <c r="A296" s="135">
        <v>45023.726712962962</v>
      </c>
      <c r="B296" s="211">
        <v>45026</v>
      </c>
      <c r="C296" s="201">
        <v>50</v>
      </c>
      <c r="D296" s="140" t="s">
        <v>859</v>
      </c>
      <c r="E296" s="168" t="s">
        <v>21</v>
      </c>
    </row>
    <row r="297" spans="1:5" s="21" customFormat="1" x14ac:dyDescent="0.25">
      <c r="A297" s="135">
        <v>45023.777928240743</v>
      </c>
      <c r="B297" s="211">
        <v>45026</v>
      </c>
      <c r="C297" s="201">
        <v>27</v>
      </c>
      <c r="D297" s="140" t="s">
        <v>168</v>
      </c>
      <c r="E297" s="168" t="s">
        <v>21</v>
      </c>
    </row>
    <row r="298" spans="1:5" s="21" customFormat="1" x14ac:dyDescent="0.25">
      <c r="A298" s="135">
        <v>45023.794212962966</v>
      </c>
      <c r="B298" s="211">
        <v>45026</v>
      </c>
      <c r="C298" s="201">
        <v>5000</v>
      </c>
      <c r="D298" s="140" t="s">
        <v>302</v>
      </c>
      <c r="E298" s="168" t="s">
        <v>21</v>
      </c>
    </row>
    <row r="299" spans="1:5" s="21" customFormat="1" x14ac:dyDescent="0.25">
      <c r="A299" s="135">
        <v>45023.814872685187</v>
      </c>
      <c r="B299" s="211">
        <v>45026</v>
      </c>
      <c r="C299" s="201">
        <v>1000</v>
      </c>
      <c r="D299" s="140" t="s">
        <v>168</v>
      </c>
      <c r="E299" s="168" t="s">
        <v>21</v>
      </c>
    </row>
    <row r="300" spans="1:5" s="21" customFormat="1" x14ac:dyDescent="0.25">
      <c r="A300" s="135">
        <v>45023.819189814814</v>
      </c>
      <c r="B300" s="211">
        <v>45026</v>
      </c>
      <c r="C300" s="201">
        <v>300</v>
      </c>
      <c r="D300" s="140" t="s">
        <v>168</v>
      </c>
      <c r="E300" s="168" t="s">
        <v>21</v>
      </c>
    </row>
    <row r="301" spans="1:5" s="21" customFormat="1" x14ac:dyDescent="0.25">
      <c r="A301" s="135">
        <v>45023.835636574076</v>
      </c>
      <c r="B301" s="211">
        <v>45026</v>
      </c>
      <c r="C301" s="201">
        <v>300</v>
      </c>
      <c r="D301" s="140" t="s">
        <v>168</v>
      </c>
      <c r="E301" s="168" t="s">
        <v>21</v>
      </c>
    </row>
    <row r="302" spans="1:5" s="21" customFormat="1" ht="14.45" customHeight="1" x14ac:dyDescent="0.25">
      <c r="A302" s="135">
        <v>45023.836828703701</v>
      </c>
      <c r="B302" s="211">
        <v>45026</v>
      </c>
      <c r="C302" s="200">
        <v>500</v>
      </c>
      <c r="D302" s="140" t="s">
        <v>168</v>
      </c>
      <c r="E302" s="168" t="s">
        <v>21</v>
      </c>
    </row>
    <row r="303" spans="1:5" s="21" customFormat="1" ht="14.45" customHeight="1" x14ac:dyDescent="0.25">
      <c r="A303" s="135">
        <v>45023.841412037036</v>
      </c>
      <c r="B303" s="211">
        <v>45026</v>
      </c>
      <c r="C303" s="200">
        <v>500</v>
      </c>
      <c r="D303" s="140" t="s">
        <v>860</v>
      </c>
      <c r="E303" s="168" t="s">
        <v>21</v>
      </c>
    </row>
    <row r="304" spans="1:5" s="21" customFormat="1" ht="14.45" customHeight="1" x14ac:dyDescent="0.25">
      <c r="A304" s="135">
        <v>45023.841840277775</v>
      </c>
      <c r="B304" s="211">
        <v>45026</v>
      </c>
      <c r="C304" s="200">
        <v>1000</v>
      </c>
      <c r="D304" s="140" t="s">
        <v>861</v>
      </c>
      <c r="E304" s="168" t="s">
        <v>21</v>
      </c>
    </row>
    <row r="305" spans="1:5" s="21" customFormat="1" ht="14.45" customHeight="1" x14ac:dyDescent="0.25">
      <c r="A305" s="135">
        <v>45023.846076388887</v>
      </c>
      <c r="B305" s="211">
        <v>45026</v>
      </c>
      <c r="C305" s="200">
        <v>300</v>
      </c>
      <c r="D305" s="140" t="s">
        <v>168</v>
      </c>
      <c r="E305" s="168" t="s">
        <v>21</v>
      </c>
    </row>
    <row r="306" spans="1:5" s="21" customFormat="1" ht="14.45" customHeight="1" x14ac:dyDescent="0.25">
      <c r="A306" s="135">
        <v>45023.862858796296</v>
      </c>
      <c r="B306" s="211">
        <v>45026</v>
      </c>
      <c r="C306" s="200">
        <v>500</v>
      </c>
      <c r="D306" s="140" t="s">
        <v>168</v>
      </c>
      <c r="E306" s="168" t="s">
        <v>21</v>
      </c>
    </row>
    <row r="307" spans="1:5" s="21" customFormat="1" ht="14.45" customHeight="1" x14ac:dyDescent="0.25">
      <c r="A307" s="135">
        <v>45023.866006944445</v>
      </c>
      <c r="B307" s="211">
        <v>45026</v>
      </c>
      <c r="C307" s="200">
        <v>1500</v>
      </c>
      <c r="D307" s="140" t="s">
        <v>862</v>
      </c>
      <c r="E307" s="168" t="s">
        <v>21</v>
      </c>
    </row>
    <row r="308" spans="1:5" s="21" customFormat="1" ht="14.45" customHeight="1" x14ac:dyDescent="0.25">
      <c r="A308" s="135">
        <v>45023.869317129633</v>
      </c>
      <c r="B308" s="211">
        <v>45026</v>
      </c>
      <c r="C308" s="200">
        <v>500</v>
      </c>
      <c r="D308" s="140" t="s">
        <v>168</v>
      </c>
      <c r="E308" s="168" t="s">
        <v>21</v>
      </c>
    </row>
    <row r="309" spans="1:5" s="21" customFormat="1" ht="14.45" customHeight="1" x14ac:dyDescent="0.25">
      <c r="A309" s="135">
        <v>45023.874907407408</v>
      </c>
      <c r="B309" s="211">
        <v>45026</v>
      </c>
      <c r="C309" s="200">
        <v>200</v>
      </c>
      <c r="D309" s="140" t="s">
        <v>863</v>
      </c>
      <c r="E309" s="168" t="s">
        <v>21</v>
      </c>
    </row>
    <row r="310" spans="1:5" s="21" customFormat="1" ht="14.45" customHeight="1" x14ac:dyDescent="0.25">
      <c r="A310" s="135">
        <v>45023.876145833332</v>
      </c>
      <c r="B310" s="211">
        <v>45026</v>
      </c>
      <c r="C310" s="200">
        <v>500</v>
      </c>
      <c r="D310" s="140" t="s">
        <v>168</v>
      </c>
      <c r="E310" s="168" t="s">
        <v>21</v>
      </c>
    </row>
    <row r="311" spans="1:5" s="21" customFormat="1" ht="14.45" customHeight="1" x14ac:dyDescent="0.25">
      <c r="A311" s="135">
        <v>45023.879247685189</v>
      </c>
      <c r="B311" s="211">
        <v>45026</v>
      </c>
      <c r="C311" s="200">
        <v>500</v>
      </c>
      <c r="D311" s="140" t="s">
        <v>864</v>
      </c>
      <c r="E311" s="168" t="s">
        <v>21</v>
      </c>
    </row>
    <row r="312" spans="1:5" s="21" customFormat="1" ht="14.45" customHeight="1" x14ac:dyDescent="0.25">
      <c r="A312" s="135">
        <v>45023.884710648148</v>
      </c>
      <c r="B312" s="211">
        <v>45026</v>
      </c>
      <c r="C312" s="200">
        <v>500</v>
      </c>
      <c r="D312" s="140" t="s">
        <v>865</v>
      </c>
      <c r="E312" s="168" t="s">
        <v>21</v>
      </c>
    </row>
    <row r="313" spans="1:5" s="21" customFormat="1" ht="14.45" customHeight="1" x14ac:dyDescent="0.25">
      <c r="A313" s="135">
        <v>45023.920555555553</v>
      </c>
      <c r="B313" s="211">
        <v>45026</v>
      </c>
      <c r="C313" s="200">
        <v>300</v>
      </c>
      <c r="D313" s="140" t="s">
        <v>866</v>
      </c>
      <c r="E313" s="168" t="s">
        <v>21</v>
      </c>
    </row>
    <row r="314" spans="1:5" s="21" customFormat="1" ht="14.45" customHeight="1" x14ac:dyDescent="0.25">
      <c r="A314" s="135">
        <v>45023.925208333334</v>
      </c>
      <c r="B314" s="211">
        <v>45026</v>
      </c>
      <c r="C314" s="200">
        <v>500</v>
      </c>
      <c r="D314" s="140" t="s">
        <v>867</v>
      </c>
      <c r="E314" s="168" t="s">
        <v>21</v>
      </c>
    </row>
    <row r="315" spans="1:5" s="21" customFormat="1" ht="14.45" customHeight="1" x14ac:dyDescent="0.25">
      <c r="A315" s="135">
        <v>45023.928969907407</v>
      </c>
      <c r="B315" s="211">
        <v>45026</v>
      </c>
      <c r="C315" s="200">
        <v>350</v>
      </c>
      <c r="D315" s="140" t="s">
        <v>868</v>
      </c>
      <c r="E315" s="168" t="s">
        <v>21</v>
      </c>
    </row>
    <row r="316" spans="1:5" s="21" customFormat="1" ht="14.45" customHeight="1" x14ac:dyDescent="0.25">
      <c r="A316" s="135">
        <v>45023.936192129629</v>
      </c>
      <c r="B316" s="211">
        <v>45026</v>
      </c>
      <c r="C316" s="200">
        <v>300</v>
      </c>
      <c r="D316" s="140" t="s">
        <v>869</v>
      </c>
      <c r="E316" s="168" t="s">
        <v>21</v>
      </c>
    </row>
    <row r="317" spans="1:5" s="21" customFormat="1" x14ac:dyDescent="0.25">
      <c r="A317" s="135">
        <v>45023.936898148146</v>
      </c>
      <c r="B317" s="211">
        <v>45026</v>
      </c>
      <c r="C317" s="201">
        <v>100</v>
      </c>
      <c r="D317" s="140" t="s">
        <v>870</v>
      </c>
      <c r="E317" s="168" t="s">
        <v>21</v>
      </c>
    </row>
    <row r="318" spans="1:5" s="21" customFormat="1" x14ac:dyDescent="0.25">
      <c r="A318" s="135">
        <v>45023.940324074072</v>
      </c>
      <c r="B318" s="211">
        <v>45026</v>
      </c>
      <c r="C318" s="201">
        <v>300</v>
      </c>
      <c r="D318" s="140" t="s">
        <v>871</v>
      </c>
      <c r="E318" s="168" t="s">
        <v>21</v>
      </c>
    </row>
    <row r="319" spans="1:5" s="21" customFormat="1" x14ac:dyDescent="0.25">
      <c r="A319" s="135">
        <v>45023.94771990741</v>
      </c>
      <c r="B319" s="211">
        <v>45026</v>
      </c>
      <c r="C319" s="201">
        <v>500</v>
      </c>
      <c r="D319" s="140" t="s">
        <v>462</v>
      </c>
      <c r="E319" s="168" t="s">
        <v>21</v>
      </c>
    </row>
    <row r="320" spans="1:5" s="21" customFormat="1" x14ac:dyDescent="0.25">
      <c r="A320" s="135">
        <v>45023.951967592591</v>
      </c>
      <c r="B320" s="211">
        <v>45026</v>
      </c>
      <c r="C320" s="201">
        <v>500</v>
      </c>
      <c r="D320" s="140" t="s">
        <v>168</v>
      </c>
      <c r="E320" s="168" t="s">
        <v>21</v>
      </c>
    </row>
    <row r="321" spans="1:5" s="21" customFormat="1" x14ac:dyDescent="0.25">
      <c r="A321" s="135">
        <v>45023.993113425924</v>
      </c>
      <c r="B321" s="211">
        <v>45026</v>
      </c>
      <c r="C321" s="201">
        <v>10000</v>
      </c>
      <c r="D321" s="140" t="s">
        <v>872</v>
      </c>
      <c r="E321" s="168" t="s">
        <v>21</v>
      </c>
    </row>
    <row r="322" spans="1:5" s="21" customFormat="1" x14ac:dyDescent="0.25">
      <c r="A322" s="135">
        <v>45024.003368055557</v>
      </c>
      <c r="B322" s="211">
        <v>45026</v>
      </c>
      <c r="C322" s="201">
        <v>100</v>
      </c>
      <c r="D322" s="140" t="s">
        <v>168</v>
      </c>
      <c r="E322" s="168" t="s">
        <v>21</v>
      </c>
    </row>
    <row r="323" spans="1:5" s="21" customFormat="1" x14ac:dyDescent="0.25">
      <c r="A323" s="135">
        <v>45024.003680555557</v>
      </c>
      <c r="B323" s="211">
        <v>45026</v>
      </c>
      <c r="C323" s="201">
        <v>1000</v>
      </c>
      <c r="D323" s="140" t="s">
        <v>873</v>
      </c>
      <c r="E323" s="168" t="s">
        <v>21</v>
      </c>
    </row>
    <row r="324" spans="1:5" s="21" customFormat="1" x14ac:dyDescent="0.25">
      <c r="A324" s="135">
        <v>45024.029513888891</v>
      </c>
      <c r="B324" s="211">
        <v>45026</v>
      </c>
      <c r="C324" s="201">
        <v>300</v>
      </c>
      <c r="D324" s="140" t="s">
        <v>168</v>
      </c>
      <c r="E324" s="168" t="s">
        <v>21</v>
      </c>
    </row>
    <row r="325" spans="1:5" s="21" customFormat="1" x14ac:dyDescent="0.25">
      <c r="A325" s="135">
        <v>45024.032048611109</v>
      </c>
      <c r="B325" s="211">
        <v>45026</v>
      </c>
      <c r="C325" s="201">
        <v>1000</v>
      </c>
      <c r="D325" s="140" t="s">
        <v>168</v>
      </c>
      <c r="E325" s="168" t="s">
        <v>21</v>
      </c>
    </row>
    <row r="326" spans="1:5" s="21" customFormat="1" x14ac:dyDescent="0.25">
      <c r="A326" s="135">
        <v>45024.037222222221</v>
      </c>
      <c r="B326" s="211">
        <v>45026</v>
      </c>
      <c r="C326" s="201">
        <v>1000</v>
      </c>
      <c r="D326" s="140" t="s">
        <v>168</v>
      </c>
      <c r="E326" s="168" t="s">
        <v>21</v>
      </c>
    </row>
    <row r="327" spans="1:5" s="21" customFormat="1" x14ac:dyDescent="0.25">
      <c r="A327" s="135">
        <v>45024.094085648147</v>
      </c>
      <c r="B327" s="211">
        <v>45026</v>
      </c>
      <c r="C327" s="201">
        <v>60</v>
      </c>
      <c r="D327" s="140" t="s">
        <v>874</v>
      </c>
      <c r="E327" s="168" t="s">
        <v>21</v>
      </c>
    </row>
    <row r="328" spans="1:5" s="21" customFormat="1" x14ac:dyDescent="0.25">
      <c r="A328" s="135">
        <v>45024.240925925929</v>
      </c>
      <c r="B328" s="211">
        <v>45026</v>
      </c>
      <c r="C328" s="201">
        <v>200</v>
      </c>
      <c r="D328" s="140" t="s">
        <v>875</v>
      </c>
      <c r="E328" s="168" t="s">
        <v>21</v>
      </c>
    </row>
    <row r="329" spans="1:5" s="21" customFormat="1" x14ac:dyDescent="0.25">
      <c r="A329" s="135">
        <v>45024.268912037034</v>
      </c>
      <c r="B329" s="211">
        <v>45026</v>
      </c>
      <c r="C329" s="201">
        <v>50</v>
      </c>
      <c r="D329" s="140" t="s">
        <v>1398</v>
      </c>
      <c r="E329" s="168" t="s">
        <v>21</v>
      </c>
    </row>
    <row r="330" spans="1:5" s="21" customFormat="1" x14ac:dyDescent="0.25">
      <c r="A330" s="135">
        <v>45024.305196759262</v>
      </c>
      <c r="B330" s="211">
        <v>45026</v>
      </c>
      <c r="C330" s="201">
        <v>600</v>
      </c>
      <c r="D330" s="140" t="s">
        <v>168</v>
      </c>
      <c r="E330" s="168" t="s">
        <v>21</v>
      </c>
    </row>
    <row r="331" spans="1:5" s="21" customFormat="1" x14ac:dyDescent="0.25">
      <c r="A331" s="135">
        <v>45024.30909722222</v>
      </c>
      <c r="B331" s="211">
        <v>45026</v>
      </c>
      <c r="C331" s="201">
        <v>300</v>
      </c>
      <c r="D331" s="140" t="s">
        <v>876</v>
      </c>
      <c r="E331" s="168" t="s">
        <v>21</v>
      </c>
    </row>
    <row r="332" spans="1:5" s="21" customFormat="1" x14ac:dyDescent="0.25">
      <c r="A332" s="135">
        <v>45024.320324074077</v>
      </c>
      <c r="B332" s="211">
        <v>45026</v>
      </c>
      <c r="C332" s="201">
        <v>300</v>
      </c>
      <c r="D332" s="140" t="s">
        <v>877</v>
      </c>
      <c r="E332" s="168" t="s">
        <v>21</v>
      </c>
    </row>
    <row r="333" spans="1:5" s="21" customFormat="1" x14ac:dyDescent="0.25">
      <c r="A333" s="135">
        <v>45024.346678240741</v>
      </c>
      <c r="B333" s="211">
        <v>45026</v>
      </c>
      <c r="C333" s="201">
        <v>300</v>
      </c>
      <c r="D333" s="140" t="s">
        <v>168</v>
      </c>
      <c r="E333" s="168" t="s">
        <v>21</v>
      </c>
    </row>
    <row r="334" spans="1:5" s="21" customFormat="1" x14ac:dyDescent="0.25">
      <c r="A334" s="135">
        <v>45024.350381944445</v>
      </c>
      <c r="B334" s="211">
        <v>45026</v>
      </c>
      <c r="C334" s="201">
        <v>100</v>
      </c>
      <c r="D334" s="140" t="s">
        <v>168</v>
      </c>
      <c r="E334" s="168" t="s">
        <v>21</v>
      </c>
    </row>
    <row r="335" spans="1:5" s="21" customFormat="1" x14ac:dyDescent="0.25">
      <c r="A335" s="135">
        <v>45024.41741898148</v>
      </c>
      <c r="B335" s="211">
        <v>45026</v>
      </c>
      <c r="C335" s="201">
        <v>250</v>
      </c>
      <c r="D335" s="140" t="s">
        <v>168</v>
      </c>
      <c r="E335" s="168" t="s">
        <v>21</v>
      </c>
    </row>
    <row r="336" spans="1:5" s="21" customFormat="1" x14ac:dyDescent="0.25">
      <c r="A336" s="135">
        <v>45024.42355324074</v>
      </c>
      <c r="B336" s="211">
        <v>45026</v>
      </c>
      <c r="C336" s="201">
        <v>250</v>
      </c>
      <c r="D336" s="140" t="s">
        <v>456</v>
      </c>
      <c r="E336" s="168" t="s">
        <v>21</v>
      </c>
    </row>
    <row r="337" spans="1:5" s="21" customFormat="1" x14ac:dyDescent="0.25">
      <c r="A337" s="135">
        <v>45024.444027777776</v>
      </c>
      <c r="B337" s="211">
        <v>45026</v>
      </c>
      <c r="C337" s="201">
        <v>100</v>
      </c>
      <c r="D337" s="140" t="s">
        <v>168</v>
      </c>
      <c r="E337" s="168" t="s">
        <v>21</v>
      </c>
    </row>
    <row r="338" spans="1:5" s="21" customFormat="1" x14ac:dyDescent="0.25">
      <c r="A338" s="135">
        <v>45024.464189814818</v>
      </c>
      <c r="B338" s="211">
        <v>45026</v>
      </c>
      <c r="C338" s="201">
        <v>1000</v>
      </c>
      <c r="D338" s="140" t="s">
        <v>168</v>
      </c>
      <c r="E338" s="168" t="s">
        <v>21</v>
      </c>
    </row>
    <row r="339" spans="1:5" s="21" customFormat="1" x14ac:dyDescent="0.25">
      <c r="A339" s="135">
        <v>45024.505046296297</v>
      </c>
      <c r="B339" s="211">
        <v>45026</v>
      </c>
      <c r="C339" s="201">
        <v>300</v>
      </c>
      <c r="D339" s="140" t="s">
        <v>168</v>
      </c>
      <c r="E339" s="168" t="s">
        <v>21</v>
      </c>
    </row>
    <row r="340" spans="1:5" s="21" customFormat="1" x14ac:dyDescent="0.25">
      <c r="A340" s="135">
        <v>45024.506701388891</v>
      </c>
      <c r="B340" s="211">
        <v>45026</v>
      </c>
      <c r="C340" s="201">
        <v>400</v>
      </c>
      <c r="D340" s="140" t="s">
        <v>854</v>
      </c>
      <c r="E340" s="168" t="s">
        <v>21</v>
      </c>
    </row>
    <row r="341" spans="1:5" s="21" customFormat="1" x14ac:dyDescent="0.25">
      <c r="A341" s="135">
        <v>45024.510416666664</v>
      </c>
      <c r="B341" s="211">
        <v>45026</v>
      </c>
      <c r="C341" s="201">
        <v>100</v>
      </c>
      <c r="D341" s="140" t="s">
        <v>878</v>
      </c>
      <c r="E341" s="168" t="s">
        <v>21</v>
      </c>
    </row>
    <row r="342" spans="1:5" s="21" customFormat="1" x14ac:dyDescent="0.25">
      <c r="A342" s="135">
        <v>45024.534143518518</v>
      </c>
      <c r="B342" s="211">
        <v>45026</v>
      </c>
      <c r="C342" s="201">
        <v>5000</v>
      </c>
      <c r="D342" s="140" t="s">
        <v>879</v>
      </c>
      <c r="E342" s="168" t="s">
        <v>21</v>
      </c>
    </row>
    <row r="343" spans="1:5" s="21" customFormat="1" x14ac:dyDescent="0.25">
      <c r="A343" s="135">
        <v>45024.551412037035</v>
      </c>
      <c r="B343" s="211">
        <v>45026</v>
      </c>
      <c r="C343" s="201">
        <v>500</v>
      </c>
      <c r="D343" s="140" t="s">
        <v>880</v>
      </c>
      <c r="E343" s="168" t="s">
        <v>21</v>
      </c>
    </row>
    <row r="344" spans="1:5" s="21" customFormat="1" x14ac:dyDescent="0.25">
      <c r="A344" s="135">
        <v>45024.595405092594</v>
      </c>
      <c r="B344" s="211">
        <v>45026</v>
      </c>
      <c r="C344" s="201">
        <v>100</v>
      </c>
      <c r="D344" s="140" t="s">
        <v>168</v>
      </c>
      <c r="E344" s="168" t="s">
        <v>21</v>
      </c>
    </row>
    <row r="345" spans="1:5" s="21" customFormat="1" x14ac:dyDescent="0.25">
      <c r="A345" s="135">
        <v>45024.65179398148</v>
      </c>
      <c r="B345" s="211">
        <v>45026</v>
      </c>
      <c r="C345" s="201">
        <v>1000</v>
      </c>
      <c r="D345" s="140" t="s">
        <v>881</v>
      </c>
      <c r="E345" s="168" t="s">
        <v>21</v>
      </c>
    </row>
    <row r="346" spans="1:5" s="21" customFormat="1" x14ac:dyDescent="0.25">
      <c r="A346" s="135">
        <v>45024.674618055556</v>
      </c>
      <c r="B346" s="211">
        <v>45026</v>
      </c>
      <c r="C346" s="201">
        <v>300</v>
      </c>
      <c r="D346" s="140" t="s">
        <v>882</v>
      </c>
      <c r="E346" s="168" t="s">
        <v>21</v>
      </c>
    </row>
    <row r="347" spans="1:5" s="21" customFormat="1" x14ac:dyDescent="0.25">
      <c r="A347" s="135">
        <v>45024.68645833333</v>
      </c>
      <c r="B347" s="211">
        <v>45026</v>
      </c>
      <c r="C347" s="201">
        <v>100</v>
      </c>
      <c r="D347" s="140" t="s">
        <v>450</v>
      </c>
      <c r="E347" s="168" t="s">
        <v>21</v>
      </c>
    </row>
    <row r="348" spans="1:5" s="21" customFormat="1" x14ac:dyDescent="0.25">
      <c r="A348" s="135">
        <v>45024.693865740737</v>
      </c>
      <c r="B348" s="211">
        <v>45026</v>
      </c>
      <c r="C348" s="201">
        <v>300</v>
      </c>
      <c r="D348" s="140" t="s">
        <v>168</v>
      </c>
      <c r="E348" s="168" t="s">
        <v>21</v>
      </c>
    </row>
    <row r="349" spans="1:5" s="21" customFormat="1" x14ac:dyDescent="0.25">
      <c r="A349" s="135">
        <v>45024.732974537037</v>
      </c>
      <c r="B349" s="211">
        <v>45026</v>
      </c>
      <c r="C349" s="201">
        <v>100</v>
      </c>
      <c r="D349" s="140" t="s">
        <v>883</v>
      </c>
      <c r="E349" s="168" t="s">
        <v>21</v>
      </c>
    </row>
    <row r="350" spans="1:5" s="21" customFormat="1" x14ac:dyDescent="0.25">
      <c r="A350" s="135">
        <v>45024.766851851855</v>
      </c>
      <c r="B350" s="211">
        <v>45026</v>
      </c>
      <c r="C350" s="201">
        <v>1000</v>
      </c>
      <c r="D350" s="140" t="s">
        <v>168</v>
      </c>
      <c r="E350" s="168" t="s">
        <v>21</v>
      </c>
    </row>
    <row r="351" spans="1:5" s="21" customFormat="1" x14ac:dyDescent="0.25">
      <c r="A351" s="135">
        <v>45024.771932870368</v>
      </c>
      <c r="B351" s="211">
        <v>45026</v>
      </c>
      <c r="C351" s="201">
        <v>200</v>
      </c>
      <c r="D351" s="140" t="s">
        <v>884</v>
      </c>
      <c r="E351" s="168" t="s">
        <v>21</v>
      </c>
    </row>
    <row r="352" spans="1:5" s="21" customFormat="1" x14ac:dyDescent="0.25">
      <c r="A352" s="135">
        <v>45024.789143518516</v>
      </c>
      <c r="B352" s="211">
        <v>45026</v>
      </c>
      <c r="C352" s="201">
        <v>1000</v>
      </c>
      <c r="D352" s="140" t="s">
        <v>168</v>
      </c>
      <c r="E352" s="168" t="s">
        <v>21</v>
      </c>
    </row>
    <row r="353" spans="1:5" s="21" customFormat="1" x14ac:dyDescent="0.25">
      <c r="A353" s="135">
        <v>45024.843865740739</v>
      </c>
      <c r="B353" s="211">
        <v>45026</v>
      </c>
      <c r="C353" s="201">
        <v>100</v>
      </c>
      <c r="D353" s="140" t="s">
        <v>168</v>
      </c>
      <c r="E353" s="168" t="s">
        <v>21</v>
      </c>
    </row>
    <row r="354" spans="1:5" s="21" customFormat="1" x14ac:dyDescent="0.25">
      <c r="A354" s="135">
        <v>45024.861956018518</v>
      </c>
      <c r="B354" s="211">
        <v>45026</v>
      </c>
      <c r="C354" s="201">
        <v>500</v>
      </c>
      <c r="D354" s="140" t="s">
        <v>451</v>
      </c>
      <c r="E354" s="168" t="s">
        <v>21</v>
      </c>
    </row>
    <row r="355" spans="1:5" s="21" customFormat="1" x14ac:dyDescent="0.25">
      <c r="A355" s="135">
        <v>45024.877326388887</v>
      </c>
      <c r="B355" s="211">
        <v>45026</v>
      </c>
      <c r="C355" s="201">
        <v>100</v>
      </c>
      <c r="D355" s="140" t="s">
        <v>168</v>
      </c>
      <c r="E355" s="168" t="s">
        <v>21</v>
      </c>
    </row>
    <row r="356" spans="1:5" s="21" customFormat="1" x14ac:dyDescent="0.25">
      <c r="A356" s="135">
        <v>45024.884571759256</v>
      </c>
      <c r="B356" s="211">
        <v>45026</v>
      </c>
      <c r="C356" s="201">
        <v>10000</v>
      </c>
      <c r="D356" s="140" t="s">
        <v>168</v>
      </c>
      <c r="E356" s="168" t="s">
        <v>21</v>
      </c>
    </row>
    <row r="357" spans="1:5" s="21" customFormat="1" x14ac:dyDescent="0.25">
      <c r="A357" s="135">
        <v>45024.897280092591</v>
      </c>
      <c r="B357" s="211">
        <v>45026</v>
      </c>
      <c r="C357" s="201">
        <v>100</v>
      </c>
      <c r="D357" s="140" t="s">
        <v>851</v>
      </c>
      <c r="E357" s="168" t="s">
        <v>21</v>
      </c>
    </row>
    <row r="358" spans="1:5" s="21" customFormat="1" x14ac:dyDescent="0.25">
      <c r="A358" s="135">
        <v>45024.954768518517</v>
      </c>
      <c r="B358" s="211">
        <v>45026</v>
      </c>
      <c r="C358" s="201">
        <v>300</v>
      </c>
      <c r="D358" s="140" t="s">
        <v>885</v>
      </c>
      <c r="E358" s="168" t="s">
        <v>21</v>
      </c>
    </row>
    <row r="359" spans="1:5" s="21" customFormat="1" x14ac:dyDescent="0.25">
      <c r="A359" s="135">
        <v>45024.96943287037</v>
      </c>
      <c r="B359" s="211">
        <v>45026</v>
      </c>
      <c r="C359" s="201">
        <v>1000</v>
      </c>
      <c r="D359" s="140" t="s">
        <v>886</v>
      </c>
      <c r="E359" s="168" t="s">
        <v>21</v>
      </c>
    </row>
    <row r="360" spans="1:5" s="21" customFormat="1" x14ac:dyDescent="0.25">
      <c r="A360" s="135">
        <v>45024.969756944447</v>
      </c>
      <c r="B360" s="211">
        <v>45026</v>
      </c>
      <c r="C360" s="201">
        <v>300</v>
      </c>
      <c r="D360" s="140" t="s">
        <v>168</v>
      </c>
      <c r="E360" s="168" t="s">
        <v>21</v>
      </c>
    </row>
    <row r="361" spans="1:5" s="21" customFormat="1" ht="14.45" customHeight="1" x14ac:dyDescent="0.25">
      <c r="A361" s="135">
        <v>45025.020648148151</v>
      </c>
      <c r="B361" s="211">
        <v>45026</v>
      </c>
      <c r="C361" s="200">
        <v>150</v>
      </c>
      <c r="D361" s="140" t="s">
        <v>168</v>
      </c>
      <c r="E361" s="168" t="s">
        <v>21</v>
      </c>
    </row>
    <row r="362" spans="1:5" s="21" customFormat="1" ht="14.45" customHeight="1" x14ac:dyDescent="0.25">
      <c r="A362" s="135">
        <v>45025.336145833331</v>
      </c>
      <c r="B362" s="211">
        <v>45026</v>
      </c>
      <c r="C362" s="200">
        <v>500</v>
      </c>
      <c r="D362" s="140" t="s">
        <v>887</v>
      </c>
      <c r="E362" s="168" t="s">
        <v>21</v>
      </c>
    </row>
    <row r="363" spans="1:5" s="21" customFormat="1" ht="14.45" customHeight="1" x14ac:dyDescent="0.25">
      <c r="A363" s="135">
        <v>45025.380497685182</v>
      </c>
      <c r="B363" s="211">
        <v>45026</v>
      </c>
      <c r="C363" s="200">
        <v>500</v>
      </c>
      <c r="D363" s="140" t="s">
        <v>888</v>
      </c>
      <c r="E363" s="168" t="s">
        <v>21</v>
      </c>
    </row>
    <row r="364" spans="1:5" s="21" customFormat="1" ht="14.45" customHeight="1" x14ac:dyDescent="0.25">
      <c r="A364" s="135">
        <v>45025.383136574077</v>
      </c>
      <c r="B364" s="211">
        <v>45026</v>
      </c>
      <c r="C364" s="200">
        <v>100</v>
      </c>
      <c r="D364" s="140" t="s">
        <v>168</v>
      </c>
      <c r="E364" s="168" t="s">
        <v>21</v>
      </c>
    </row>
    <row r="365" spans="1:5" s="21" customFormat="1" ht="14.45" customHeight="1" x14ac:dyDescent="0.25">
      <c r="A365" s="135">
        <v>45025.385810185187</v>
      </c>
      <c r="B365" s="211">
        <v>45026</v>
      </c>
      <c r="C365" s="200">
        <v>500</v>
      </c>
      <c r="D365" s="140" t="s">
        <v>168</v>
      </c>
      <c r="E365" s="168" t="s">
        <v>21</v>
      </c>
    </row>
    <row r="366" spans="1:5" s="21" customFormat="1" ht="14.45" customHeight="1" x14ac:dyDescent="0.25">
      <c r="A366" s="135">
        <v>45025.387129629627</v>
      </c>
      <c r="B366" s="211">
        <v>45026</v>
      </c>
      <c r="C366" s="200">
        <v>300</v>
      </c>
      <c r="D366" s="140" t="s">
        <v>168</v>
      </c>
      <c r="E366" s="168" t="s">
        <v>21</v>
      </c>
    </row>
    <row r="367" spans="1:5" s="21" customFormat="1" ht="14.45" customHeight="1" x14ac:dyDescent="0.25">
      <c r="A367" s="135">
        <v>45025.392129629632</v>
      </c>
      <c r="B367" s="211">
        <v>45026</v>
      </c>
      <c r="C367" s="200">
        <v>500</v>
      </c>
      <c r="D367" s="140" t="s">
        <v>889</v>
      </c>
      <c r="E367" s="168" t="s">
        <v>21</v>
      </c>
    </row>
    <row r="368" spans="1:5" s="21" customFormat="1" ht="14.45" customHeight="1" x14ac:dyDescent="0.25">
      <c r="A368" s="135">
        <v>45025.395983796298</v>
      </c>
      <c r="B368" s="211">
        <v>45026</v>
      </c>
      <c r="C368" s="200">
        <v>1400</v>
      </c>
      <c r="D368" s="140" t="s">
        <v>890</v>
      </c>
      <c r="E368" s="168" t="s">
        <v>21</v>
      </c>
    </row>
    <row r="369" spans="1:5" s="21" customFormat="1" ht="14.45" customHeight="1" x14ac:dyDescent="0.25">
      <c r="A369" s="135">
        <v>45025.413518518515</v>
      </c>
      <c r="B369" s="211">
        <v>45026</v>
      </c>
      <c r="C369" s="200">
        <v>500</v>
      </c>
      <c r="D369" s="140" t="s">
        <v>891</v>
      </c>
      <c r="E369" s="168" t="s">
        <v>21</v>
      </c>
    </row>
    <row r="370" spans="1:5" s="21" customFormat="1" ht="14.45" customHeight="1" x14ac:dyDescent="0.25">
      <c r="A370" s="135">
        <v>45025.433865740742</v>
      </c>
      <c r="B370" s="211">
        <v>45026</v>
      </c>
      <c r="C370" s="200">
        <v>500</v>
      </c>
      <c r="D370" s="140" t="s">
        <v>168</v>
      </c>
      <c r="E370" s="168" t="s">
        <v>21</v>
      </c>
    </row>
    <row r="371" spans="1:5" s="21" customFormat="1" ht="14.45" customHeight="1" x14ac:dyDescent="0.25">
      <c r="A371" s="135">
        <v>45025.447997685187</v>
      </c>
      <c r="B371" s="211">
        <v>45026</v>
      </c>
      <c r="C371" s="200">
        <v>200</v>
      </c>
      <c r="D371" s="140" t="s">
        <v>168</v>
      </c>
      <c r="E371" s="168" t="s">
        <v>21</v>
      </c>
    </row>
    <row r="372" spans="1:5" s="21" customFormat="1" ht="14.45" customHeight="1" x14ac:dyDescent="0.25">
      <c r="A372" s="135">
        <v>45025.45140046296</v>
      </c>
      <c r="B372" s="211">
        <v>45026</v>
      </c>
      <c r="C372" s="200">
        <v>100</v>
      </c>
      <c r="D372" s="140" t="s">
        <v>168</v>
      </c>
      <c r="E372" s="168" t="s">
        <v>21</v>
      </c>
    </row>
    <row r="373" spans="1:5" s="21" customFormat="1" ht="14.45" customHeight="1" x14ac:dyDescent="0.25">
      <c r="A373" s="135">
        <v>45025.4612037037</v>
      </c>
      <c r="B373" s="211">
        <v>45026</v>
      </c>
      <c r="C373" s="200">
        <v>100</v>
      </c>
      <c r="D373" s="140" t="s">
        <v>892</v>
      </c>
      <c r="E373" s="168" t="s">
        <v>21</v>
      </c>
    </row>
    <row r="374" spans="1:5" s="21" customFormat="1" ht="14.45" customHeight="1" x14ac:dyDescent="0.25">
      <c r="A374" s="135">
        <v>45025.511122685188</v>
      </c>
      <c r="B374" s="211">
        <v>45026</v>
      </c>
      <c r="C374" s="200">
        <v>250</v>
      </c>
      <c r="D374" s="140" t="s">
        <v>893</v>
      </c>
      <c r="E374" s="168" t="s">
        <v>21</v>
      </c>
    </row>
    <row r="375" spans="1:5" s="21" customFormat="1" ht="14.45" customHeight="1" x14ac:dyDescent="0.25">
      <c r="A375" s="135">
        <v>45025.511886574073</v>
      </c>
      <c r="B375" s="211">
        <v>45026</v>
      </c>
      <c r="C375" s="200">
        <v>100</v>
      </c>
      <c r="D375" s="140" t="s">
        <v>894</v>
      </c>
      <c r="E375" s="168" t="s">
        <v>21</v>
      </c>
    </row>
    <row r="376" spans="1:5" s="21" customFormat="1" ht="14.45" customHeight="1" x14ac:dyDescent="0.25">
      <c r="A376" s="135">
        <v>45025.51226851852</v>
      </c>
      <c r="B376" s="211">
        <v>45026</v>
      </c>
      <c r="C376" s="200">
        <v>100</v>
      </c>
      <c r="D376" s="140" t="s">
        <v>168</v>
      </c>
      <c r="E376" s="168" t="s">
        <v>21</v>
      </c>
    </row>
    <row r="377" spans="1:5" s="21" customFormat="1" ht="14.45" customHeight="1" x14ac:dyDescent="0.25">
      <c r="A377" s="135">
        <v>45025.51699074074</v>
      </c>
      <c r="B377" s="211">
        <v>45026</v>
      </c>
      <c r="C377" s="200">
        <v>250</v>
      </c>
      <c r="D377" s="140" t="s">
        <v>168</v>
      </c>
      <c r="E377" s="168" t="s">
        <v>21</v>
      </c>
    </row>
    <row r="378" spans="1:5" s="21" customFormat="1" ht="14.45" customHeight="1" x14ac:dyDescent="0.25">
      <c r="A378" s="135">
        <v>45025.519201388888</v>
      </c>
      <c r="B378" s="211">
        <v>45026</v>
      </c>
      <c r="C378" s="200">
        <v>500</v>
      </c>
      <c r="D378" s="140" t="s">
        <v>168</v>
      </c>
      <c r="E378" s="168" t="s">
        <v>21</v>
      </c>
    </row>
    <row r="379" spans="1:5" s="21" customFormat="1" ht="14.45" customHeight="1" x14ac:dyDescent="0.25">
      <c r="A379" s="135">
        <v>45025.527800925927</v>
      </c>
      <c r="B379" s="211">
        <v>45026</v>
      </c>
      <c r="C379" s="200">
        <v>300</v>
      </c>
      <c r="D379" s="140" t="s">
        <v>895</v>
      </c>
      <c r="E379" s="168" t="s">
        <v>21</v>
      </c>
    </row>
    <row r="380" spans="1:5" s="21" customFormat="1" ht="14.45" customHeight="1" x14ac:dyDescent="0.25">
      <c r="A380" s="135">
        <v>45025.541597222225</v>
      </c>
      <c r="B380" s="211">
        <v>45026</v>
      </c>
      <c r="C380" s="200">
        <v>500</v>
      </c>
      <c r="D380" s="140" t="s">
        <v>896</v>
      </c>
      <c r="E380" s="168" t="s">
        <v>21</v>
      </c>
    </row>
    <row r="381" spans="1:5" s="21" customFormat="1" ht="14.45" customHeight="1" x14ac:dyDescent="0.25">
      <c r="A381" s="135">
        <v>45025.560613425929</v>
      </c>
      <c r="B381" s="211">
        <v>45026</v>
      </c>
      <c r="C381" s="200">
        <v>100</v>
      </c>
      <c r="D381" s="140" t="s">
        <v>897</v>
      </c>
      <c r="E381" s="168" t="s">
        <v>21</v>
      </c>
    </row>
    <row r="382" spans="1:5" s="21" customFormat="1" ht="14.45" customHeight="1" x14ac:dyDescent="0.25">
      <c r="A382" s="135">
        <v>45025.562395833331</v>
      </c>
      <c r="B382" s="211">
        <v>45026</v>
      </c>
      <c r="C382" s="200">
        <v>500</v>
      </c>
      <c r="D382" s="140" t="s">
        <v>168</v>
      </c>
      <c r="E382" s="168" t="s">
        <v>21</v>
      </c>
    </row>
    <row r="383" spans="1:5" s="21" customFormat="1" ht="14.45" customHeight="1" x14ac:dyDescent="0.25">
      <c r="A383" s="135">
        <v>45025.574791666666</v>
      </c>
      <c r="B383" s="211">
        <v>45026</v>
      </c>
      <c r="C383" s="200">
        <v>100</v>
      </c>
      <c r="D383" s="140" t="s">
        <v>898</v>
      </c>
      <c r="E383" s="168" t="s">
        <v>21</v>
      </c>
    </row>
    <row r="384" spans="1:5" s="21" customFormat="1" ht="14.45" customHeight="1" x14ac:dyDescent="0.25">
      <c r="A384" s="135">
        <v>45025.583483796298</v>
      </c>
      <c r="B384" s="211">
        <v>45026</v>
      </c>
      <c r="C384" s="200">
        <v>200</v>
      </c>
      <c r="D384" s="140" t="s">
        <v>168</v>
      </c>
      <c r="E384" s="168" t="s">
        <v>21</v>
      </c>
    </row>
    <row r="385" spans="1:5" s="21" customFormat="1" ht="14.45" customHeight="1" x14ac:dyDescent="0.25">
      <c r="A385" s="135">
        <v>45025.584872685184</v>
      </c>
      <c r="B385" s="211">
        <v>45026</v>
      </c>
      <c r="C385" s="200">
        <v>200</v>
      </c>
      <c r="D385" s="140" t="s">
        <v>168</v>
      </c>
      <c r="E385" s="168" t="s">
        <v>21</v>
      </c>
    </row>
    <row r="386" spans="1:5" s="21" customFormat="1" ht="14.45" customHeight="1" x14ac:dyDescent="0.25">
      <c r="A386" s="135">
        <v>45025.590497685182</v>
      </c>
      <c r="B386" s="211">
        <v>45026</v>
      </c>
      <c r="C386" s="200">
        <v>300</v>
      </c>
      <c r="D386" s="140" t="s">
        <v>168</v>
      </c>
      <c r="E386" s="168" t="s">
        <v>21</v>
      </c>
    </row>
    <row r="387" spans="1:5" s="21" customFormat="1" ht="14.45" customHeight="1" x14ac:dyDescent="0.25">
      <c r="A387" s="135">
        <v>45025.612534722219</v>
      </c>
      <c r="B387" s="211">
        <v>45026</v>
      </c>
      <c r="C387" s="200">
        <v>300</v>
      </c>
      <c r="D387" s="140" t="s">
        <v>899</v>
      </c>
      <c r="E387" s="168" t="s">
        <v>21</v>
      </c>
    </row>
    <row r="388" spans="1:5" s="21" customFormat="1" ht="14.45" customHeight="1" x14ac:dyDescent="0.25">
      <c r="A388" s="135">
        <v>45025.62537037037</v>
      </c>
      <c r="B388" s="211">
        <v>45026</v>
      </c>
      <c r="C388" s="200">
        <v>500</v>
      </c>
      <c r="D388" s="140" t="s">
        <v>900</v>
      </c>
      <c r="E388" s="168" t="s">
        <v>21</v>
      </c>
    </row>
    <row r="389" spans="1:5" s="21" customFormat="1" ht="14.45" customHeight="1" x14ac:dyDescent="0.25">
      <c r="A389" s="135">
        <v>45025.625960648147</v>
      </c>
      <c r="B389" s="211">
        <v>45026</v>
      </c>
      <c r="C389" s="200">
        <v>100</v>
      </c>
      <c r="D389" s="140" t="s">
        <v>168</v>
      </c>
      <c r="E389" s="168" t="s">
        <v>21</v>
      </c>
    </row>
    <row r="390" spans="1:5" s="21" customFormat="1" ht="14.45" customHeight="1" x14ac:dyDescent="0.25">
      <c r="A390" s="135">
        <v>45025.627615740741</v>
      </c>
      <c r="B390" s="211">
        <v>45026</v>
      </c>
      <c r="C390" s="200">
        <v>1000</v>
      </c>
      <c r="D390" s="140" t="s">
        <v>168</v>
      </c>
      <c r="E390" s="168" t="s">
        <v>21</v>
      </c>
    </row>
    <row r="391" spans="1:5" s="21" customFormat="1" ht="14.45" customHeight="1" x14ac:dyDescent="0.25">
      <c r="A391" s="135">
        <v>45025.658356481479</v>
      </c>
      <c r="B391" s="211">
        <v>45026</v>
      </c>
      <c r="C391" s="200">
        <v>200</v>
      </c>
      <c r="D391" s="140" t="s">
        <v>168</v>
      </c>
      <c r="E391" s="168" t="s">
        <v>21</v>
      </c>
    </row>
    <row r="392" spans="1:5" s="21" customFormat="1" ht="14.45" customHeight="1" x14ac:dyDescent="0.25">
      <c r="A392" s="135">
        <v>45025.678020833337</v>
      </c>
      <c r="B392" s="211">
        <v>45026</v>
      </c>
      <c r="C392" s="200">
        <v>1000</v>
      </c>
      <c r="D392" s="140" t="s">
        <v>901</v>
      </c>
      <c r="E392" s="168" t="s">
        <v>21</v>
      </c>
    </row>
    <row r="393" spans="1:5" s="21" customFormat="1" ht="14.45" customHeight="1" x14ac:dyDescent="0.25">
      <c r="A393" s="135">
        <v>45025.678437499999</v>
      </c>
      <c r="B393" s="211">
        <v>45026</v>
      </c>
      <c r="C393" s="200">
        <v>100</v>
      </c>
      <c r="D393" s="140" t="s">
        <v>850</v>
      </c>
      <c r="E393" s="168" t="s">
        <v>21</v>
      </c>
    </row>
    <row r="394" spans="1:5" s="21" customFormat="1" ht="14.45" customHeight="1" x14ac:dyDescent="0.25">
      <c r="A394" s="135">
        <v>45025.691759259258</v>
      </c>
      <c r="B394" s="211">
        <v>45026</v>
      </c>
      <c r="C394" s="200">
        <v>200</v>
      </c>
      <c r="D394" s="140" t="s">
        <v>168</v>
      </c>
      <c r="E394" s="168" t="s">
        <v>21</v>
      </c>
    </row>
    <row r="395" spans="1:5" s="21" customFormat="1" ht="14.45" customHeight="1" x14ac:dyDescent="0.25">
      <c r="A395" s="135">
        <v>45025.695231481484</v>
      </c>
      <c r="B395" s="211">
        <v>45026</v>
      </c>
      <c r="C395" s="200">
        <v>1000</v>
      </c>
      <c r="D395" s="140" t="s">
        <v>902</v>
      </c>
      <c r="E395" s="168" t="s">
        <v>21</v>
      </c>
    </row>
    <row r="396" spans="1:5" s="21" customFormat="1" ht="14.45" customHeight="1" x14ac:dyDescent="0.25">
      <c r="A396" s="135">
        <v>45025.697754629633</v>
      </c>
      <c r="B396" s="211">
        <v>45026</v>
      </c>
      <c r="C396" s="200">
        <v>100</v>
      </c>
      <c r="D396" s="140" t="s">
        <v>168</v>
      </c>
      <c r="E396" s="168" t="s">
        <v>21</v>
      </c>
    </row>
    <row r="397" spans="1:5" s="21" customFormat="1" ht="14.45" customHeight="1" x14ac:dyDescent="0.25">
      <c r="A397" s="135">
        <v>45025.711689814816</v>
      </c>
      <c r="B397" s="211">
        <v>45026</v>
      </c>
      <c r="C397" s="200">
        <v>100</v>
      </c>
      <c r="D397" s="140" t="s">
        <v>168</v>
      </c>
      <c r="E397" s="168" t="s">
        <v>21</v>
      </c>
    </row>
    <row r="398" spans="1:5" s="21" customFormat="1" ht="14.45" customHeight="1" x14ac:dyDescent="0.25">
      <c r="A398" s="135">
        <v>45025.732986111114</v>
      </c>
      <c r="B398" s="211">
        <v>45026</v>
      </c>
      <c r="C398" s="200">
        <v>2000</v>
      </c>
      <c r="D398" s="195" t="s">
        <v>903</v>
      </c>
      <c r="E398" s="168" t="s">
        <v>21</v>
      </c>
    </row>
    <row r="399" spans="1:5" s="21" customFormat="1" ht="14.45" customHeight="1" x14ac:dyDescent="0.25">
      <c r="A399" s="135">
        <v>45025.741979166669</v>
      </c>
      <c r="B399" s="211">
        <v>45026</v>
      </c>
      <c r="C399" s="200">
        <v>50</v>
      </c>
      <c r="D399" s="140" t="s">
        <v>168</v>
      </c>
      <c r="E399" s="168" t="s">
        <v>21</v>
      </c>
    </row>
    <row r="400" spans="1:5" s="21" customFormat="1" ht="14.45" customHeight="1" x14ac:dyDescent="0.25">
      <c r="A400" s="135">
        <v>45025.742569444446</v>
      </c>
      <c r="B400" s="211">
        <v>45026</v>
      </c>
      <c r="C400" s="200">
        <v>1000</v>
      </c>
      <c r="D400" s="140" t="s">
        <v>904</v>
      </c>
      <c r="E400" s="168" t="s">
        <v>21</v>
      </c>
    </row>
    <row r="401" spans="1:5" s="21" customFormat="1" ht="14.45" customHeight="1" x14ac:dyDescent="0.25">
      <c r="A401" s="135">
        <v>45025.742997685185</v>
      </c>
      <c r="B401" s="211">
        <v>45026</v>
      </c>
      <c r="C401" s="200">
        <v>500</v>
      </c>
      <c r="D401" s="140" t="s">
        <v>304</v>
      </c>
      <c r="E401" s="168" t="s">
        <v>21</v>
      </c>
    </row>
    <row r="402" spans="1:5" s="21" customFormat="1" ht="14.45" customHeight="1" x14ac:dyDescent="0.25">
      <c r="A402" s="135">
        <v>45025.744988425926</v>
      </c>
      <c r="B402" s="211">
        <v>45026</v>
      </c>
      <c r="C402" s="200">
        <v>1000</v>
      </c>
      <c r="D402" s="140" t="s">
        <v>168</v>
      </c>
      <c r="E402" s="168" t="s">
        <v>21</v>
      </c>
    </row>
    <row r="403" spans="1:5" s="21" customFormat="1" ht="14.45" customHeight="1" x14ac:dyDescent="0.25">
      <c r="A403" s="135">
        <v>45025.760312500002</v>
      </c>
      <c r="B403" s="211">
        <v>45026</v>
      </c>
      <c r="C403" s="200">
        <v>660</v>
      </c>
      <c r="D403" s="140" t="s">
        <v>168</v>
      </c>
      <c r="E403" s="168" t="s">
        <v>21</v>
      </c>
    </row>
    <row r="404" spans="1:5" s="21" customFormat="1" ht="14.45" customHeight="1" x14ac:dyDescent="0.25">
      <c r="A404" s="135">
        <v>45025.766238425924</v>
      </c>
      <c r="B404" s="211">
        <v>45026</v>
      </c>
      <c r="C404" s="200">
        <v>100</v>
      </c>
      <c r="D404" s="140" t="s">
        <v>168</v>
      </c>
      <c r="E404" s="168" t="s">
        <v>21</v>
      </c>
    </row>
    <row r="405" spans="1:5" s="21" customFormat="1" ht="14.45" customHeight="1" x14ac:dyDescent="0.25">
      <c r="A405" s="135">
        <v>45025.783958333333</v>
      </c>
      <c r="B405" s="211">
        <v>45026</v>
      </c>
      <c r="C405" s="200">
        <v>2000</v>
      </c>
      <c r="D405" s="140" t="s">
        <v>168</v>
      </c>
      <c r="E405" s="168" t="s">
        <v>21</v>
      </c>
    </row>
    <row r="406" spans="1:5" s="21" customFormat="1" ht="14.45" customHeight="1" x14ac:dyDescent="0.25">
      <c r="A406" s="135">
        <v>45025.804212962961</v>
      </c>
      <c r="B406" s="211">
        <v>45026</v>
      </c>
      <c r="C406" s="200">
        <v>2000</v>
      </c>
      <c r="D406" s="140" t="s">
        <v>905</v>
      </c>
      <c r="E406" s="168" t="s">
        <v>21</v>
      </c>
    </row>
    <row r="407" spans="1:5" s="21" customFormat="1" ht="14.45" customHeight="1" x14ac:dyDescent="0.25">
      <c r="A407" s="135">
        <v>45025.815740740742</v>
      </c>
      <c r="B407" s="211">
        <v>45026</v>
      </c>
      <c r="C407" s="200">
        <v>100</v>
      </c>
      <c r="D407" s="140" t="s">
        <v>168</v>
      </c>
      <c r="E407" s="168" t="s">
        <v>21</v>
      </c>
    </row>
    <row r="408" spans="1:5" s="21" customFormat="1" ht="14.45" customHeight="1" x14ac:dyDescent="0.25">
      <c r="A408" s="135">
        <v>45025.833425925928</v>
      </c>
      <c r="B408" s="211">
        <v>45026</v>
      </c>
      <c r="C408" s="200">
        <v>250</v>
      </c>
      <c r="D408" s="140" t="s">
        <v>906</v>
      </c>
      <c r="E408" s="168" t="s">
        <v>21</v>
      </c>
    </row>
    <row r="409" spans="1:5" s="21" customFormat="1" ht="14.45" customHeight="1" x14ac:dyDescent="0.25">
      <c r="A409" s="135">
        <v>45025.837083333332</v>
      </c>
      <c r="B409" s="211">
        <v>45026</v>
      </c>
      <c r="C409" s="200">
        <v>300</v>
      </c>
      <c r="D409" s="140" t="s">
        <v>168</v>
      </c>
      <c r="E409" s="168" t="s">
        <v>21</v>
      </c>
    </row>
    <row r="410" spans="1:5" s="21" customFormat="1" ht="14.45" customHeight="1" x14ac:dyDescent="0.25">
      <c r="A410" s="135">
        <v>45025.855543981481</v>
      </c>
      <c r="B410" s="211">
        <v>45026</v>
      </c>
      <c r="C410" s="200">
        <v>200</v>
      </c>
      <c r="D410" s="140" t="s">
        <v>907</v>
      </c>
      <c r="E410" s="168" t="s">
        <v>21</v>
      </c>
    </row>
    <row r="411" spans="1:5" s="21" customFormat="1" ht="14.45" customHeight="1" x14ac:dyDescent="0.25">
      <c r="A411" s="135">
        <v>45025.860763888886</v>
      </c>
      <c r="B411" s="211">
        <v>45026</v>
      </c>
      <c r="C411" s="200">
        <v>300</v>
      </c>
      <c r="D411" s="140" t="s">
        <v>168</v>
      </c>
      <c r="E411" s="168" t="s">
        <v>21</v>
      </c>
    </row>
    <row r="412" spans="1:5" s="21" customFormat="1" ht="14.45" customHeight="1" x14ac:dyDescent="0.25">
      <c r="A412" s="135">
        <v>45025.903182870374</v>
      </c>
      <c r="B412" s="211">
        <v>45026</v>
      </c>
      <c r="C412" s="200">
        <v>100</v>
      </c>
      <c r="D412" s="140" t="s">
        <v>908</v>
      </c>
      <c r="E412" s="168" t="s">
        <v>21</v>
      </c>
    </row>
    <row r="413" spans="1:5" s="21" customFormat="1" ht="14.45" customHeight="1" x14ac:dyDescent="0.25">
      <c r="A413" s="135">
        <v>45025.916180555556</v>
      </c>
      <c r="B413" s="211">
        <v>45026</v>
      </c>
      <c r="C413" s="200">
        <v>1000</v>
      </c>
      <c r="D413" s="140" t="s">
        <v>168</v>
      </c>
      <c r="E413" s="168" t="s">
        <v>21</v>
      </c>
    </row>
    <row r="414" spans="1:5" s="21" customFormat="1" ht="14.45" customHeight="1" x14ac:dyDescent="0.25">
      <c r="A414" s="135">
        <v>45025.935046296298</v>
      </c>
      <c r="B414" s="211">
        <v>45026</v>
      </c>
      <c r="C414" s="200">
        <v>300</v>
      </c>
      <c r="D414" s="140" t="s">
        <v>168</v>
      </c>
      <c r="E414" s="168" t="s">
        <v>21</v>
      </c>
    </row>
    <row r="415" spans="1:5" s="21" customFormat="1" ht="14.45" customHeight="1" x14ac:dyDescent="0.25">
      <c r="A415" s="135">
        <v>45025.939953703702</v>
      </c>
      <c r="B415" s="211">
        <v>45026</v>
      </c>
      <c r="C415" s="200">
        <v>100</v>
      </c>
      <c r="D415" s="195" t="s">
        <v>1315</v>
      </c>
      <c r="E415" s="168" t="s">
        <v>21</v>
      </c>
    </row>
    <row r="416" spans="1:5" s="21" customFormat="1" ht="14.45" customHeight="1" x14ac:dyDescent="0.25">
      <c r="A416" s="135">
        <v>45025.988402777781</v>
      </c>
      <c r="B416" s="211">
        <v>45026</v>
      </c>
      <c r="C416" s="200">
        <v>500</v>
      </c>
      <c r="D416" s="140" t="s">
        <v>909</v>
      </c>
      <c r="E416" s="168" t="s">
        <v>21</v>
      </c>
    </row>
    <row r="417" spans="1:5" s="21" customFormat="1" ht="14.45" customHeight="1" x14ac:dyDescent="0.25">
      <c r="A417" s="135">
        <v>45025.993252314816</v>
      </c>
      <c r="B417" s="211">
        <v>45026</v>
      </c>
      <c r="C417" s="200">
        <v>500</v>
      </c>
      <c r="D417" s="140" t="s">
        <v>168</v>
      </c>
      <c r="E417" s="168" t="s">
        <v>21</v>
      </c>
    </row>
    <row r="418" spans="1:5" s="21" customFormat="1" ht="14.45" customHeight="1" x14ac:dyDescent="0.25">
      <c r="A418" s="135">
        <v>45026.030763888892</v>
      </c>
      <c r="B418" s="211">
        <v>45027</v>
      </c>
      <c r="C418" s="200">
        <v>1000</v>
      </c>
      <c r="D418" s="140" t="s">
        <v>910</v>
      </c>
      <c r="E418" s="168" t="s">
        <v>21</v>
      </c>
    </row>
    <row r="419" spans="1:5" s="21" customFormat="1" ht="14.45" customHeight="1" x14ac:dyDescent="0.25">
      <c r="A419" s="135">
        <v>45026.103090277778</v>
      </c>
      <c r="B419" s="211">
        <v>45027</v>
      </c>
      <c r="C419" s="200">
        <v>200</v>
      </c>
      <c r="D419" s="140" t="s">
        <v>168</v>
      </c>
      <c r="E419" s="168" t="s">
        <v>21</v>
      </c>
    </row>
    <row r="420" spans="1:5" s="21" customFormat="1" ht="14.45" customHeight="1" x14ac:dyDescent="0.25">
      <c r="A420" s="135">
        <v>45026.116388888891</v>
      </c>
      <c r="B420" s="211">
        <v>45027</v>
      </c>
      <c r="C420" s="200">
        <v>100</v>
      </c>
      <c r="D420" s="140" t="s">
        <v>168</v>
      </c>
      <c r="E420" s="168" t="s">
        <v>21</v>
      </c>
    </row>
    <row r="421" spans="1:5" s="21" customFormat="1" ht="14.45" customHeight="1" x14ac:dyDescent="0.25">
      <c r="A421" s="135">
        <v>45026.126296296294</v>
      </c>
      <c r="B421" s="211">
        <v>45027</v>
      </c>
      <c r="C421" s="200">
        <v>100</v>
      </c>
      <c r="D421" s="140" t="s">
        <v>911</v>
      </c>
      <c r="E421" s="168" t="s">
        <v>21</v>
      </c>
    </row>
    <row r="422" spans="1:5" s="21" customFormat="1" ht="14.45" customHeight="1" x14ac:dyDescent="0.25">
      <c r="A422" s="135">
        <v>45026.295671296299</v>
      </c>
      <c r="B422" s="211">
        <v>45027</v>
      </c>
      <c r="C422" s="200">
        <v>50</v>
      </c>
      <c r="D422" s="140" t="s">
        <v>912</v>
      </c>
      <c r="E422" s="168" t="s">
        <v>21</v>
      </c>
    </row>
    <row r="423" spans="1:5" s="21" customFormat="1" ht="14.45" customHeight="1" x14ac:dyDescent="0.25">
      <c r="A423" s="135">
        <v>45026.385277777779</v>
      </c>
      <c r="B423" s="211">
        <v>45027</v>
      </c>
      <c r="C423" s="200">
        <v>1250</v>
      </c>
      <c r="D423" s="140" t="s">
        <v>913</v>
      </c>
      <c r="E423" s="168" t="s">
        <v>21</v>
      </c>
    </row>
    <row r="424" spans="1:5" s="21" customFormat="1" ht="14.45" customHeight="1" x14ac:dyDescent="0.25">
      <c r="A424" s="135">
        <v>45026.397037037037</v>
      </c>
      <c r="B424" s="211">
        <v>45027</v>
      </c>
      <c r="C424" s="200">
        <v>1000</v>
      </c>
      <c r="D424" s="140" t="s">
        <v>168</v>
      </c>
      <c r="E424" s="168" t="s">
        <v>21</v>
      </c>
    </row>
    <row r="425" spans="1:5" s="21" customFormat="1" ht="14.45" customHeight="1" x14ac:dyDescent="0.25">
      <c r="A425" s="135">
        <v>45026.417557870373</v>
      </c>
      <c r="B425" s="211">
        <v>45027</v>
      </c>
      <c r="C425" s="200">
        <v>300</v>
      </c>
      <c r="D425" s="140" t="s">
        <v>914</v>
      </c>
      <c r="E425" s="168" t="s">
        <v>21</v>
      </c>
    </row>
    <row r="426" spans="1:5" s="21" customFormat="1" ht="14.45" customHeight="1" x14ac:dyDescent="0.25">
      <c r="A426" s="135">
        <v>45026.432326388887</v>
      </c>
      <c r="B426" s="211">
        <v>45027</v>
      </c>
      <c r="C426" s="200">
        <v>500</v>
      </c>
      <c r="D426" s="140" t="s">
        <v>915</v>
      </c>
      <c r="E426" s="168" t="s">
        <v>21</v>
      </c>
    </row>
    <row r="427" spans="1:5" s="21" customFormat="1" ht="14.45" customHeight="1" x14ac:dyDescent="0.25">
      <c r="A427" s="135">
        <v>45026.44127314815</v>
      </c>
      <c r="B427" s="211">
        <v>45027</v>
      </c>
      <c r="C427" s="200">
        <v>5000</v>
      </c>
      <c r="D427" s="140" t="s">
        <v>168</v>
      </c>
      <c r="E427" s="168" t="s">
        <v>21</v>
      </c>
    </row>
    <row r="428" spans="1:5" s="21" customFormat="1" ht="14.45" customHeight="1" x14ac:dyDescent="0.25">
      <c r="A428" s="135">
        <v>45026.443078703705</v>
      </c>
      <c r="B428" s="211">
        <v>45027</v>
      </c>
      <c r="C428" s="200">
        <v>500</v>
      </c>
      <c r="D428" s="140" t="s">
        <v>916</v>
      </c>
      <c r="E428" s="168" t="s">
        <v>21</v>
      </c>
    </row>
    <row r="429" spans="1:5" s="21" customFormat="1" ht="14.45" customHeight="1" x14ac:dyDescent="0.25">
      <c r="A429" s="135">
        <v>45026.443784722222</v>
      </c>
      <c r="B429" s="211">
        <v>45027</v>
      </c>
      <c r="C429" s="200">
        <v>1000</v>
      </c>
      <c r="D429" s="140" t="s">
        <v>168</v>
      </c>
      <c r="E429" s="168" t="s">
        <v>21</v>
      </c>
    </row>
    <row r="430" spans="1:5" s="21" customFormat="1" ht="14.45" customHeight="1" x14ac:dyDescent="0.25">
      <c r="A430" s="135">
        <v>45026.445300925923</v>
      </c>
      <c r="B430" s="211">
        <v>45027</v>
      </c>
      <c r="C430" s="200">
        <v>50</v>
      </c>
      <c r="D430" s="140"/>
      <c r="E430" s="168" t="s">
        <v>21</v>
      </c>
    </row>
    <row r="431" spans="1:5" s="21" customFormat="1" ht="14.45" customHeight="1" x14ac:dyDescent="0.25">
      <c r="A431" s="135">
        <v>45026.474999999999</v>
      </c>
      <c r="B431" s="211">
        <v>45027</v>
      </c>
      <c r="C431" s="200">
        <v>100</v>
      </c>
      <c r="D431" s="140" t="s">
        <v>917</v>
      </c>
      <c r="E431" s="168" t="s">
        <v>21</v>
      </c>
    </row>
    <row r="432" spans="1:5" s="21" customFormat="1" ht="14.45" customHeight="1" x14ac:dyDescent="0.25">
      <c r="A432" s="135">
        <v>45026.480312500003</v>
      </c>
      <c r="B432" s="211">
        <v>45027</v>
      </c>
      <c r="C432" s="200">
        <v>1000</v>
      </c>
      <c r="D432" s="140" t="s">
        <v>918</v>
      </c>
      <c r="E432" s="168" t="s">
        <v>21</v>
      </c>
    </row>
    <row r="433" spans="1:5" s="21" customFormat="1" ht="14.45" customHeight="1" x14ac:dyDescent="0.25">
      <c r="A433" s="135">
        <v>45026.483726851853</v>
      </c>
      <c r="B433" s="211">
        <v>45027</v>
      </c>
      <c r="C433" s="200">
        <v>100</v>
      </c>
      <c r="D433" s="140" t="s">
        <v>919</v>
      </c>
      <c r="E433" s="168" t="s">
        <v>21</v>
      </c>
    </row>
    <row r="434" spans="1:5" s="21" customFormat="1" ht="14.45" customHeight="1" x14ac:dyDescent="0.25">
      <c r="A434" s="135">
        <v>45026.49391203704</v>
      </c>
      <c r="B434" s="211">
        <v>45027</v>
      </c>
      <c r="C434" s="200">
        <v>200</v>
      </c>
      <c r="D434" s="140" t="s">
        <v>456</v>
      </c>
      <c r="E434" s="168" t="s">
        <v>21</v>
      </c>
    </row>
    <row r="435" spans="1:5" s="21" customFormat="1" ht="14.45" customHeight="1" x14ac:dyDescent="0.25">
      <c r="A435" s="135">
        <v>45026.516423611109</v>
      </c>
      <c r="B435" s="211">
        <v>45027</v>
      </c>
      <c r="C435" s="200">
        <v>1000</v>
      </c>
      <c r="D435" s="140" t="s">
        <v>920</v>
      </c>
      <c r="E435" s="168" t="s">
        <v>21</v>
      </c>
    </row>
    <row r="436" spans="1:5" s="21" customFormat="1" ht="14.45" customHeight="1" x14ac:dyDescent="0.25">
      <c r="A436" s="135">
        <v>45026.573148148149</v>
      </c>
      <c r="B436" s="211">
        <v>45027</v>
      </c>
      <c r="C436" s="200">
        <v>5000</v>
      </c>
      <c r="D436" s="140" t="s">
        <v>921</v>
      </c>
      <c r="E436" s="168" t="s">
        <v>21</v>
      </c>
    </row>
    <row r="437" spans="1:5" s="21" customFormat="1" ht="14.45" customHeight="1" x14ac:dyDescent="0.25">
      <c r="A437" s="135">
        <v>45026.607349537036</v>
      </c>
      <c r="B437" s="211">
        <v>45027</v>
      </c>
      <c r="C437" s="200">
        <v>400</v>
      </c>
      <c r="D437" s="140" t="s">
        <v>181</v>
      </c>
      <c r="E437" s="168" t="s">
        <v>21</v>
      </c>
    </row>
    <row r="438" spans="1:5" s="21" customFormat="1" ht="14.45" customHeight="1" x14ac:dyDescent="0.25">
      <c r="A438" s="135">
        <v>45026.609791666669</v>
      </c>
      <c r="B438" s="211">
        <v>45027</v>
      </c>
      <c r="C438" s="200">
        <v>300</v>
      </c>
      <c r="D438" s="140" t="s">
        <v>168</v>
      </c>
      <c r="E438" s="168" t="s">
        <v>21</v>
      </c>
    </row>
    <row r="439" spans="1:5" s="21" customFormat="1" ht="14.45" customHeight="1" x14ac:dyDescent="0.25">
      <c r="A439" s="135">
        <v>45026.618703703702</v>
      </c>
      <c r="B439" s="211">
        <v>45027</v>
      </c>
      <c r="C439" s="200">
        <v>600</v>
      </c>
      <c r="D439" s="140" t="s">
        <v>166</v>
      </c>
      <c r="E439" s="168" t="s">
        <v>21</v>
      </c>
    </row>
    <row r="440" spans="1:5" s="21" customFormat="1" ht="14.45" customHeight="1" x14ac:dyDescent="0.25">
      <c r="A440" s="135">
        <v>45026.623055555552</v>
      </c>
      <c r="B440" s="211">
        <v>45027</v>
      </c>
      <c r="C440" s="200">
        <v>1000</v>
      </c>
      <c r="D440" s="140" t="s">
        <v>168</v>
      </c>
      <c r="E440" s="168" t="s">
        <v>21</v>
      </c>
    </row>
    <row r="441" spans="1:5" s="21" customFormat="1" ht="14.45" customHeight="1" x14ac:dyDescent="0.25">
      <c r="A441" s="135">
        <v>45026.627962962964</v>
      </c>
      <c r="B441" s="211">
        <v>45027</v>
      </c>
      <c r="C441" s="200">
        <v>500</v>
      </c>
      <c r="D441" s="140" t="s">
        <v>168</v>
      </c>
      <c r="E441" s="168" t="s">
        <v>21</v>
      </c>
    </row>
    <row r="442" spans="1:5" s="21" customFormat="1" ht="14.45" customHeight="1" x14ac:dyDescent="0.25">
      <c r="A442" s="135">
        <v>45026.628368055557</v>
      </c>
      <c r="B442" s="211">
        <v>45027</v>
      </c>
      <c r="C442" s="200">
        <v>500</v>
      </c>
      <c r="D442" s="140" t="s">
        <v>922</v>
      </c>
      <c r="E442" s="168" t="s">
        <v>21</v>
      </c>
    </row>
    <row r="443" spans="1:5" s="21" customFormat="1" ht="14.45" customHeight="1" x14ac:dyDescent="0.25">
      <c r="A443" s="135">
        <v>45026.669652777775</v>
      </c>
      <c r="B443" s="211">
        <v>45027</v>
      </c>
      <c r="C443" s="200">
        <v>100</v>
      </c>
      <c r="D443" s="140" t="s">
        <v>923</v>
      </c>
      <c r="E443" s="168" t="s">
        <v>21</v>
      </c>
    </row>
    <row r="444" spans="1:5" s="21" customFormat="1" ht="14.45" customHeight="1" x14ac:dyDescent="0.25">
      <c r="A444" s="135">
        <v>45026.682152777779</v>
      </c>
      <c r="B444" s="211">
        <v>45027</v>
      </c>
      <c r="C444" s="200">
        <v>1000</v>
      </c>
      <c r="D444" s="140" t="s">
        <v>168</v>
      </c>
      <c r="E444" s="168" t="s">
        <v>21</v>
      </c>
    </row>
    <row r="445" spans="1:5" s="21" customFormat="1" ht="14.45" customHeight="1" x14ac:dyDescent="0.25">
      <c r="A445" s="135">
        <v>45026.688460648147</v>
      </c>
      <c r="B445" s="211">
        <v>45027</v>
      </c>
      <c r="C445" s="200">
        <v>1000</v>
      </c>
      <c r="D445" s="140" t="s">
        <v>305</v>
      </c>
      <c r="E445" s="168" t="s">
        <v>21</v>
      </c>
    </row>
    <row r="446" spans="1:5" s="21" customFormat="1" ht="14.45" customHeight="1" x14ac:dyDescent="0.25">
      <c r="A446" s="135">
        <v>45026.692777777775</v>
      </c>
      <c r="B446" s="211">
        <v>45027</v>
      </c>
      <c r="C446" s="200">
        <v>150</v>
      </c>
      <c r="D446" s="140" t="s">
        <v>924</v>
      </c>
      <c r="E446" s="168" t="s">
        <v>21</v>
      </c>
    </row>
    <row r="447" spans="1:5" s="21" customFormat="1" ht="14.45" customHeight="1" x14ac:dyDescent="0.25">
      <c r="A447" s="135">
        <v>45026.694571759261</v>
      </c>
      <c r="B447" s="211">
        <v>45027</v>
      </c>
      <c r="C447" s="200">
        <v>2000</v>
      </c>
      <c r="D447" s="140" t="s">
        <v>168</v>
      </c>
      <c r="E447" s="168" t="s">
        <v>21</v>
      </c>
    </row>
    <row r="448" spans="1:5" s="21" customFormat="1" ht="14.45" customHeight="1" x14ac:dyDescent="0.25">
      <c r="A448" s="135">
        <v>45026.706134259257</v>
      </c>
      <c r="B448" s="211">
        <v>45027</v>
      </c>
      <c r="C448" s="200">
        <v>2500</v>
      </c>
      <c r="D448" s="140" t="s">
        <v>925</v>
      </c>
      <c r="E448" s="168" t="s">
        <v>21</v>
      </c>
    </row>
    <row r="449" spans="1:5" s="21" customFormat="1" ht="14.45" customHeight="1" x14ac:dyDescent="0.25">
      <c r="A449" s="135">
        <v>45026.709537037037</v>
      </c>
      <c r="B449" s="211">
        <v>45027</v>
      </c>
      <c r="C449" s="200">
        <v>300</v>
      </c>
      <c r="D449" s="140" t="s">
        <v>926</v>
      </c>
      <c r="E449" s="168" t="s">
        <v>21</v>
      </c>
    </row>
    <row r="450" spans="1:5" s="21" customFormat="1" ht="14.45" customHeight="1" x14ac:dyDescent="0.25">
      <c r="A450" s="135">
        <v>45026.717453703706</v>
      </c>
      <c r="B450" s="211">
        <v>45027</v>
      </c>
      <c r="C450" s="200">
        <v>150</v>
      </c>
      <c r="D450" s="140" t="s">
        <v>168</v>
      </c>
      <c r="E450" s="168" t="s">
        <v>21</v>
      </c>
    </row>
    <row r="451" spans="1:5" s="21" customFormat="1" ht="14.45" customHeight="1" x14ac:dyDescent="0.25">
      <c r="A451" s="135">
        <v>45026.726956018516</v>
      </c>
      <c r="B451" s="211">
        <v>45027</v>
      </c>
      <c r="C451" s="200">
        <v>300</v>
      </c>
      <c r="D451" s="140" t="s">
        <v>168</v>
      </c>
      <c r="E451" s="168" t="s">
        <v>21</v>
      </c>
    </row>
    <row r="452" spans="1:5" s="21" customFormat="1" ht="14.45" customHeight="1" x14ac:dyDescent="0.25">
      <c r="A452" s="135">
        <v>45026.734594907408</v>
      </c>
      <c r="B452" s="211">
        <v>45027</v>
      </c>
      <c r="C452" s="200">
        <v>550</v>
      </c>
      <c r="D452" s="140" t="s">
        <v>927</v>
      </c>
      <c r="E452" s="168" t="s">
        <v>21</v>
      </c>
    </row>
    <row r="453" spans="1:5" s="21" customFormat="1" ht="14.45" customHeight="1" x14ac:dyDescent="0.25">
      <c r="A453" s="135">
        <v>45026.752858796295</v>
      </c>
      <c r="B453" s="211">
        <v>45027</v>
      </c>
      <c r="C453" s="200">
        <v>100</v>
      </c>
      <c r="D453" s="140" t="s">
        <v>168</v>
      </c>
      <c r="E453" s="168" t="s">
        <v>21</v>
      </c>
    </row>
    <row r="454" spans="1:5" s="21" customFormat="1" ht="14.45" customHeight="1" x14ac:dyDescent="0.25">
      <c r="A454" s="135">
        <v>45026.758842592593</v>
      </c>
      <c r="B454" s="211">
        <v>45027</v>
      </c>
      <c r="C454" s="200">
        <v>500</v>
      </c>
      <c r="D454" s="140" t="s">
        <v>928</v>
      </c>
      <c r="E454" s="168" t="s">
        <v>21</v>
      </c>
    </row>
    <row r="455" spans="1:5" s="21" customFormat="1" ht="14.45" customHeight="1" x14ac:dyDescent="0.25">
      <c r="A455" s="135">
        <v>45026.771249999998</v>
      </c>
      <c r="B455" s="211">
        <v>45027</v>
      </c>
      <c r="C455" s="200">
        <v>500</v>
      </c>
      <c r="D455" s="140" t="s">
        <v>929</v>
      </c>
      <c r="E455" s="168" t="s">
        <v>21</v>
      </c>
    </row>
    <row r="456" spans="1:5" s="21" customFormat="1" ht="14.45" customHeight="1" x14ac:dyDescent="0.25">
      <c r="A456" s="135">
        <v>45026.787222222221</v>
      </c>
      <c r="B456" s="211">
        <v>45027</v>
      </c>
      <c r="C456" s="200">
        <v>1400</v>
      </c>
      <c r="D456" s="140" t="s">
        <v>930</v>
      </c>
      <c r="E456" s="168" t="s">
        <v>21</v>
      </c>
    </row>
    <row r="457" spans="1:5" s="21" customFormat="1" ht="14.45" customHeight="1" x14ac:dyDescent="0.25">
      <c r="A457" s="135">
        <v>45026.788865740738</v>
      </c>
      <c r="B457" s="211">
        <v>45027</v>
      </c>
      <c r="C457" s="200">
        <v>500</v>
      </c>
      <c r="D457" s="140" t="s">
        <v>931</v>
      </c>
      <c r="E457" s="168" t="s">
        <v>21</v>
      </c>
    </row>
    <row r="458" spans="1:5" s="21" customFormat="1" ht="14.45" customHeight="1" x14ac:dyDescent="0.25">
      <c r="A458" s="135">
        <v>45026.813564814816</v>
      </c>
      <c r="B458" s="211">
        <v>45027</v>
      </c>
      <c r="C458" s="200">
        <v>1300</v>
      </c>
      <c r="D458" s="140" t="s">
        <v>182</v>
      </c>
      <c r="E458" s="168" t="s">
        <v>21</v>
      </c>
    </row>
    <row r="459" spans="1:5" s="21" customFormat="1" ht="14.45" customHeight="1" x14ac:dyDescent="0.25">
      <c r="A459" s="135">
        <v>45026.838958333334</v>
      </c>
      <c r="B459" s="211">
        <v>45027</v>
      </c>
      <c r="C459" s="200">
        <v>500</v>
      </c>
      <c r="D459" s="140" t="s">
        <v>168</v>
      </c>
      <c r="E459" s="168" t="s">
        <v>21</v>
      </c>
    </row>
    <row r="460" spans="1:5" s="21" customFormat="1" ht="14.45" customHeight="1" x14ac:dyDescent="0.25">
      <c r="A460" s="135">
        <v>45026.859247685185</v>
      </c>
      <c r="B460" s="211">
        <v>45027</v>
      </c>
      <c r="C460" s="200">
        <v>300</v>
      </c>
      <c r="D460" s="140" t="s">
        <v>932</v>
      </c>
      <c r="E460" s="168" t="s">
        <v>21</v>
      </c>
    </row>
    <row r="461" spans="1:5" s="21" customFormat="1" ht="14.45" customHeight="1" x14ac:dyDescent="0.25">
      <c r="A461" s="135">
        <v>45026.860185185185</v>
      </c>
      <c r="B461" s="211">
        <v>45027</v>
      </c>
      <c r="C461" s="200">
        <v>300</v>
      </c>
      <c r="D461" s="140" t="s">
        <v>933</v>
      </c>
      <c r="E461" s="168" t="s">
        <v>21</v>
      </c>
    </row>
    <row r="462" spans="1:5" s="21" customFormat="1" ht="14.45" customHeight="1" x14ac:dyDescent="0.25">
      <c r="A462" s="135">
        <v>45026.862569444442</v>
      </c>
      <c r="B462" s="211">
        <v>45027</v>
      </c>
      <c r="C462" s="200">
        <v>1200</v>
      </c>
      <c r="D462" s="140" t="s">
        <v>934</v>
      </c>
      <c r="E462" s="168" t="s">
        <v>21</v>
      </c>
    </row>
    <row r="463" spans="1:5" s="21" customFormat="1" ht="14.45" customHeight="1" x14ac:dyDescent="0.25">
      <c r="A463" s="135">
        <v>45026.892106481479</v>
      </c>
      <c r="B463" s="211">
        <v>45027</v>
      </c>
      <c r="C463" s="200">
        <v>300</v>
      </c>
      <c r="D463" s="140" t="s">
        <v>168</v>
      </c>
      <c r="E463" s="168" t="s">
        <v>21</v>
      </c>
    </row>
    <row r="464" spans="1:5" s="21" customFormat="1" ht="14.45" customHeight="1" x14ac:dyDescent="0.25">
      <c r="A464" s="135">
        <v>45026.904409722221</v>
      </c>
      <c r="B464" s="211">
        <v>45027</v>
      </c>
      <c r="C464" s="200">
        <v>78</v>
      </c>
      <c r="D464" s="140" t="s">
        <v>168</v>
      </c>
      <c r="E464" s="168" t="s">
        <v>21</v>
      </c>
    </row>
    <row r="465" spans="1:5" s="21" customFormat="1" ht="14.45" customHeight="1" x14ac:dyDescent="0.25">
      <c r="A465" s="135">
        <v>45026.91101851852</v>
      </c>
      <c r="B465" s="211">
        <v>45027</v>
      </c>
      <c r="C465" s="200">
        <v>3000</v>
      </c>
      <c r="D465" s="140" t="s">
        <v>168</v>
      </c>
      <c r="E465" s="168" t="s">
        <v>21</v>
      </c>
    </row>
    <row r="466" spans="1:5" s="21" customFormat="1" ht="14.45" customHeight="1" x14ac:dyDescent="0.25">
      <c r="A466" s="135">
        <v>45026.91578703704</v>
      </c>
      <c r="B466" s="211">
        <v>45027</v>
      </c>
      <c r="C466" s="200">
        <v>500</v>
      </c>
      <c r="D466" s="140" t="s">
        <v>458</v>
      </c>
      <c r="E466" s="168" t="s">
        <v>21</v>
      </c>
    </row>
    <row r="467" spans="1:5" s="21" customFormat="1" ht="14.45" customHeight="1" x14ac:dyDescent="0.25">
      <c r="A467" s="135">
        <v>45026.927337962959</v>
      </c>
      <c r="B467" s="211">
        <v>45027</v>
      </c>
      <c r="C467" s="200">
        <v>2000</v>
      </c>
      <c r="D467" s="140" t="s">
        <v>479</v>
      </c>
      <c r="E467" s="168" t="s">
        <v>21</v>
      </c>
    </row>
    <row r="468" spans="1:5" s="21" customFormat="1" ht="14.45" customHeight="1" x14ac:dyDescent="0.25">
      <c r="A468" s="135">
        <v>45026.965821759259</v>
      </c>
      <c r="B468" s="211">
        <v>45027</v>
      </c>
      <c r="C468" s="200">
        <v>100</v>
      </c>
      <c r="D468" s="140" t="s">
        <v>935</v>
      </c>
      <c r="E468" s="168" t="s">
        <v>21</v>
      </c>
    </row>
    <row r="469" spans="1:5" s="21" customFormat="1" ht="14.45" customHeight="1" x14ac:dyDescent="0.25">
      <c r="A469" s="135">
        <v>45027.022326388891</v>
      </c>
      <c r="B469" s="211">
        <v>45028</v>
      </c>
      <c r="C469" s="200">
        <v>1000</v>
      </c>
      <c r="D469" s="140" t="s">
        <v>168</v>
      </c>
      <c r="E469" s="168" t="s">
        <v>21</v>
      </c>
    </row>
    <row r="470" spans="1:5" s="21" customFormat="1" ht="14.45" customHeight="1" x14ac:dyDescent="0.25">
      <c r="A470" s="135">
        <v>45027.042939814812</v>
      </c>
      <c r="B470" s="211">
        <v>45028</v>
      </c>
      <c r="C470" s="200">
        <v>300</v>
      </c>
      <c r="D470" s="140" t="s">
        <v>168</v>
      </c>
      <c r="E470" s="168" t="s">
        <v>21</v>
      </c>
    </row>
    <row r="471" spans="1:5" s="21" customFormat="1" ht="14.45" customHeight="1" x14ac:dyDescent="0.25">
      <c r="A471" s="135">
        <v>45027.266840277778</v>
      </c>
      <c r="B471" s="211">
        <v>45028</v>
      </c>
      <c r="C471" s="200">
        <v>500</v>
      </c>
      <c r="D471" s="140" t="s">
        <v>936</v>
      </c>
      <c r="E471" s="168" t="s">
        <v>21</v>
      </c>
    </row>
    <row r="472" spans="1:5" s="21" customFormat="1" ht="14.45" customHeight="1" x14ac:dyDescent="0.25">
      <c r="A472" s="135">
        <v>45027.345000000001</v>
      </c>
      <c r="B472" s="211">
        <v>45028</v>
      </c>
      <c r="C472" s="200">
        <v>3000</v>
      </c>
      <c r="D472" s="140" t="s">
        <v>168</v>
      </c>
      <c r="E472" s="168" t="s">
        <v>21</v>
      </c>
    </row>
    <row r="473" spans="1:5" s="21" customFormat="1" ht="14.45" customHeight="1" x14ac:dyDescent="0.25">
      <c r="A473" s="135">
        <v>45027.398935185185</v>
      </c>
      <c r="B473" s="211">
        <v>45028</v>
      </c>
      <c r="C473" s="200">
        <v>10</v>
      </c>
      <c r="D473" s="140" t="s">
        <v>168</v>
      </c>
      <c r="E473" s="168" t="s">
        <v>21</v>
      </c>
    </row>
    <row r="474" spans="1:5" s="21" customFormat="1" ht="14.45" customHeight="1" x14ac:dyDescent="0.25">
      <c r="A474" s="135">
        <v>45027.458611111113</v>
      </c>
      <c r="B474" s="211">
        <v>45028</v>
      </c>
      <c r="C474" s="200">
        <v>300</v>
      </c>
      <c r="D474" s="140" t="s">
        <v>937</v>
      </c>
      <c r="E474" s="168" t="s">
        <v>21</v>
      </c>
    </row>
    <row r="475" spans="1:5" s="21" customFormat="1" ht="14.45" customHeight="1" x14ac:dyDescent="0.25">
      <c r="A475" s="135">
        <v>45027.477581018517</v>
      </c>
      <c r="B475" s="211">
        <v>45028</v>
      </c>
      <c r="C475" s="200">
        <v>300</v>
      </c>
      <c r="D475" s="140" t="s">
        <v>938</v>
      </c>
      <c r="E475" s="168" t="s">
        <v>21</v>
      </c>
    </row>
    <row r="476" spans="1:5" s="21" customFormat="1" ht="14.45" customHeight="1" x14ac:dyDescent="0.25">
      <c r="A476" s="135">
        <v>45027.492291666669</v>
      </c>
      <c r="B476" s="211">
        <v>45028</v>
      </c>
      <c r="C476" s="200">
        <v>100</v>
      </c>
      <c r="D476" s="140" t="s">
        <v>939</v>
      </c>
      <c r="E476" s="168" t="s">
        <v>21</v>
      </c>
    </row>
    <row r="477" spans="1:5" s="21" customFormat="1" ht="14.45" customHeight="1" x14ac:dyDescent="0.25">
      <c r="A477" s="135">
        <v>45027.51835648148</v>
      </c>
      <c r="B477" s="211">
        <v>45028</v>
      </c>
      <c r="C477" s="200">
        <v>100</v>
      </c>
      <c r="D477" s="140" t="s">
        <v>168</v>
      </c>
      <c r="E477" s="168" t="s">
        <v>21</v>
      </c>
    </row>
    <row r="478" spans="1:5" s="21" customFormat="1" ht="14.45" customHeight="1" x14ac:dyDescent="0.25">
      <c r="A478" s="135">
        <v>45027.54278935185</v>
      </c>
      <c r="B478" s="211">
        <v>45028</v>
      </c>
      <c r="C478" s="200">
        <v>500</v>
      </c>
      <c r="D478" s="140" t="s">
        <v>168</v>
      </c>
      <c r="E478" s="168" t="s">
        <v>21</v>
      </c>
    </row>
    <row r="479" spans="1:5" s="21" customFormat="1" ht="14.45" customHeight="1" x14ac:dyDescent="0.25">
      <c r="A479" s="135">
        <v>45027.55190972222</v>
      </c>
      <c r="B479" s="211">
        <v>45028</v>
      </c>
      <c r="C479" s="200">
        <v>800</v>
      </c>
      <c r="D479" s="140" t="s">
        <v>940</v>
      </c>
      <c r="E479" s="168" t="s">
        <v>21</v>
      </c>
    </row>
    <row r="480" spans="1:5" s="21" customFormat="1" ht="14.45" customHeight="1" x14ac:dyDescent="0.25">
      <c r="A480" s="135">
        <v>45027.557812500003</v>
      </c>
      <c r="B480" s="211">
        <v>45028</v>
      </c>
      <c r="C480" s="200">
        <v>100</v>
      </c>
      <c r="D480" s="140" t="s">
        <v>169</v>
      </c>
      <c r="E480" s="168" t="s">
        <v>21</v>
      </c>
    </row>
    <row r="481" spans="1:5" s="21" customFormat="1" ht="14.45" customHeight="1" x14ac:dyDescent="0.25">
      <c r="A481" s="135">
        <v>45027.561597222222</v>
      </c>
      <c r="B481" s="211">
        <v>45028</v>
      </c>
      <c r="C481" s="200">
        <v>200</v>
      </c>
      <c r="D481" s="140" t="s">
        <v>168</v>
      </c>
      <c r="E481" s="168" t="s">
        <v>21</v>
      </c>
    </row>
    <row r="482" spans="1:5" s="21" customFormat="1" ht="14.45" customHeight="1" x14ac:dyDescent="0.25">
      <c r="A482" s="135">
        <v>45027.584814814814</v>
      </c>
      <c r="B482" s="211">
        <v>45028</v>
      </c>
      <c r="C482" s="200">
        <v>500</v>
      </c>
      <c r="D482" s="140" t="s">
        <v>168</v>
      </c>
      <c r="E482" s="168" t="s">
        <v>21</v>
      </c>
    </row>
    <row r="483" spans="1:5" s="21" customFormat="1" ht="14.45" customHeight="1" x14ac:dyDescent="0.25">
      <c r="A483" s="135">
        <v>45027.596134259256</v>
      </c>
      <c r="B483" s="211">
        <v>45028</v>
      </c>
      <c r="C483" s="200">
        <v>500</v>
      </c>
      <c r="D483" s="140" t="s">
        <v>168</v>
      </c>
      <c r="E483" s="168" t="s">
        <v>21</v>
      </c>
    </row>
    <row r="484" spans="1:5" s="21" customFormat="1" ht="14.45" customHeight="1" x14ac:dyDescent="0.25">
      <c r="A484" s="135">
        <v>45027.609409722223</v>
      </c>
      <c r="B484" s="211">
        <v>45028</v>
      </c>
      <c r="C484" s="200">
        <v>500</v>
      </c>
      <c r="D484" s="140" t="s">
        <v>941</v>
      </c>
      <c r="E484" s="168" t="s">
        <v>21</v>
      </c>
    </row>
    <row r="485" spans="1:5" s="21" customFormat="1" ht="14.45" customHeight="1" x14ac:dyDescent="0.25">
      <c r="A485" s="135">
        <v>45027.629178240742</v>
      </c>
      <c r="B485" s="211">
        <v>45028</v>
      </c>
      <c r="C485" s="200">
        <v>2000</v>
      </c>
      <c r="D485" s="195" t="s">
        <v>1316</v>
      </c>
      <c r="E485" s="168" t="s">
        <v>21</v>
      </c>
    </row>
    <row r="486" spans="1:5" s="21" customFormat="1" ht="14.45" customHeight="1" x14ac:dyDescent="0.25">
      <c r="A486" s="135">
        <v>45027.675856481481</v>
      </c>
      <c r="B486" s="211">
        <v>45028</v>
      </c>
      <c r="C486" s="200">
        <v>500</v>
      </c>
      <c r="D486" s="140" t="s">
        <v>168</v>
      </c>
      <c r="E486" s="168" t="s">
        <v>21</v>
      </c>
    </row>
    <row r="487" spans="1:5" s="21" customFormat="1" ht="14.45" customHeight="1" x14ac:dyDescent="0.25">
      <c r="A487" s="135">
        <v>45027.697002314817</v>
      </c>
      <c r="B487" s="211">
        <v>45028</v>
      </c>
      <c r="C487" s="200">
        <v>1000</v>
      </c>
      <c r="D487" s="140" t="s">
        <v>171</v>
      </c>
      <c r="E487" s="168" t="s">
        <v>21</v>
      </c>
    </row>
    <row r="488" spans="1:5" s="21" customFormat="1" ht="14.45" customHeight="1" x14ac:dyDescent="0.25">
      <c r="A488" s="135">
        <v>45027.724016203705</v>
      </c>
      <c r="B488" s="211">
        <v>45028</v>
      </c>
      <c r="C488" s="200">
        <v>1000</v>
      </c>
      <c r="D488" s="140" t="s">
        <v>942</v>
      </c>
      <c r="E488" s="168" t="s">
        <v>21</v>
      </c>
    </row>
    <row r="489" spans="1:5" s="21" customFormat="1" ht="14.45" customHeight="1" x14ac:dyDescent="0.25">
      <c r="A489" s="135">
        <v>45027.724687499998</v>
      </c>
      <c r="B489" s="211">
        <v>45028</v>
      </c>
      <c r="C489" s="200">
        <v>78</v>
      </c>
      <c r="D489" s="140" t="s">
        <v>168</v>
      </c>
      <c r="E489" s="168" t="s">
        <v>21</v>
      </c>
    </row>
    <row r="490" spans="1:5" s="21" customFormat="1" ht="14.45" customHeight="1" x14ac:dyDescent="0.25">
      <c r="A490" s="135">
        <v>45027.75172453704</v>
      </c>
      <c r="B490" s="211">
        <v>45028</v>
      </c>
      <c r="C490" s="200">
        <v>300</v>
      </c>
      <c r="D490" s="140" t="s">
        <v>168</v>
      </c>
      <c r="E490" s="168" t="s">
        <v>21</v>
      </c>
    </row>
    <row r="491" spans="1:5" s="21" customFormat="1" ht="14.45" customHeight="1" x14ac:dyDescent="0.25">
      <c r="A491" s="135">
        <v>45027.783692129633</v>
      </c>
      <c r="B491" s="211">
        <v>45028</v>
      </c>
      <c r="C491" s="200">
        <v>300</v>
      </c>
      <c r="D491" s="195" t="s">
        <v>1317</v>
      </c>
      <c r="E491" s="168" t="s">
        <v>21</v>
      </c>
    </row>
    <row r="492" spans="1:5" s="21" customFormat="1" ht="14.45" customHeight="1" x14ac:dyDescent="0.25">
      <c r="A492" s="135">
        <v>45027.825150462966</v>
      </c>
      <c r="B492" s="211">
        <v>45028</v>
      </c>
      <c r="C492" s="200">
        <v>400</v>
      </c>
      <c r="D492" s="140" t="s">
        <v>943</v>
      </c>
      <c r="E492" s="168" t="s">
        <v>21</v>
      </c>
    </row>
    <row r="493" spans="1:5" s="21" customFormat="1" ht="14.45" customHeight="1" x14ac:dyDescent="0.25">
      <c r="A493" s="135">
        <v>45027.840277777781</v>
      </c>
      <c r="B493" s="211">
        <v>45028</v>
      </c>
      <c r="C493" s="200">
        <v>200</v>
      </c>
      <c r="D493" s="140" t="s">
        <v>466</v>
      </c>
      <c r="E493" s="168" t="s">
        <v>21</v>
      </c>
    </row>
    <row r="494" spans="1:5" s="21" customFormat="1" ht="14.45" customHeight="1" x14ac:dyDescent="0.25">
      <c r="A494" s="135">
        <v>45027.855763888889</v>
      </c>
      <c r="B494" s="211">
        <v>45028</v>
      </c>
      <c r="C494" s="200">
        <v>200</v>
      </c>
      <c r="D494" s="140" t="s">
        <v>944</v>
      </c>
      <c r="E494" s="168" t="s">
        <v>21</v>
      </c>
    </row>
    <row r="495" spans="1:5" s="21" customFormat="1" ht="14.45" customHeight="1" x14ac:dyDescent="0.25">
      <c r="A495" s="135">
        <v>45027.864537037036</v>
      </c>
      <c r="B495" s="211">
        <v>45028</v>
      </c>
      <c r="C495" s="200">
        <v>1000</v>
      </c>
      <c r="D495" s="140" t="s">
        <v>945</v>
      </c>
      <c r="E495" s="168" t="s">
        <v>21</v>
      </c>
    </row>
    <row r="496" spans="1:5" s="21" customFormat="1" ht="14.45" customHeight="1" x14ac:dyDescent="0.25">
      <c r="A496" s="135">
        <v>45027.893391203703</v>
      </c>
      <c r="B496" s="211">
        <v>45028</v>
      </c>
      <c r="C496" s="200">
        <v>500</v>
      </c>
      <c r="D496" s="140" t="s">
        <v>946</v>
      </c>
      <c r="E496" s="168" t="s">
        <v>21</v>
      </c>
    </row>
    <row r="497" spans="1:5" s="21" customFormat="1" ht="14.45" customHeight="1" x14ac:dyDescent="0.25">
      <c r="A497" s="135">
        <v>45027.893738425926</v>
      </c>
      <c r="B497" s="211">
        <v>45028</v>
      </c>
      <c r="C497" s="200">
        <v>500</v>
      </c>
      <c r="D497" s="140" t="s">
        <v>947</v>
      </c>
      <c r="E497" s="168" t="s">
        <v>21</v>
      </c>
    </row>
    <row r="498" spans="1:5" s="21" customFormat="1" ht="14.45" customHeight="1" x14ac:dyDescent="0.25">
      <c r="A498" s="135">
        <v>45027.894178240742</v>
      </c>
      <c r="B498" s="211">
        <v>45028</v>
      </c>
      <c r="C498" s="200">
        <v>2500</v>
      </c>
      <c r="D498" s="140" t="s">
        <v>946</v>
      </c>
      <c r="E498" s="168" t="s">
        <v>21</v>
      </c>
    </row>
    <row r="499" spans="1:5" s="21" customFormat="1" ht="14.45" customHeight="1" x14ac:dyDescent="0.25">
      <c r="A499" s="135">
        <v>45027.903981481482</v>
      </c>
      <c r="B499" s="211">
        <v>45028</v>
      </c>
      <c r="C499" s="200">
        <v>500</v>
      </c>
      <c r="D499" s="140" t="s">
        <v>168</v>
      </c>
      <c r="E499" s="168" t="s">
        <v>21</v>
      </c>
    </row>
    <row r="500" spans="1:5" s="21" customFormat="1" ht="14.45" customHeight="1" x14ac:dyDescent="0.25">
      <c r="A500" s="135">
        <v>45027.952326388891</v>
      </c>
      <c r="B500" s="211">
        <v>45028</v>
      </c>
      <c r="C500" s="200">
        <v>300</v>
      </c>
      <c r="D500" s="140" t="s">
        <v>948</v>
      </c>
      <c r="E500" s="168" t="s">
        <v>21</v>
      </c>
    </row>
    <row r="501" spans="1:5" s="21" customFormat="1" ht="14.45" customHeight="1" x14ac:dyDescent="0.25">
      <c r="A501" s="135">
        <v>45027.979317129626</v>
      </c>
      <c r="B501" s="211">
        <v>45028</v>
      </c>
      <c r="C501" s="200">
        <v>500</v>
      </c>
      <c r="D501" s="140" t="s">
        <v>949</v>
      </c>
      <c r="E501" s="168" t="s">
        <v>21</v>
      </c>
    </row>
    <row r="502" spans="1:5" s="21" customFormat="1" ht="14.45" customHeight="1" x14ac:dyDescent="0.25">
      <c r="A502" s="135">
        <v>45028.005057870374</v>
      </c>
      <c r="B502" s="211">
        <v>45029</v>
      </c>
      <c r="C502" s="200">
        <v>100</v>
      </c>
      <c r="D502" s="140" t="s">
        <v>168</v>
      </c>
      <c r="E502" s="168" t="s">
        <v>21</v>
      </c>
    </row>
    <row r="503" spans="1:5" s="21" customFormat="1" ht="14.45" customHeight="1" x14ac:dyDescent="0.25">
      <c r="A503" s="135">
        <v>45028.022222222222</v>
      </c>
      <c r="B503" s="211">
        <v>45029</v>
      </c>
      <c r="C503" s="200">
        <v>300</v>
      </c>
      <c r="D503" s="140" t="s">
        <v>168</v>
      </c>
      <c r="E503" s="168" t="s">
        <v>21</v>
      </c>
    </row>
    <row r="504" spans="1:5" s="21" customFormat="1" ht="14.45" customHeight="1" x14ac:dyDescent="0.25">
      <c r="A504" s="135">
        <v>45028.023553240739</v>
      </c>
      <c r="B504" s="211">
        <v>45029</v>
      </c>
      <c r="C504" s="200">
        <v>500</v>
      </c>
      <c r="D504" s="140" t="s">
        <v>950</v>
      </c>
      <c r="E504" s="168" t="s">
        <v>21</v>
      </c>
    </row>
    <row r="505" spans="1:5" s="21" customFormat="1" ht="14.45" customHeight="1" x14ac:dyDescent="0.25">
      <c r="A505" s="135">
        <v>45028.024108796293</v>
      </c>
      <c r="B505" s="211">
        <v>45029</v>
      </c>
      <c r="C505" s="200">
        <v>150</v>
      </c>
      <c r="D505" s="140" t="s">
        <v>951</v>
      </c>
      <c r="E505" s="168" t="s">
        <v>21</v>
      </c>
    </row>
    <row r="506" spans="1:5" s="21" customFormat="1" ht="14.45" customHeight="1" x14ac:dyDescent="0.25">
      <c r="A506" s="135">
        <v>45028.092442129629</v>
      </c>
      <c r="B506" s="211">
        <v>45029</v>
      </c>
      <c r="C506" s="200">
        <v>50</v>
      </c>
      <c r="D506" s="140" t="s">
        <v>952</v>
      </c>
      <c r="E506" s="168" t="s">
        <v>21</v>
      </c>
    </row>
    <row r="507" spans="1:5" s="21" customFormat="1" ht="14.45" customHeight="1" x14ac:dyDescent="0.25">
      <c r="A507" s="135">
        <v>45028.172766203701</v>
      </c>
      <c r="B507" s="211">
        <v>45029</v>
      </c>
      <c r="C507" s="200">
        <v>300</v>
      </c>
      <c r="D507" s="140" t="s">
        <v>168</v>
      </c>
      <c r="E507" s="168" t="s">
        <v>21</v>
      </c>
    </row>
    <row r="508" spans="1:5" s="21" customFormat="1" ht="14.45" customHeight="1" x14ac:dyDescent="0.25">
      <c r="A508" s="135">
        <v>45028.427106481482</v>
      </c>
      <c r="B508" s="211">
        <v>45029</v>
      </c>
      <c r="C508" s="200">
        <v>100</v>
      </c>
      <c r="D508" s="140" t="s">
        <v>168</v>
      </c>
      <c r="E508" s="168" t="s">
        <v>21</v>
      </c>
    </row>
    <row r="509" spans="1:5" s="21" customFormat="1" ht="14.45" customHeight="1" x14ac:dyDescent="0.25">
      <c r="A509" s="135">
        <v>45028.428449074076</v>
      </c>
      <c r="B509" s="211">
        <v>45029</v>
      </c>
      <c r="C509" s="200">
        <v>500</v>
      </c>
      <c r="D509" s="140" t="s">
        <v>168</v>
      </c>
      <c r="E509" s="168" t="s">
        <v>21</v>
      </c>
    </row>
    <row r="510" spans="1:5" s="21" customFormat="1" ht="14.45" customHeight="1" x14ac:dyDescent="0.25">
      <c r="A510" s="135">
        <v>45028.432384259257</v>
      </c>
      <c r="B510" s="211">
        <v>45029</v>
      </c>
      <c r="C510" s="200">
        <v>100</v>
      </c>
      <c r="D510" s="140" t="s">
        <v>168</v>
      </c>
      <c r="E510" s="168" t="s">
        <v>21</v>
      </c>
    </row>
    <row r="511" spans="1:5" s="21" customFormat="1" ht="14.45" customHeight="1" x14ac:dyDescent="0.25">
      <c r="A511" s="135">
        <v>45028.46802083333</v>
      </c>
      <c r="B511" s="211">
        <v>45029</v>
      </c>
      <c r="C511" s="200">
        <v>1000</v>
      </c>
      <c r="D511" s="140" t="s">
        <v>953</v>
      </c>
      <c r="E511" s="168" t="s">
        <v>21</v>
      </c>
    </row>
    <row r="512" spans="1:5" s="21" customFormat="1" ht="14.45" customHeight="1" x14ac:dyDescent="0.25">
      <c r="A512" s="135">
        <v>45028.47861111111</v>
      </c>
      <c r="B512" s="211">
        <v>45029</v>
      </c>
      <c r="C512" s="200">
        <v>100</v>
      </c>
      <c r="D512" s="140" t="s">
        <v>954</v>
      </c>
      <c r="E512" s="168" t="s">
        <v>21</v>
      </c>
    </row>
    <row r="513" spans="1:5" s="21" customFormat="1" ht="14.45" customHeight="1" x14ac:dyDescent="0.25">
      <c r="A513" s="135">
        <v>45028.490833333337</v>
      </c>
      <c r="B513" s="211">
        <v>45029</v>
      </c>
      <c r="C513" s="200">
        <v>500</v>
      </c>
      <c r="D513" s="140" t="s">
        <v>955</v>
      </c>
      <c r="E513" s="168" t="s">
        <v>21</v>
      </c>
    </row>
    <row r="514" spans="1:5" s="21" customFormat="1" ht="14.45" customHeight="1" x14ac:dyDescent="0.25">
      <c r="A514" s="135">
        <v>45028.493194444447</v>
      </c>
      <c r="B514" s="211">
        <v>45029</v>
      </c>
      <c r="C514" s="200">
        <v>1000</v>
      </c>
      <c r="D514" s="140" t="s">
        <v>956</v>
      </c>
      <c r="E514" s="168" t="s">
        <v>21</v>
      </c>
    </row>
    <row r="515" spans="1:5" s="21" customFormat="1" ht="14.45" customHeight="1" x14ac:dyDescent="0.25">
      <c r="A515" s="135">
        <v>45028.526493055557</v>
      </c>
      <c r="B515" s="211">
        <v>45029</v>
      </c>
      <c r="C515" s="200">
        <v>300</v>
      </c>
      <c r="D515" s="140" t="s">
        <v>168</v>
      </c>
      <c r="E515" s="168" t="s">
        <v>21</v>
      </c>
    </row>
    <row r="516" spans="1:5" s="21" customFormat="1" ht="14.45" customHeight="1" x14ac:dyDescent="0.25">
      <c r="A516" s="135">
        <v>45028.527812499997</v>
      </c>
      <c r="B516" s="211">
        <v>45029</v>
      </c>
      <c r="C516" s="200">
        <v>1000</v>
      </c>
      <c r="D516" s="140" t="s">
        <v>168</v>
      </c>
      <c r="E516" s="168" t="s">
        <v>21</v>
      </c>
    </row>
    <row r="517" spans="1:5" s="21" customFormat="1" ht="14.45" customHeight="1" x14ac:dyDescent="0.25">
      <c r="A517" s="135">
        <v>45028.539363425924</v>
      </c>
      <c r="B517" s="211">
        <v>45029</v>
      </c>
      <c r="C517" s="200">
        <v>150</v>
      </c>
      <c r="D517" s="140" t="s">
        <v>957</v>
      </c>
      <c r="E517" s="168" t="s">
        <v>21</v>
      </c>
    </row>
    <row r="518" spans="1:5" s="21" customFormat="1" ht="14.45" customHeight="1" x14ac:dyDescent="0.25">
      <c r="A518" s="135">
        <v>45028.559953703705</v>
      </c>
      <c r="B518" s="211">
        <v>45029</v>
      </c>
      <c r="C518" s="200">
        <v>2000</v>
      </c>
      <c r="D518" s="140" t="s">
        <v>168</v>
      </c>
      <c r="E518" s="168" t="s">
        <v>21</v>
      </c>
    </row>
    <row r="519" spans="1:5" s="21" customFormat="1" ht="14.45" customHeight="1" x14ac:dyDescent="0.25">
      <c r="A519" s="135">
        <v>45028.567372685182</v>
      </c>
      <c r="B519" s="211">
        <v>45029</v>
      </c>
      <c r="C519" s="200">
        <v>200</v>
      </c>
      <c r="D519" s="140" t="s">
        <v>168</v>
      </c>
      <c r="E519" s="168" t="s">
        <v>21</v>
      </c>
    </row>
    <row r="520" spans="1:5" s="21" customFormat="1" ht="14.45" customHeight="1" x14ac:dyDescent="0.25">
      <c r="A520" s="135">
        <v>45028.573020833333</v>
      </c>
      <c r="B520" s="211">
        <v>45029</v>
      </c>
      <c r="C520" s="200">
        <v>200</v>
      </c>
      <c r="D520" s="140" t="s">
        <v>958</v>
      </c>
      <c r="E520" s="168" t="s">
        <v>21</v>
      </c>
    </row>
    <row r="521" spans="1:5" s="21" customFormat="1" ht="14.45" customHeight="1" x14ac:dyDescent="0.25">
      <c r="A521" s="135">
        <v>45028.58289351852</v>
      </c>
      <c r="B521" s="211">
        <v>45029</v>
      </c>
      <c r="C521" s="200">
        <v>300</v>
      </c>
      <c r="D521" s="140" t="s">
        <v>168</v>
      </c>
      <c r="E521" s="168" t="s">
        <v>21</v>
      </c>
    </row>
    <row r="522" spans="1:5" s="21" customFormat="1" ht="14.45" customHeight="1" x14ac:dyDescent="0.25">
      <c r="A522" s="135">
        <v>45028.590196759258</v>
      </c>
      <c r="B522" s="211">
        <v>45029</v>
      </c>
      <c r="C522" s="200">
        <v>300</v>
      </c>
      <c r="D522" s="140" t="s">
        <v>168</v>
      </c>
      <c r="E522" s="168" t="s">
        <v>21</v>
      </c>
    </row>
    <row r="523" spans="1:5" s="21" customFormat="1" ht="14.45" customHeight="1" x14ac:dyDescent="0.25">
      <c r="A523" s="135">
        <v>45028.630798611113</v>
      </c>
      <c r="B523" s="211">
        <v>45029</v>
      </c>
      <c r="C523" s="200">
        <v>1000</v>
      </c>
      <c r="D523" s="140" t="s">
        <v>959</v>
      </c>
      <c r="E523" s="168" t="s">
        <v>21</v>
      </c>
    </row>
    <row r="524" spans="1:5" s="21" customFormat="1" ht="14.45" customHeight="1" x14ac:dyDescent="0.25">
      <c r="A524" s="135">
        <v>45028.637673611112</v>
      </c>
      <c r="B524" s="211">
        <v>45029</v>
      </c>
      <c r="C524" s="200">
        <v>100</v>
      </c>
      <c r="D524" s="140" t="s">
        <v>168</v>
      </c>
      <c r="E524" s="168" t="s">
        <v>21</v>
      </c>
    </row>
    <row r="525" spans="1:5" s="21" customFormat="1" ht="14.45" customHeight="1" x14ac:dyDescent="0.25">
      <c r="A525" s="135">
        <v>45028.647997685184</v>
      </c>
      <c r="B525" s="211">
        <v>45029</v>
      </c>
      <c r="C525" s="200">
        <v>300</v>
      </c>
      <c r="D525" s="140" t="s">
        <v>168</v>
      </c>
      <c r="E525" s="168" t="s">
        <v>21</v>
      </c>
    </row>
    <row r="526" spans="1:5" s="21" customFormat="1" ht="14.45" customHeight="1" x14ac:dyDescent="0.25">
      <c r="A526" s="135">
        <v>45028.658773148149</v>
      </c>
      <c r="B526" s="211">
        <v>45029</v>
      </c>
      <c r="C526" s="200">
        <v>100</v>
      </c>
      <c r="D526" s="140" t="s">
        <v>960</v>
      </c>
      <c r="E526" s="168" t="s">
        <v>21</v>
      </c>
    </row>
    <row r="527" spans="1:5" s="21" customFormat="1" ht="14.45" customHeight="1" x14ac:dyDescent="0.25">
      <c r="A527" s="135">
        <v>45028.663703703707</v>
      </c>
      <c r="B527" s="211">
        <v>45029</v>
      </c>
      <c r="C527" s="200">
        <v>1000</v>
      </c>
      <c r="D527" s="140" t="s">
        <v>961</v>
      </c>
      <c r="E527" s="168" t="s">
        <v>21</v>
      </c>
    </row>
    <row r="528" spans="1:5" s="21" customFormat="1" ht="14.45" customHeight="1" x14ac:dyDescent="0.25">
      <c r="A528" s="135">
        <v>45028.672349537039</v>
      </c>
      <c r="B528" s="211">
        <v>45029</v>
      </c>
      <c r="C528" s="200">
        <v>300</v>
      </c>
      <c r="D528" s="140" t="s">
        <v>168</v>
      </c>
      <c r="E528" s="168" t="s">
        <v>21</v>
      </c>
    </row>
    <row r="529" spans="1:5" s="21" customFormat="1" ht="14.45" customHeight="1" x14ac:dyDescent="0.25">
      <c r="A529" s="135">
        <v>45028.700474537036</v>
      </c>
      <c r="B529" s="211">
        <v>45029</v>
      </c>
      <c r="C529" s="200">
        <v>100</v>
      </c>
      <c r="D529" s="140" t="s">
        <v>962</v>
      </c>
      <c r="E529" s="168" t="s">
        <v>21</v>
      </c>
    </row>
    <row r="530" spans="1:5" s="21" customFormat="1" ht="14.45" customHeight="1" x14ac:dyDescent="0.25">
      <c r="A530" s="135">
        <v>45028.750578703701</v>
      </c>
      <c r="B530" s="211">
        <v>45029</v>
      </c>
      <c r="C530" s="200">
        <v>21</v>
      </c>
      <c r="D530" s="140" t="s">
        <v>168</v>
      </c>
      <c r="E530" s="168" t="s">
        <v>21</v>
      </c>
    </row>
    <row r="531" spans="1:5" s="21" customFormat="1" ht="14.45" customHeight="1" x14ac:dyDescent="0.25">
      <c r="A531" s="135">
        <v>45028.786932870367</v>
      </c>
      <c r="B531" s="211">
        <v>45029</v>
      </c>
      <c r="C531" s="200">
        <v>500</v>
      </c>
      <c r="D531" s="140" t="s">
        <v>168</v>
      </c>
      <c r="E531" s="168" t="s">
        <v>21</v>
      </c>
    </row>
    <row r="532" spans="1:5" s="21" customFormat="1" ht="14.45" customHeight="1" x14ac:dyDescent="0.25">
      <c r="A532" s="135">
        <v>45028.80568287037</v>
      </c>
      <c r="B532" s="211">
        <v>45029</v>
      </c>
      <c r="C532" s="200">
        <v>500</v>
      </c>
      <c r="D532" s="140" t="s">
        <v>168</v>
      </c>
      <c r="E532" s="168" t="s">
        <v>21</v>
      </c>
    </row>
    <row r="533" spans="1:5" s="21" customFormat="1" ht="14.45" customHeight="1" x14ac:dyDescent="0.25">
      <c r="A533" s="135">
        <v>45028.80841435185</v>
      </c>
      <c r="B533" s="211">
        <v>45029</v>
      </c>
      <c r="C533" s="200">
        <v>1500</v>
      </c>
      <c r="D533" s="140" t="s">
        <v>963</v>
      </c>
      <c r="E533" s="168" t="s">
        <v>21</v>
      </c>
    </row>
    <row r="534" spans="1:5" s="21" customFormat="1" ht="14.45" customHeight="1" x14ac:dyDescent="0.25">
      <c r="A534" s="135">
        <v>45028.830439814818</v>
      </c>
      <c r="B534" s="211">
        <v>45029</v>
      </c>
      <c r="C534" s="200">
        <v>300</v>
      </c>
      <c r="D534" s="140" t="s">
        <v>964</v>
      </c>
      <c r="E534" s="168" t="s">
        <v>21</v>
      </c>
    </row>
    <row r="535" spans="1:5" s="21" customFormat="1" ht="14.45" customHeight="1" x14ac:dyDescent="0.25">
      <c r="A535" s="135">
        <v>45028.833981481483</v>
      </c>
      <c r="B535" s="211">
        <v>45029</v>
      </c>
      <c r="C535" s="200">
        <v>100</v>
      </c>
      <c r="D535" s="140" t="s">
        <v>965</v>
      </c>
      <c r="E535" s="168" t="s">
        <v>21</v>
      </c>
    </row>
    <row r="536" spans="1:5" s="21" customFormat="1" ht="14.45" customHeight="1" x14ac:dyDescent="0.25">
      <c r="A536" s="135">
        <v>45028.842222222222</v>
      </c>
      <c r="B536" s="211">
        <v>45029</v>
      </c>
      <c r="C536" s="200">
        <v>700</v>
      </c>
      <c r="D536" s="140" t="s">
        <v>303</v>
      </c>
      <c r="E536" s="168" t="s">
        <v>21</v>
      </c>
    </row>
    <row r="537" spans="1:5" s="21" customFormat="1" ht="14.45" customHeight="1" x14ac:dyDescent="0.25">
      <c r="A537" s="135">
        <v>45028.882407407407</v>
      </c>
      <c r="B537" s="211">
        <v>45029</v>
      </c>
      <c r="C537" s="200">
        <v>500</v>
      </c>
      <c r="D537" s="140" t="s">
        <v>176</v>
      </c>
      <c r="E537" s="168" t="s">
        <v>21</v>
      </c>
    </row>
    <row r="538" spans="1:5" s="21" customFormat="1" ht="14.45" customHeight="1" x14ac:dyDescent="0.25">
      <c r="A538" s="135">
        <v>45028.908645833333</v>
      </c>
      <c r="B538" s="211">
        <v>45029</v>
      </c>
      <c r="C538" s="200">
        <v>500</v>
      </c>
      <c r="D538" s="140" t="s">
        <v>966</v>
      </c>
      <c r="E538" s="168" t="s">
        <v>21</v>
      </c>
    </row>
    <row r="539" spans="1:5" s="21" customFormat="1" ht="14.45" customHeight="1" x14ac:dyDescent="0.25">
      <c r="A539" s="135">
        <v>45028.914212962962</v>
      </c>
      <c r="B539" s="211">
        <v>45029</v>
      </c>
      <c r="C539" s="200">
        <v>2000</v>
      </c>
      <c r="D539" s="140" t="s">
        <v>967</v>
      </c>
      <c r="E539" s="168" t="s">
        <v>21</v>
      </c>
    </row>
    <row r="540" spans="1:5" s="21" customFormat="1" ht="14.45" customHeight="1" x14ac:dyDescent="0.25">
      <c r="A540" s="135">
        <v>45028.926087962966</v>
      </c>
      <c r="B540" s="211">
        <v>45029</v>
      </c>
      <c r="C540" s="200">
        <v>300</v>
      </c>
      <c r="D540" s="140" t="s">
        <v>306</v>
      </c>
      <c r="E540" s="168" t="s">
        <v>21</v>
      </c>
    </row>
    <row r="541" spans="1:5" s="21" customFormat="1" ht="14.45" customHeight="1" x14ac:dyDescent="0.25">
      <c r="A541" s="135">
        <v>45028.931817129633</v>
      </c>
      <c r="B541" s="211">
        <v>45029</v>
      </c>
      <c r="C541" s="200">
        <v>100</v>
      </c>
      <c r="D541" s="140" t="s">
        <v>968</v>
      </c>
      <c r="E541" s="168" t="s">
        <v>21</v>
      </c>
    </row>
    <row r="542" spans="1:5" s="21" customFormat="1" ht="14.45" customHeight="1" x14ac:dyDescent="0.25">
      <c r="A542" s="135">
        <v>45028.933148148149</v>
      </c>
      <c r="B542" s="211">
        <v>45029</v>
      </c>
      <c r="C542" s="200">
        <v>100</v>
      </c>
      <c r="D542" s="140" t="s">
        <v>969</v>
      </c>
      <c r="E542" s="168" t="s">
        <v>21</v>
      </c>
    </row>
    <row r="543" spans="1:5" s="21" customFormat="1" ht="14.45" customHeight="1" x14ac:dyDescent="0.25">
      <c r="A543" s="135">
        <v>45028.949629629627</v>
      </c>
      <c r="B543" s="211">
        <v>45029</v>
      </c>
      <c r="C543" s="200">
        <v>100</v>
      </c>
      <c r="D543" s="140" t="s">
        <v>469</v>
      </c>
      <c r="E543" s="168" t="s">
        <v>21</v>
      </c>
    </row>
    <row r="544" spans="1:5" s="21" customFormat="1" ht="14.45" customHeight="1" x14ac:dyDescent="0.25">
      <c r="A544" s="135">
        <v>45028.959004629629</v>
      </c>
      <c r="B544" s="211">
        <v>45029</v>
      </c>
      <c r="C544" s="200">
        <v>300</v>
      </c>
      <c r="D544" s="140" t="s">
        <v>168</v>
      </c>
      <c r="E544" s="168" t="s">
        <v>21</v>
      </c>
    </row>
    <row r="545" spans="1:5" s="21" customFormat="1" ht="14.45" customHeight="1" x14ac:dyDescent="0.25">
      <c r="A545" s="135">
        <v>45028.976793981485</v>
      </c>
      <c r="B545" s="211">
        <v>45029</v>
      </c>
      <c r="C545" s="200">
        <v>500</v>
      </c>
      <c r="D545" s="140" t="s">
        <v>168</v>
      </c>
      <c r="E545" s="168" t="s">
        <v>21</v>
      </c>
    </row>
    <row r="546" spans="1:5" s="21" customFormat="1" ht="14.45" customHeight="1" x14ac:dyDescent="0.25">
      <c r="A546" s="135">
        <v>45028.97724537037</v>
      </c>
      <c r="B546" s="211">
        <v>45029</v>
      </c>
      <c r="C546" s="200">
        <v>500</v>
      </c>
      <c r="D546" s="140" t="s">
        <v>854</v>
      </c>
      <c r="E546" s="168" t="s">
        <v>21</v>
      </c>
    </row>
    <row r="547" spans="1:5" s="21" customFormat="1" ht="14.45" customHeight="1" x14ac:dyDescent="0.25">
      <c r="A547" s="135">
        <v>45029.018055555556</v>
      </c>
      <c r="B547" s="211">
        <v>45030</v>
      </c>
      <c r="C547" s="200">
        <v>1000</v>
      </c>
      <c r="D547" s="140" t="s">
        <v>970</v>
      </c>
      <c r="E547" s="168" t="s">
        <v>21</v>
      </c>
    </row>
    <row r="548" spans="1:5" s="21" customFormat="1" x14ac:dyDescent="0.25">
      <c r="A548" s="135">
        <v>45029.076284722221</v>
      </c>
      <c r="B548" s="211">
        <v>45030</v>
      </c>
      <c r="C548" s="200">
        <v>300</v>
      </c>
      <c r="D548" s="140" t="s">
        <v>168</v>
      </c>
      <c r="E548" s="168" t="s">
        <v>21</v>
      </c>
    </row>
    <row r="549" spans="1:5" s="21" customFormat="1" x14ac:dyDescent="0.25">
      <c r="A549" s="135">
        <v>45029.214212962965</v>
      </c>
      <c r="B549" s="211">
        <v>45030</v>
      </c>
      <c r="C549" s="200">
        <v>17000</v>
      </c>
      <c r="D549" s="140" t="s">
        <v>971</v>
      </c>
      <c r="E549" s="168" t="s">
        <v>21</v>
      </c>
    </row>
    <row r="550" spans="1:5" s="21" customFormat="1" x14ac:dyDescent="0.25">
      <c r="A550" s="135">
        <v>45029.380428240744</v>
      </c>
      <c r="B550" s="211">
        <v>45030</v>
      </c>
      <c r="C550" s="200">
        <v>100</v>
      </c>
      <c r="D550" s="140" t="s">
        <v>168</v>
      </c>
      <c r="E550" s="168" t="s">
        <v>21</v>
      </c>
    </row>
    <row r="551" spans="1:5" s="21" customFormat="1" x14ac:dyDescent="0.25">
      <c r="A551" s="135">
        <v>45029.3983912037</v>
      </c>
      <c r="B551" s="211">
        <v>45030</v>
      </c>
      <c r="C551" s="200">
        <v>250</v>
      </c>
      <c r="D551" s="140" t="s">
        <v>972</v>
      </c>
      <c r="E551" s="168" t="s">
        <v>21</v>
      </c>
    </row>
    <row r="552" spans="1:5" s="21" customFormat="1" x14ac:dyDescent="0.25">
      <c r="A552" s="135">
        <v>45029.403715277775</v>
      </c>
      <c r="B552" s="211">
        <v>45030</v>
      </c>
      <c r="C552" s="200">
        <v>300</v>
      </c>
      <c r="D552" s="140" t="s">
        <v>168</v>
      </c>
      <c r="E552" s="168" t="s">
        <v>21</v>
      </c>
    </row>
    <row r="553" spans="1:5" s="21" customFormat="1" x14ac:dyDescent="0.25">
      <c r="A553" s="135">
        <v>45029.428668981483</v>
      </c>
      <c r="B553" s="211">
        <v>45030</v>
      </c>
      <c r="C553" s="200">
        <v>300</v>
      </c>
      <c r="D553" s="140" t="s">
        <v>1399</v>
      </c>
      <c r="E553" s="168" t="s">
        <v>21</v>
      </c>
    </row>
    <row r="554" spans="1:5" s="21" customFormat="1" x14ac:dyDescent="0.25">
      <c r="A554" s="135">
        <v>45029.435613425929</v>
      </c>
      <c r="B554" s="211">
        <v>45030</v>
      </c>
      <c r="C554" s="200">
        <v>150</v>
      </c>
      <c r="D554" s="140" t="s">
        <v>973</v>
      </c>
      <c r="E554" s="168" t="s">
        <v>21</v>
      </c>
    </row>
    <row r="555" spans="1:5" s="21" customFormat="1" x14ac:dyDescent="0.25">
      <c r="A555" s="135">
        <v>45029.454467592594</v>
      </c>
      <c r="B555" s="211">
        <v>45030</v>
      </c>
      <c r="C555" s="200">
        <v>500</v>
      </c>
      <c r="D555" s="140" t="s">
        <v>371</v>
      </c>
      <c r="E555" s="168" t="s">
        <v>21</v>
      </c>
    </row>
    <row r="556" spans="1:5" s="21" customFormat="1" x14ac:dyDescent="0.25">
      <c r="A556" s="135">
        <v>45029.473043981481</v>
      </c>
      <c r="B556" s="211">
        <v>45030</v>
      </c>
      <c r="C556" s="200">
        <v>1000</v>
      </c>
      <c r="D556" s="140" t="s">
        <v>974</v>
      </c>
      <c r="E556" s="168" t="s">
        <v>21</v>
      </c>
    </row>
    <row r="557" spans="1:5" s="21" customFormat="1" x14ac:dyDescent="0.25">
      <c r="A557" s="135">
        <v>45029.48265046296</v>
      </c>
      <c r="B557" s="211">
        <v>45030</v>
      </c>
      <c r="C557" s="200">
        <v>500</v>
      </c>
      <c r="D557" s="140" t="s">
        <v>975</v>
      </c>
      <c r="E557" s="168" t="s">
        <v>21</v>
      </c>
    </row>
    <row r="558" spans="1:5" s="21" customFormat="1" x14ac:dyDescent="0.25">
      <c r="A558" s="135">
        <v>45029.484050925923</v>
      </c>
      <c r="B558" s="211">
        <v>45030</v>
      </c>
      <c r="C558" s="200">
        <v>1000</v>
      </c>
      <c r="D558" s="140" t="s">
        <v>976</v>
      </c>
      <c r="E558" s="168" t="s">
        <v>21</v>
      </c>
    </row>
    <row r="559" spans="1:5" s="21" customFormat="1" x14ac:dyDescent="0.25">
      <c r="A559" s="135">
        <v>45029.495289351849</v>
      </c>
      <c r="B559" s="211">
        <v>45030</v>
      </c>
      <c r="C559" s="200">
        <v>100</v>
      </c>
      <c r="D559" s="140" t="s">
        <v>301</v>
      </c>
      <c r="E559" s="168" t="s">
        <v>21</v>
      </c>
    </row>
    <row r="560" spans="1:5" s="21" customFormat="1" x14ac:dyDescent="0.25">
      <c r="A560" s="135">
        <v>45029.49490740741</v>
      </c>
      <c r="B560" s="211">
        <v>45030</v>
      </c>
      <c r="C560" s="200">
        <v>1000</v>
      </c>
      <c r="D560" s="140" t="s">
        <v>478</v>
      </c>
      <c r="E560" s="168" t="s">
        <v>21</v>
      </c>
    </row>
    <row r="561" spans="1:5" s="21" customFormat="1" x14ac:dyDescent="0.25">
      <c r="A561" s="135">
        <v>45029.495347222219</v>
      </c>
      <c r="B561" s="211">
        <v>45030</v>
      </c>
      <c r="C561" s="200">
        <v>100</v>
      </c>
      <c r="D561" s="140" t="s">
        <v>977</v>
      </c>
      <c r="E561" s="168" t="s">
        <v>21</v>
      </c>
    </row>
    <row r="562" spans="1:5" s="21" customFormat="1" x14ac:dyDescent="0.25">
      <c r="A562" s="135">
        <v>45029.56177083333</v>
      </c>
      <c r="B562" s="211">
        <v>45030</v>
      </c>
      <c r="C562" s="200">
        <v>1000</v>
      </c>
      <c r="D562" s="140" t="s">
        <v>978</v>
      </c>
      <c r="E562" s="168" t="s">
        <v>21</v>
      </c>
    </row>
    <row r="563" spans="1:5" s="21" customFormat="1" x14ac:dyDescent="0.25">
      <c r="A563" s="135">
        <v>45029.564004629632</v>
      </c>
      <c r="B563" s="211">
        <v>45030</v>
      </c>
      <c r="C563" s="200">
        <v>500</v>
      </c>
      <c r="D563" s="140" t="s">
        <v>979</v>
      </c>
      <c r="E563" s="168" t="s">
        <v>21</v>
      </c>
    </row>
    <row r="564" spans="1:5" s="21" customFormat="1" x14ac:dyDescent="0.25">
      <c r="A564" s="135">
        <v>45029.573831018519</v>
      </c>
      <c r="B564" s="211">
        <v>45030</v>
      </c>
      <c r="C564" s="200">
        <v>1000</v>
      </c>
      <c r="D564" s="140" t="s">
        <v>473</v>
      </c>
      <c r="E564" s="168" t="s">
        <v>21</v>
      </c>
    </row>
    <row r="565" spans="1:5" s="21" customFormat="1" x14ac:dyDescent="0.25">
      <c r="A565" s="135">
        <v>45029.598738425928</v>
      </c>
      <c r="B565" s="211">
        <v>45030</v>
      </c>
      <c r="C565" s="200">
        <v>100</v>
      </c>
      <c r="D565" s="140" t="s">
        <v>980</v>
      </c>
      <c r="E565" s="168" t="s">
        <v>21</v>
      </c>
    </row>
    <row r="566" spans="1:5" s="21" customFormat="1" x14ac:dyDescent="0.25">
      <c r="A566" s="135">
        <v>45029.604571759257</v>
      </c>
      <c r="B566" s="211">
        <v>45030</v>
      </c>
      <c r="C566" s="200">
        <v>500</v>
      </c>
      <c r="D566" s="140" t="s">
        <v>981</v>
      </c>
      <c r="E566" s="168" t="s">
        <v>21</v>
      </c>
    </row>
    <row r="567" spans="1:5" s="21" customFormat="1" x14ac:dyDescent="0.25">
      <c r="A567" s="135">
        <v>45029.606319444443</v>
      </c>
      <c r="B567" s="211">
        <v>45030</v>
      </c>
      <c r="C567" s="200">
        <v>999</v>
      </c>
      <c r="D567" s="140" t="s">
        <v>166</v>
      </c>
      <c r="E567" s="168" t="s">
        <v>21</v>
      </c>
    </row>
    <row r="568" spans="1:5" s="21" customFormat="1" x14ac:dyDescent="0.25">
      <c r="A568" s="135">
        <v>45029.613067129627</v>
      </c>
      <c r="B568" s="211">
        <v>45030</v>
      </c>
      <c r="C568" s="200">
        <v>100</v>
      </c>
      <c r="D568" s="140" t="s">
        <v>982</v>
      </c>
      <c r="E568" s="168" t="s">
        <v>21</v>
      </c>
    </row>
    <row r="569" spans="1:5" s="21" customFormat="1" x14ac:dyDescent="0.25">
      <c r="A569" s="135">
        <v>45029.615717592591</v>
      </c>
      <c r="B569" s="211">
        <v>45030</v>
      </c>
      <c r="C569" s="200">
        <v>500</v>
      </c>
      <c r="D569" s="140" t="s">
        <v>983</v>
      </c>
      <c r="E569" s="168" t="s">
        <v>21</v>
      </c>
    </row>
    <row r="570" spans="1:5" s="21" customFormat="1" x14ac:dyDescent="0.25">
      <c r="A570" s="135">
        <v>45029.649606481478</v>
      </c>
      <c r="B570" s="211">
        <v>45030</v>
      </c>
      <c r="C570" s="200">
        <v>500</v>
      </c>
      <c r="D570" s="140" t="s">
        <v>984</v>
      </c>
      <c r="E570" s="168" t="s">
        <v>21</v>
      </c>
    </row>
    <row r="571" spans="1:5" s="21" customFormat="1" x14ac:dyDescent="0.25">
      <c r="A571" s="135">
        <v>45029.649837962963</v>
      </c>
      <c r="B571" s="211">
        <v>45030</v>
      </c>
      <c r="C571" s="200">
        <v>1000</v>
      </c>
      <c r="D571" s="140" t="s">
        <v>985</v>
      </c>
      <c r="E571" s="168" t="s">
        <v>21</v>
      </c>
    </row>
    <row r="572" spans="1:5" s="21" customFormat="1" x14ac:dyDescent="0.25">
      <c r="A572" s="135">
        <v>45029.651886574073</v>
      </c>
      <c r="B572" s="211">
        <v>45030</v>
      </c>
      <c r="C572" s="200">
        <v>2500</v>
      </c>
      <c r="D572" s="140" t="s">
        <v>986</v>
      </c>
      <c r="E572" s="168" t="s">
        <v>21</v>
      </c>
    </row>
    <row r="573" spans="1:5" s="21" customFormat="1" x14ac:dyDescent="0.25">
      <c r="A573" s="135">
        <v>45029.654305555552</v>
      </c>
      <c r="B573" s="211">
        <v>45030</v>
      </c>
      <c r="C573" s="200">
        <v>300</v>
      </c>
      <c r="D573" s="140" t="s">
        <v>168</v>
      </c>
      <c r="E573" s="168" t="s">
        <v>21</v>
      </c>
    </row>
    <row r="574" spans="1:5" s="21" customFormat="1" x14ac:dyDescent="0.25">
      <c r="A574" s="135">
        <v>45029.65824074074</v>
      </c>
      <c r="B574" s="211">
        <v>45030</v>
      </c>
      <c r="C574" s="200">
        <v>1000</v>
      </c>
      <c r="D574" s="140" t="s">
        <v>987</v>
      </c>
      <c r="E574" s="168" t="s">
        <v>21</v>
      </c>
    </row>
    <row r="575" spans="1:5" s="21" customFormat="1" x14ac:dyDescent="0.25">
      <c r="A575" s="135">
        <v>45029.67496527778</v>
      </c>
      <c r="B575" s="211">
        <v>45030</v>
      </c>
      <c r="C575" s="200">
        <v>2500</v>
      </c>
      <c r="D575" s="140" t="s">
        <v>988</v>
      </c>
      <c r="E575" s="168" t="s">
        <v>21</v>
      </c>
    </row>
    <row r="576" spans="1:5" s="21" customFormat="1" x14ac:dyDescent="0.25">
      <c r="A576" s="135">
        <v>45029.688993055555</v>
      </c>
      <c r="B576" s="211">
        <v>45030</v>
      </c>
      <c r="C576" s="200">
        <v>1000</v>
      </c>
      <c r="D576" s="140" t="s">
        <v>168</v>
      </c>
      <c r="E576" s="168" t="s">
        <v>21</v>
      </c>
    </row>
    <row r="577" spans="1:5" s="21" customFormat="1" x14ac:dyDescent="0.25">
      <c r="A577" s="135">
        <v>45029.695011574076</v>
      </c>
      <c r="B577" s="211">
        <v>45030</v>
      </c>
      <c r="C577" s="200">
        <v>500</v>
      </c>
      <c r="D577" s="140" t="s">
        <v>989</v>
      </c>
      <c r="E577" s="168" t="s">
        <v>21</v>
      </c>
    </row>
    <row r="578" spans="1:5" s="21" customFormat="1" x14ac:dyDescent="0.25">
      <c r="A578" s="135">
        <v>45029.701678240737</v>
      </c>
      <c r="B578" s="211">
        <v>45030</v>
      </c>
      <c r="C578" s="200">
        <v>1000</v>
      </c>
      <c r="D578" s="140" t="s">
        <v>990</v>
      </c>
      <c r="E578" s="168" t="s">
        <v>21</v>
      </c>
    </row>
    <row r="579" spans="1:5" s="21" customFormat="1" x14ac:dyDescent="0.25">
      <c r="A579" s="135">
        <v>45029.703483796293</v>
      </c>
      <c r="B579" s="211">
        <v>45030</v>
      </c>
      <c r="C579" s="200">
        <v>300</v>
      </c>
      <c r="D579" s="140" t="s">
        <v>991</v>
      </c>
      <c r="E579" s="168" t="s">
        <v>21</v>
      </c>
    </row>
    <row r="580" spans="1:5" s="21" customFormat="1" x14ac:dyDescent="0.25">
      <c r="A580" s="135">
        <v>45029.704050925924</v>
      </c>
      <c r="B580" s="211">
        <v>45030</v>
      </c>
      <c r="C580" s="200">
        <v>1000</v>
      </c>
      <c r="D580" s="140" t="s">
        <v>992</v>
      </c>
      <c r="E580" s="168" t="s">
        <v>21</v>
      </c>
    </row>
    <row r="581" spans="1:5" s="21" customFormat="1" x14ac:dyDescent="0.25">
      <c r="A581" s="135">
        <v>45029.711539351854</v>
      </c>
      <c r="B581" s="211">
        <v>45030</v>
      </c>
      <c r="C581" s="200">
        <v>300</v>
      </c>
      <c r="D581" s="140" t="s">
        <v>993</v>
      </c>
      <c r="E581" s="168" t="s">
        <v>21</v>
      </c>
    </row>
    <row r="582" spans="1:5" s="21" customFormat="1" x14ac:dyDescent="0.25">
      <c r="A582" s="135">
        <v>45029.716435185182</v>
      </c>
      <c r="B582" s="211">
        <v>45030</v>
      </c>
      <c r="C582" s="200">
        <v>300</v>
      </c>
      <c r="D582" s="140" t="s">
        <v>168</v>
      </c>
      <c r="E582" s="168" t="s">
        <v>21</v>
      </c>
    </row>
    <row r="583" spans="1:5" s="21" customFormat="1" x14ac:dyDescent="0.25">
      <c r="A583" s="135">
        <v>45029.721574074072</v>
      </c>
      <c r="B583" s="211">
        <v>45030</v>
      </c>
      <c r="C583" s="200">
        <v>100</v>
      </c>
      <c r="D583" s="140" t="s">
        <v>301</v>
      </c>
      <c r="E583" s="168" t="s">
        <v>21</v>
      </c>
    </row>
    <row r="584" spans="1:5" s="21" customFormat="1" x14ac:dyDescent="0.25">
      <c r="A584" s="135">
        <v>45029.723368055558</v>
      </c>
      <c r="B584" s="211">
        <v>45030</v>
      </c>
      <c r="C584" s="200">
        <v>3000</v>
      </c>
      <c r="D584" s="140" t="s">
        <v>370</v>
      </c>
      <c r="E584" s="168" t="s">
        <v>21</v>
      </c>
    </row>
    <row r="585" spans="1:5" s="21" customFormat="1" x14ac:dyDescent="0.25">
      <c r="A585" s="135">
        <v>45029.735925925925</v>
      </c>
      <c r="B585" s="211">
        <v>45030</v>
      </c>
      <c r="C585" s="200">
        <v>450</v>
      </c>
      <c r="D585" s="140" t="s">
        <v>168</v>
      </c>
      <c r="E585" s="168" t="s">
        <v>21</v>
      </c>
    </row>
    <row r="586" spans="1:5" s="21" customFormat="1" x14ac:dyDescent="0.25">
      <c r="A586" s="135">
        <v>45029.738113425927</v>
      </c>
      <c r="B586" s="211">
        <v>45030</v>
      </c>
      <c r="C586" s="200">
        <v>200</v>
      </c>
      <c r="D586" s="140" t="s">
        <v>994</v>
      </c>
      <c r="E586" s="168" t="s">
        <v>21</v>
      </c>
    </row>
    <row r="587" spans="1:5" s="21" customFormat="1" x14ac:dyDescent="0.25">
      <c r="A587" s="135">
        <v>45029.754247685189</v>
      </c>
      <c r="B587" s="211">
        <v>45030</v>
      </c>
      <c r="C587" s="200">
        <v>300</v>
      </c>
      <c r="D587" s="140" t="s">
        <v>168</v>
      </c>
      <c r="E587" s="168" t="s">
        <v>21</v>
      </c>
    </row>
    <row r="588" spans="1:5" s="21" customFormat="1" x14ac:dyDescent="0.25">
      <c r="A588" s="135">
        <v>45029.766168981485</v>
      </c>
      <c r="B588" s="211">
        <v>45030</v>
      </c>
      <c r="C588" s="200">
        <v>500</v>
      </c>
      <c r="D588" s="140" t="s">
        <v>995</v>
      </c>
      <c r="E588" s="168" t="s">
        <v>21</v>
      </c>
    </row>
    <row r="589" spans="1:5" s="21" customFormat="1" x14ac:dyDescent="0.25">
      <c r="A589" s="135">
        <v>45029.788784722223</v>
      </c>
      <c r="B589" s="211">
        <v>45030</v>
      </c>
      <c r="C589" s="200">
        <v>300</v>
      </c>
      <c r="D589" s="140" t="s">
        <v>996</v>
      </c>
      <c r="E589" s="168" t="s">
        <v>21</v>
      </c>
    </row>
    <row r="590" spans="1:5" s="21" customFormat="1" x14ac:dyDescent="0.25">
      <c r="A590" s="135">
        <v>45029.803888888891</v>
      </c>
      <c r="B590" s="211">
        <v>45030</v>
      </c>
      <c r="C590" s="200">
        <v>500</v>
      </c>
      <c r="D590" s="140" t="s">
        <v>997</v>
      </c>
      <c r="E590" s="168" t="s">
        <v>21</v>
      </c>
    </row>
    <row r="591" spans="1:5" s="21" customFormat="1" x14ac:dyDescent="0.25">
      <c r="A591" s="135">
        <v>45029.810069444444</v>
      </c>
      <c r="B591" s="211">
        <v>45030</v>
      </c>
      <c r="C591" s="200">
        <v>30000</v>
      </c>
      <c r="D591" s="140" t="s">
        <v>998</v>
      </c>
      <c r="E591" s="168" t="s">
        <v>21</v>
      </c>
    </row>
    <row r="592" spans="1:5" s="21" customFormat="1" x14ac:dyDescent="0.25">
      <c r="A592" s="135">
        <v>45029.810601851852</v>
      </c>
      <c r="B592" s="211">
        <v>45030</v>
      </c>
      <c r="C592" s="200">
        <v>20000</v>
      </c>
      <c r="D592" s="140" t="s">
        <v>998</v>
      </c>
      <c r="E592" s="168" t="s">
        <v>21</v>
      </c>
    </row>
    <row r="593" spans="1:5" s="21" customFormat="1" x14ac:dyDescent="0.25">
      <c r="A593" s="135">
        <v>45029.834097222221</v>
      </c>
      <c r="B593" s="211">
        <v>45030</v>
      </c>
      <c r="C593" s="200">
        <v>100</v>
      </c>
      <c r="D593" s="140" t="s">
        <v>301</v>
      </c>
      <c r="E593" s="168" t="s">
        <v>21</v>
      </c>
    </row>
    <row r="594" spans="1:5" s="21" customFormat="1" x14ac:dyDescent="0.25">
      <c r="A594" s="135">
        <v>45029.836423611108</v>
      </c>
      <c r="B594" s="211">
        <v>45030</v>
      </c>
      <c r="C594" s="200">
        <v>200</v>
      </c>
      <c r="D594" s="140" t="s">
        <v>999</v>
      </c>
      <c r="E594" s="168" t="s">
        <v>21</v>
      </c>
    </row>
    <row r="595" spans="1:5" s="21" customFormat="1" x14ac:dyDescent="0.25">
      <c r="A595" s="135">
        <v>45029.889965277776</v>
      </c>
      <c r="B595" s="211">
        <v>45030</v>
      </c>
      <c r="C595" s="200">
        <v>700</v>
      </c>
      <c r="D595" s="140" t="s">
        <v>168</v>
      </c>
      <c r="E595" s="168" t="s">
        <v>21</v>
      </c>
    </row>
    <row r="596" spans="1:5" s="21" customFormat="1" x14ac:dyDescent="0.25">
      <c r="A596" s="135">
        <v>45029.891979166663</v>
      </c>
      <c r="B596" s="211">
        <v>45030</v>
      </c>
      <c r="C596" s="200">
        <v>300</v>
      </c>
      <c r="D596" s="140" t="s">
        <v>1000</v>
      </c>
      <c r="E596" s="168" t="s">
        <v>21</v>
      </c>
    </row>
    <row r="597" spans="1:5" s="21" customFormat="1" x14ac:dyDescent="0.25">
      <c r="A597" s="135">
        <v>45029.92895833333</v>
      </c>
      <c r="B597" s="211">
        <v>45030</v>
      </c>
      <c r="C597" s="200">
        <v>300</v>
      </c>
      <c r="D597" s="140" t="s">
        <v>1001</v>
      </c>
      <c r="E597" s="168" t="s">
        <v>21</v>
      </c>
    </row>
    <row r="598" spans="1:5" s="21" customFormat="1" x14ac:dyDescent="0.25">
      <c r="A598" s="135">
        <v>45029.929386574076</v>
      </c>
      <c r="B598" s="211">
        <v>45030</v>
      </c>
      <c r="C598" s="200">
        <v>1000</v>
      </c>
      <c r="D598" s="140" t="s">
        <v>1002</v>
      </c>
      <c r="E598" s="168" t="s">
        <v>21</v>
      </c>
    </row>
    <row r="599" spans="1:5" s="21" customFormat="1" x14ac:dyDescent="0.25">
      <c r="A599" s="135">
        <v>45029.933599537035</v>
      </c>
      <c r="B599" s="211">
        <v>45030</v>
      </c>
      <c r="C599" s="200">
        <v>500</v>
      </c>
      <c r="D599" s="140" t="s">
        <v>168</v>
      </c>
      <c r="E599" s="168" t="s">
        <v>21</v>
      </c>
    </row>
    <row r="600" spans="1:5" s="21" customFormat="1" x14ac:dyDescent="0.25">
      <c r="A600" s="135">
        <v>45029.933854166666</v>
      </c>
      <c r="B600" s="211">
        <v>45030</v>
      </c>
      <c r="C600" s="200">
        <v>2000</v>
      </c>
      <c r="D600" s="140" t="s">
        <v>1003</v>
      </c>
      <c r="E600" s="168" t="s">
        <v>21</v>
      </c>
    </row>
    <row r="601" spans="1:5" s="21" customFormat="1" x14ac:dyDescent="0.25">
      <c r="A601" s="135">
        <v>45029.954247685186</v>
      </c>
      <c r="B601" s="211">
        <v>45030</v>
      </c>
      <c r="C601" s="200">
        <v>190</v>
      </c>
      <c r="D601" s="140" t="s">
        <v>1004</v>
      </c>
      <c r="E601" s="168" t="s">
        <v>21</v>
      </c>
    </row>
    <row r="602" spans="1:5" s="21" customFormat="1" x14ac:dyDescent="0.25">
      <c r="A602" s="135">
        <v>45030.005671296298</v>
      </c>
      <c r="B602" s="211">
        <v>45033</v>
      </c>
      <c r="C602" s="200">
        <v>111</v>
      </c>
      <c r="D602" s="140" t="s">
        <v>168</v>
      </c>
      <c r="E602" s="168" t="s">
        <v>21</v>
      </c>
    </row>
    <row r="603" spans="1:5" s="21" customFormat="1" x14ac:dyDescent="0.25">
      <c r="A603" s="135">
        <v>45030.031099537038</v>
      </c>
      <c r="B603" s="211">
        <v>45033</v>
      </c>
      <c r="C603" s="200">
        <v>500</v>
      </c>
      <c r="D603" s="140" t="s">
        <v>165</v>
      </c>
      <c r="E603" s="168" t="s">
        <v>21</v>
      </c>
    </row>
    <row r="604" spans="1:5" s="21" customFormat="1" x14ac:dyDescent="0.25">
      <c r="A604" s="135">
        <v>45030.298900462964</v>
      </c>
      <c r="B604" s="211">
        <v>45033</v>
      </c>
      <c r="C604" s="200">
        <v>336</v>
      </c>
      <c r="D604" s="140" t="s">
        <v>449</v>
      </c>
      <c r="E604" s="168" t="s">
        <v>21</v>
      </c>
    </row>
    <row r="605" spans="1:5" s="21" customFormat="1" x14ac:dyDescent="0.25">
      <c r="A605" s="135">
        <v>45030.387303240743</v>
      </c>
      <c r="B605" s="211">
        <v>45033</v>
      </c>
      <c r="C605" s="200">
        <v>300</v>
      </c>
      <c r="D605" s="140" t="s">
        <v>168</v>
      </c>
      <c r="E605" s="168" t="s">
        <v>21</v>
      </c>
    </row>
    <row r="606" spans="1:5" s="21" customFormat="1" x14ac:dyDescent="0.25">
      <c r="A606" s="135">
        <v>45030.40289351852</v>
      </c>
      <c r="B606" s="211">
        <v>45033</v>
      </c>
      <c r="C606" s="200">
        <v>500</v>
      </c>
      <c r="D606" s="195" t="s">
        <v>1005</v>
      </c>
      <c r="E606" s="168" t="s">
        <v>21</v>
      </c>
    </row>
    <row r="607" spans="1:5" s="21" customFormat="1" x14ac:dyDescent="0.25">
      <c r="A607" s="135">
        <v>45030.446458333332</v>
      </c>
      <c r="B607" s="211">
        <v>45033</v>
      </c>
      <c r="C607" s="200">
        <v>300</v>
      </c>
      <c r="D607" s="140" t="s">
        <v>1006</v>
      </c>
      <c r="E607" s="168" t="s">
        <v>21</v>
      </c>
    </row>
    <row r="608" spans="1:5" s="21" customFormat="1" x14ac:dyDescent="0.25">
      <c r="A608" s="135">
        <v>45030.455104166664</v>
      </c>
      <c r="B608" s="211">
        <v>45033</v>
      </c>
      <c r="C608" s="200">
        <v>500</v>
      </c>
      <c r="D608" s="140" t="s">
        <v>168</v>
      </c>
      <c r="E608" s="168" t="s">
        <v>21</v>
      </c>
    </row>
    <row r="609" spans="1:5" s="21" customFormat="1" x14ac:dyDescent="0.25">
      <c r="A609" s="135">
        <v>45030.459143518521</v>
      </c>
      <c r="B609" s="211">
        <v>45033</v>
      </c>
      <c r="C609" s="200">
        <v>1030</v>
      </c>
      <c r="D609" s="140" t="s">
        <v>1007</v>
      </c>
      <c r="E609" s="168" t="s">
        <v>21</v>
      </c>
    </row>
    <row r="610" spans="1:5" s="21" customFormat="1" x14ac:dyDescent="0.25">
      <c r="A610" s="135">
        <v>45030.494444444441</v>
      </c>
      <c r="B610" s="211">
        <v>45033</v>
      </c>
      <c r="C610" s="200">
        <v>100</v>
      </c>
      <c r="D610" s="140" t="s">
        <v>1008</v>
      </c>
      <c r="E610" s="168" t="s">
        <v>21</v>
      </c>
    </row>
    <row r="611" spans="1:5" s="21" customFormat="1" x14ac:dyDescent="0.25">
      <c r="A611" s="135">
        <v>45030.496215277781</v>
      </c>
      <c r="B611" s="211">
        <v>45033</v>
      </c>
      <c r="C611" s="200">
        <v>100</v>
      </c>
      <c r="D611" s="140" t="s">
        <v>1009</v>
      </c>
      <c r="E611" s="168" t="s">
        <v>21</v>
      </c>
    </row>
    <row r="612" spans="1:5" s="21" customFormat="1" x14ac:dyDescent="0.25">
      <c r="A612" s="135">
        <v>45030.511099537034</v>
      </c>
      <c r="B612" s="211">
        <v>45033</v>
      </c>
      <c r="C612" s="200">
        <v>1000</v>
      </c>
      <c r="D612" s="140" t="s">
        <v>1010</v>
      </c>
      <c r="E612" s="168" t="s">
        <v>21</v>
      </c>
    </row>
    <row r="613" spans="1:5" s="21" customFormat="1" x14ac:dyDescent="0.25">
      <c r="A613" s="135">
        <v>45030.53334490741</v>
      </c>
      <c r="B613" s="211">
        <v>45033</v>
      </c>
      <c r="C613" s="200">
        <v>500</v>
      </c>
      <c r="D613" s="140" t="s">
        <v>163</v>
      </c>
      <c r="E613" s="168" t="s">
        <v>21</v>
      </c>
    </row>
    <row r="614" spans="1:5" s="21" customFormat="1" x14ac:dyDescent="0.25">
      <c r="A614" s="135">
        <v>45030.548692129632</v>
      </c>
      <c r="B614" s="211">
        <v>45033</v>
      </c>
      <c r="C614" s="200">
        <v>1000</v>
      </c>
      <c r="D614" s="140" t="s">
        <v>1011</v>
      </c>
      <c r="E614" s="168" t="s">
        <v>21</v>
      </c>
    </row>
    <row r="615" spans="1:5" s="21" customFormat="1" x14ac:dyDescent="0.25">
      <c r="A615" s="135">
        <v>45030.549780092595</v>
      </c>
      <c r="B615" s="211">
        <v>45033</v>
      </c>
      <c r="C615" s="200">
        <v>100</v>
      </c>
      <c r="D615" s="140" t="s">
        <v>1012</v>
      </c>
      <c r="E615" s="168" t="s">
        <v>21</v>
      </c>
    </row>
    <row r="616" spans="1:5" s="21" customFormat="1" x14ac:dyDescent="0.25">
      <c r="A616" s="135">
        <v>45030.555300925924</v>
      </c>
      <c r="B616" s="211">
        <v>45033</v>
      </c>
      <c r="C616" s="200">
        <v>500</v>
      </c>
      <c r="D616" s="140" t="s">
        <v>168</v>
      </c>
      <c r="E616" s="168" t="s">
        <v>21</v>
      </c>
    </row>
    <row r="617" spans="1:5" s="21" customFormat="1" x14ac:dyDescent="0.25">
      <c r="A617" s="135">
        <v>45030.565891203703</v>
      </c>
      <c r="B617" s="211">
        <v>45033</v>
      </c>
      <c r="C617" s="200">
        <v>500</v>
      </c>
      <c r="D617" s="140" t="s">
        <v>168</v>
      </c>
      <c r="E617" s="168" t="s">
        <v>21</v>
      </c>
    </row>
    <row r="618" spans="1:5" s="21" customFormat="1" x14ac:dyDescent="0.25">
      <c r="A618" s="135">
        <v>45030.567430555559</v>
      </c>
      <c r="B618" s="211">
        <v>45033</v>
      </c>
      <c r="C618" s="200">
        <v>920</v>
      </c>
      <c r="D618" s="140" t="s">
        <v>168</v>
      </c>
      <c r="E618" s="168" t="s">
        <v>21</v>
      </c>
    </row>
    <row r="619" spans="1:5" s="21" customFormat="1" x14ac:dyDescent="0.25">
      <c r="A619" s="135">
        <v>45030.569432870368</v>
      </c>
      <c r="B619" s="211">
        <v>45033</v>
      </c>
      <c r="C619" s="200">
        <v>520</v>
      </c>
      <c r="D619" s="140" t="s">
        <v>168</v>
      </c>
      <c r="E619" s="168" t="s">
        <v>21</v>
      </c>
    </row>
    <row r="620" spans="1:5" s="21" customFormat="1" x14ac:dyDescent="0.25">
      <c r="A620" s="135">
        <v>45030.592916666668</v>
      </c>
      <c r="B620" s="211">
        <v>45033</v>
      </c>
      <c r="C620" s="200">
        <v>200</v>
      </c>
      <c r="D620" s="140" t="s">
        <v>1013</v>
      </c>
      <c r="E620" s="168" t="s">
        <v>21</v>
      </c>
    </row>
    <row r="621" spans="1:5" s="21" customFormat="1" x14ac:dyDescent="0.25">
      <c r="A621" s="135">
        <v>45030.601157407407</v>
      </c>
      <c r="B621" s="211">
        <v>45033</v>
      </c>
      <c r="C621" s="200">
        <v>300</v>
      </c>
      <c r="D621" s="140" t="s">
        <v>168</v>
      </c>
      <c r="E621" s="168" t="s">
        <v>21</v>
      </c>
    </row>
    <row r="622" spans="1:5" s="21" customFormat="1" x14ac:dyDescent="0.25">
      <c r="A622" s="135">
        <v>45030.609594907408</v>
      </c>
      <c r="B622" s="211">
        <v>45033</v>
      </c>
      <c r="C622" s="200">
        <v>1000</v>
      </c>
      <c r="D622" s="140" t="s">
        <v>168</v>
      </c>
      <c r="E622" s="168" t="s">
        <v>21</v>
      </c>
    </row>
    <row r="623" spans="1:5" s="21" customFormat="1" x14ac:dyDescent="0.25">
      <c r="A623" s="135">
        <v>45030.624849537038</v>
      </c>
      <c r="B623" s="211">
        <v>45033</v>
      </c>
      <c r="C623" s="200">
        <v>2500</v>
      </c>
      <c r="D623" s="140" t="s">
        <v>465</v>
      </c>
      <c r="E623" s="168" t="s">
        <v>21</v>
      </c>
    </row>
    <row r="624" spans="1:5" s="21" customFormat="1" x14ac:dyDescent="0.25">
      <c r="A624" s="135">
        <v>45030.65996527778</v>
      </c>
      <c r="B624" s="211">
        <v>45033</v>
      </c>
      <c r="C624" s="200">
        <v>500</v>
      </c>
      <c r="D624" s="140" t="s">
        <v>1014</v>
      </c>
      <c r="E624" s="168" t="s">
        <v>21</v>
      </c>
    </row>
    <row r="625" spans="1:5" s="21" customFormat="1" x14ac:dyDescent="0.25">
      <c r="A625" s="135">
        <v>45030.675324074073</v>
      </c>
      <c r="B625" s="211">
        <v>45033</v>
      </c>
      <c r="C625" s="200">
        <v>1867</v>
      </c>
      <c r="D625" s="140" t="s">
        <v>161</v>
      </c>
      <c r="E625" s="168" t="s">
        <v>21</v>
      </c>
    </row>
    <row r="626" spans="1:5" s="21" customFormat="1" x14ac:dyDescent="0.25">
      <c r="A626" s="135">
        <v>45030.729259259257</v>
      </c>
      <c r="B626" s="211">
        <v>45033</v>
      </c>
      <c r="C626" s="200">
        <v>1000</v>
      </c>
      <c r="D626" s="140" t="s">
        <v>168</v>
      </c>
      <c r="E626" s="168" t="s">
        <v>21</v>
      </c>
    </row>
    <row r="627" spans="1:5" s="21" customFormat="1" x14ac:dyDescent="0.25">
      <c r="A627" s="135">
        <v>45030.730995370373</v>
      </c>
      <c r="B627" s="211">
        <v>45033</v>
      </c>
      <c r="C627" s="200">
        <v>1000</v>
      </c>
      <c r="D627" s="140" t="s">
        <v>1015</v>
      </c>
      <c r="E627" s="168" t="s">
        <v>21</v>
      </c>
    </row>
    <row r="628" spans="1:5" s="21" customFormat="1" x14ac:dyDescent="0.25">
      <c r="A628" s="135">
        <v>45030.762928240743</v>
      </c>
      <c r="B628" s="211">
        <v>45033</v>
      </c>
      <c r="C628" s="200">
        <v>1000</v>
      </c>
      <c r="D628" s="140" t="s">
        <v>168</v>
      </c>
      <c r="E628" s="168" t="s">
        <v>21</v>
      </c>
    </row>
    <row r="629" spans="1:5" s="21" customFormat="1" x14ac:dyDescent="0.25">
      <c r="A629" s="135">
        <v>45030.763113425928</v>
      </c>
      <c r="B629" s="211">
        <v>45033</v>
      </c>
      <c r="C629" s="200">
        <v>100</v>
      </c>
      <c r="D629" s="140" t="s">
        <v>168</v>
      </c>
      <c r="E629" s="168" t="s">
        <v>21</v>
      </c>
    </row>
    <row r="630" spans="1:5" s="21" customFormat="1" x14ac:dyDescent="0.25">
      <c r="A630" s="135">
        <v>45030.772962962961</v>
      </c>
      <c r="B630" s="211">
        <v>45033</v>
      </c>
      <c r="C630" s="200">
        <v>500</v>
      </c>
      <c r="D630" s="140" t="s">
        <v>1016</v>
      </c>
      <c r="E630" s="168" t="s">
        <v>21</v>
      </c>
    </row>
    <row r="631" spans="1:5" s="21" customFormat="1" x14ac:dyDescent="0.25">
      <c r="A631" s="135">
        <v>45030.775439814817</v>
      </c>
      <c r="B631" s="211">
        <v>45033</v>
      </c>
      <c r="C631" s="200">
        <v>1000</v>
      </c>
      <c r="D631" s="140" t="s">
        <v>168</v>
      </c>
      <c r="E631" s="168" t="s">
        <v>21</v>
      </c>
    </row>
    <row r="632" spans="1:5" s="21" customFormat="1" x14ac:dyDescent="0.25">
      <c r="A632" s="135">
        <v>45030.778784722221</v>
      </c>
      <c r="B632" s="211">
        <v>45033</v>
      </c>
      <c r="C632" s="200">
        <v>1000</v>
      </c>
      <c r="D632" s="140" t="s">
        <v>1017</v>
      </c>
      <c r="E632" s="168" t="s">
        <v>21</v>
      </c>
    </row>
    <row r="633" spans="1:5" s="21" customFormat="1" x14ac:dyDescent="0.25">
      <c r="A633" s="135">
        <v>45030.83216435185</v>
      </c>
      <c r="B633" s="211">
        <v>45033</v>
      </c>
      <c r="C633" s="200">
        <v>500</v>
      </c>
      <c r="D633" s="140" t="s">
        <v>168</v>
      </c>
      <c r="E633" s="168" t="s">
        <v>21</v>
      </c>
    </row>
    <row r="634" spans="1:5" s="21" customFormat="1" x14ac:dyDescent="0.25">
      <c r="A634" s="135">
        <v>45030.853194444448</v>
      </c>
      <c r="B634" s="211">
        <v>45033</v>
      </c>
      <c r="C634" s="200">
        <v>100</v>
      </c>
      <c r="D634" s="140" t="s">
        <v>168</v>
      </c>
      <c r="E634" s="168" t="s">
        <v>21</v>
      </c>
    </row>
    <row r="635" spans="1:5" s="21" customFormat="1" x14ac:dyDescent="0.25">
      <c r="A635" s="135">
        <v>45030.895694444444</v>
      </c>
      <c r="B635" s="211">
        <v>45033</v>
      </c>
      <c r="C635" s="200">
        <v>1000</v>
      </c>
      <c r="D635" s="140" t="s">
        <v>1018</v>
      </c>
      <c r="E635" s="168" t="s">
        <v>21</v>
      </c>
    </row>
    <row r="636" spans="1:5" s="21" customFormat="1" x14ac:dyDescent="0.25">
      <c r="A636" s="135">
        <v>45030.898321759261</v>
      </c>
      <c r="B636" s="211">
        <v>45033</v>
      </c>
      <c r="C636" s="200">
        <v>100</v>
      </c>
      <c r="D636" s="140" t="s">
        <v>1019</v>
      </c>
      <c r="E636" s="168" t="s">
        <v>21</v>
      </c>
    </row>
    <row r="637" spans="1:5" s="21" customFormat="1" x14ac:dyDescent="0.25">
      <c r="A637" s="135">
        <v>45030.899652777778</v>
      </c>
      <c r="B637" s="211">
        <v>45033</v>
      </c>
      <c r="C637" s="200">
        <v>500</v>
      </c>
      <c r="D637" s="140" t="s">
        <v>168</v>
      </c>
      <c r="E637" s="168" t="s">
        <v>21</v>
      </c>
    </row>
    <row r="638" spans="1:5" s="21" customFormat="1" x14ac:dyDescent="0.25">
      <c r="A638" s="135">
        <v>45030.904398148145</v>
      </c>
      <c r="B638" s="211">
        <v>45033</v>
      </c>
      <c r="C638" s="200">
        <v>200</v>
      </c>
      <c r="D638" s="140" t="s">
        <v>168</v>
      </c>
      <c r="E638" s="168" t="s">
        <v>21</v>
      </c>
    </row>
    <row r="639" spans="1:5" s="21" customFormat="1" x14ac:dyDescent="0.25">
      <c r="A639" s="135">
        <v>45030.9371875</v>
      </c>
      <c r="B639" s="211">
        <v>45033</v>
      </c>
      <c r="C639" s="200">
        <v>70</v>
      </c>
      <c r="D639" s="140" t="s">
        <v>168</v>
      </c>
      <c r="E639" s="168" t="s">
        <v>21</v>
      </c>
    </row>
    <row r="640" spans="1:5" s="21" customFormat="1" x14ac:dyDescent="0.25">
      <c r="A640" s="135">
        <v>45030.95553240741</v>
      </c>
      <c r="B640" s="211">
        <v>45033</v>
      </c>
      <c r="C640" s="200">
        <v>500</v>
      </c>
      <c r="D640" s="140" t="s">
        <v>1020</v>
      </c>
      <c r="E640" s="168" t="s">
        <v>21</v>
      </c>
    </row>
    <row r="641" spans="1:5" s="21" customFormat="1" x14ac:dyDescent="0.25">
      <c r="A641" s="135">
        <v>45030.965208333335</v>
      </c>
      <c r="B641" s="211">
        <v>45033</v>
      </c>
      <c r="C641" s="200">
        <v>1500</v>
      </c>
      <c r="D641" s="140" t="s">
        <v>1021</v>
      </c>
      <c r="E641" s="168" t="s">
        <v>21</v>
      </c>
    </row>
    <row r="642" spans="1:5" s="21" customFormat="1" x14ac:dyDescent="0.25">
      <c r="A642" s="135">
        <v>45030.965671296297</v>
      </c>
      <c r="B642" s="211">
        <v>45033</v>
      </c>
      <c r="C642" s="200">
        <v>50</v>
      </c>
      <c r="D642" s="140" t="s">
        <v>1022</v>
      </c>
      <c r="E642" s="168" t="s">
        <v>21</v>
      </c>
    </row>
    <row r="643" spans="1:5" s="21" customFormat="1" x14ac:dyDescent="0.25">
      <c r="A643" s="135">
        <v>45030.995138888888</v>
      </c>
      <c r="B643" s="211">
        <v>45033</v>
      </c>
      <c r="C643" s="200">
        <v>2000</v>
      </c>
      <c r="D643" s="140" t="s">
        <v>1023</v>
      </c>
      <c r="E643" s="168" t="s">
        <v>21</v>
      </c>
    </row>
    <row r="644" spans="1:5" s="21" customFormat="1" x14ac:dyDescent="0.25">
      <c r="A644" s="135">
        <v>45031.013032407405</v>
      </c>
      <c r="B644" s="211">
        <v>45033</v>
      </c>
      <c r="C644" s="200">
        <v>1000</v>
      </c>
      <c r="D644" s="140" t="s">
        <v>168</v>
      </c>
      <c r="E644" s="168" t="s">
        <v>21</v>
      </c>
    </row>
    <row r="645" spans="1:5" s="21" customFormat="1" x14ac:dyDescent="0.25">
      <c r="A645" s="135">
        <v>45031.031168981484</v>
      </c>
      <c r="B645" s="211">
        <v>45033</v>
      </c>
      <c r="C645" s="200">
        <v>1000</v>
      </c>
      <c r="D645" s="140" t="s">
        <v>168</v>
      </c>
      <c r="E645" s="168" t="s">
        <v>21</v>
      </c>
    </row>
    <row r="646" spans="1:5" s="21" customFormat="1" x14ac:dyDescent="0.25">
      <c r="A646" s="135">
        <v>45031.044386574074</v>
      </c>
      <c r="B646" s="211">
        <v>45033</v>
      </c>
      <c r="C646" s="200">
        <v>200</v>
      </c>
      <c r="D646" s="140" t="s">
        <v>168</v>
      </c>
      <c r="E646" s="168" t="s">
        <v>21</v>
      </c>
    </row>
    <row r="647" spans="1:5" s="21" customFormat="1" x14ac:dyDescent="0.25">
      <c r="A647" s="135">
        <v>45031.101111111115</v>
      </c>
      <c r="B647" s="211">
        <v>45033</v>
      </c>
      <c r="C647" s="200">
        <v>300</v>
      </c>
      <c r="D647" s="140" t="s">
        <v>1024</v>
      </c>
      <c r="E647" s="168" t="s">
        <v>21</v>
      </c>
    </row>
    <row r="648" spans="1:5" s="21" customFormat="1" x14ac:dyDescent="0.25">
      <c r="A648" s="135">
        <v>45031.14</v>
      </c>
      <c r="B648" s="211">
        <v>45033</v>
      </c>
      <c r="C648" s="200">
        <v>1000</v>
      </c>
      <c r="D648" s="140" t="s">
        <v>168</v>
      </c>
      <c r="E648" s="168" t="s">
        <v>21</v>
      </c>
    </row>
    <row r="649" spans="1:5" s="21" customFormat="1" x14ac:dyDescent="0.25">
      <c r="A649" s="135">
        <v>45031.349502314813</v>
      </c>
      <c r="B649" s="211">
        <v>45033</v>
      </c>
      <c r="C649" s="200">
        <v>500</v>
      </c>
      <c r="D649" s="140" t="s">
        <v>1025</v>
      </c>
      <c r="E649" s="168" t="s">
        <v>21</v>
      </c>
    </row>
    <row r="650" spans="1:5" s="21" customFormat="1" x14ac:dyDescent="0.25">
      <c r="A650" s="135">
        <v>45031.3675</v>
      </c>
      <c r="B650" s="211">
        <v>45033</v>
      </c>
      <c r="C650" s="200">
        <v>1000</v>
      </c>
      <c r="D650" s="140" t="s">
        <v>168</v>
      </c>
      <c r="E650" s="168" t="s">
        <v>21</v>
      </c>
    </row>
    <row r="651" spans="1:5" s="21" customFormat="1" x14ac:dyDescent="0.25">
      <c r="A651" s="135">
        <v>45031.388622685183</v>
      </c>
      <c r="B651" s="211">
        <v>45033</v>
      </c>
      <c r="C651" s="200">
        <v>300</v>
      </c>
      <c r="D651" s="140" t="s">
        <v>174</v>
      </c>
      <c r="E651" s="168" t="s">
        <v>21</v>
      </c>
    </row>
    <row r="652" spans="1:5" s="21" customFormat="1" x14ac:dyDescent="0.25">
      <c r="A652" s="135">
        <v>45031.41238425926</v>
      </c>
      <c r="B652" s="211">
        <v>45033</v>
      </c>
      <c r="C652" s="200">
        <v>1000</v>
      </c>
      <c r="D652" s="140" t="s">
        <v>1026</v>
      </c>
      <c r="E652" s="168" t="s">
        <v>21</v>
      </c>
    </row>
    <row r="653" spans="1:5" s="21" customFormat="1" x14ac:dyDescent="0.25">
      <c r="A653" s="135">
        <v>45031.415300925924</v>
      </c>
      <c r="B653" s="211">
        <v>45033</v>
      </c>
      <c r="C653" s="200">
        <v>1000</v>
      </c>
      <c r="D653" s="140" t="s">
        <v>1027</v>
      </c>
      <c r="E653" s="168" t="s">
        <v>21</v>
      </c>
    </row>
    <row r="654" spans="1:5" s="21" customFormat="1" x14ac:dyDescent="0.25">
      <c r="A654" s="135">
        <v>45031.492476851854</v>
      </c>
      <c r="B654" s="211">
        <v>45033</v>
      </c>
      <c r="C654" s="200">
        <v>100</v>
      </c>
      <c r="D654" s="140" t="s">
        <v>168</v>
      </c>
      <c r="E654" s="168" t="s">
        <v>21</v>
      </c>
    </row>
    <row r="655" spans="1:5" s="21" customFormat="1" x14ac:dyDescent="0.25">
      <c r="A655" s="135">
        <v>45031.511805555558</v>
      </c>
      <c r="B655" s="211">
        <v>45033</v>
      </c>
      <c r="C655" s="200">
        <v>1000</v>
      </c>
      <c r="D655" s="140" t="s">
        <v>1028</v>
      </c>
      <c r="E655" s="168" t="s">
        <v>21</v>
      </c>
    </row>
    <row r="656" spans="1:5" s="21" customFormat="1" x14ac:dyDescent="0.25">
      <c r="A656" s="135">
        <v>45031.532002314816</v>
      </c>
      <c r="B656" s="211">
        <v>45033</v>
      </c>
      <c r="C656" s="200">
        <v>1000</v>
      </c>
      <c r="D656" s="140" t="s">
        <v>168</v>
      </c>
      <c r="E656" s="168" t="s">
        <v>21</v>
      </c>
    </row>
    <row r="657" spans="1:5" s="21" customFormat="1" x14ac:dyDescent="0.25">
      <c r="A657" s="135">
        <v>45031.558240740742</v>
      </c>
      <c r="B657" s="211">
        <v>45033</v>
      </c>
      <c r="C657" s="200">
        <v>200</v>
      </c>
      <c r="D657" s="140" t="s">
        <v>456</v>
      </c>
      <c r="E657" s="168" t="s">
        <v>21</v>
      </c>
    </row>
    <row r="658" spans="1:5" s="21" customFormat="1" x14ac:dyDescent="0.25">
      <c r="A658" s="135">
        <v>45031.567037037035</v>
      </c>
      <c r="B658" s="211">
        <v>45033</v>
      </c>
      <c r="C658" s="200">
        <v>500</v>
      </c>
      <c r="D658" s="140" t="s">
        <v>168</v>
      </c>
      <c r="E658" s="168" t="s">
        <v>21</v>
      </c>
    </row>
    <row r="659" spans="1:5" s="21" customFormat="1" x14ac:dyDescent="0.25">
      <c r="A659" s="135">
        <v>45031.590219907404</v>
      </c>
      <c r="B659" s="211">
        <v>45033</v>
      </c>
      <c r="C659" s="200">
        <v>1000</v>
      </c>
      <c r="D659" s="140" t="s">
        <v>1029</v>
      </c>
      <c r="E659" s="168" t="s">
        <v>21</v>
      </c>
    </row>
    <row r="660" spans="1:5" s="21" customFormat="1" x14ac:dyDescent="0.25">
      <c r="A660" s="135">
        <v>45031.609606481485</v>
      </c>
      <c r="B660" s="211">
        <v>45033</v>
      </c>
      <c r="C660" s="200">
        <v>50</v>
      </c>
      <c r="D660" s="140" t="s">
        <v>1030</v>
      </c>
      <c r="E660" s="168" t="s">
        <v>21</v>
      </c>
    </row>
    <row r="661" spans="1:5" s="21" customFormat="1" x14ac:dyDescent="0.25">
      <c r="A661" s="135">
        <v>45031.61042824074</v>
      </c>
      <c r="B661" s="211">
        <v>45033</v>
      </c>
      <c r="C661" s="200">
        <v>300</v>
      </c>
      <c r="D661" s="140" t="s">
        <v>168</v>
      </c>
      <c r="E661" s="168" t="s">
        <v>21</v>
      </c>
    </row>
    <row r="662" spans="1:5" s="21" customFormat="1" x14ac:dyDescent="0.25">
      <c r="A662" s="135">
        <v>45031.63863425926</v>
      </c>
      <c r="B662" s="211">
        <v>45033</v>
      </c>
      <c r="C662" s="200">
        <v>500</v>
      </c>
      <c r="D662" s="140" t="s">
        <v>168</v>
      </c>
      <c r="E662" s="168" t="s">
        <v>21</v>
      </c>
    </row>
    <row r="663" spans="1:5" s="21" customFormat="1" x14ac:dyDescent="0.25">
      <c r="A663" s="135">
        <v>45031.664351851854</v>
      </c>
      <c r="B663" s="211">
        <v>45033</v>
      </c>
      <c r="C663" s="200">
        <v>250</v>
      </c>
      <c r="D663" s="140" t="s">
        <v>1031</v>
      </c>
      <c r="E663" s="168" t="s">
        <v>21</v>
      </c>
    </row>
    <row r="664" spans="1:5" s="21" customFormat="1" x14ac:dyDescent="0.25">
      <c r="A664" s="135">
        <v>45031.678715277776</v>
      </c>
      <c r="B664" s="211">
        <v>45033</v>
      </c>
      <c r="C664" s="200">
        <v>200</v>
      </c>
      <c r="D664" s="140" t="s">
        <v>168</v>
      </c>
      <c r="E664" s="168" t="s">
        <v>21</v>
      </c>
    </row>
    <row r="665" spans="1:5" s="21" customFormat="1" x14ac:dyDescent="0.25">
      <c r="A665" s="135">
        <v>45031.689606481479</v>
      </c>
      <c r="B665" s="211">
        <v>45033</v>
      </c>
      <c r="C665" s="200">
        <v>1000</v>
      </c>
      <c r="D665" s="140" t="s">
        <v>168</v>
      </c>
      <c r="E665" s="168" t="s">
        <v>21</v>
      </c>
    </row>
    <row r="666" spans="1:5" s="21" customFormat="1" x14ac:dyDescent="0.25">
      <c r="A666" s="135">
        <v>45031.695648148147</v>
      </c>
      <c r="B666" s="211">
        <v>45033</v>
      </c>
      <c r="C666" s="200">
        <v>1000</v>
      </c>
      <c r="D666" s="140" t="s">
        <v>168</v>
      </c>
      <c r="E666" s="168" t="s">
        <v>21</v>
      </c>
    </row>
    <row r="667" spans="1:5" s="21" customFormat="1" x14ac:dyDescent="0.25">
      <c r="A667" s="135">
        <v>45031.701898148145</v>
      </c>
      <c r="B667" s="211">
        <v>45033</v>
      </c>
      <c r="C667" s="200">
        <v>100</v>
      </c>
      <c r="D667" s="140" t="s">
        <v>1032</v>
      </c>
      <c r="E667" s="168" t="s">
        <v>21</v>
      </c>
    </row>
    <row r="668" spans="1:5" s="21" customFormat="1" x14ac:dyDescent="0.25">
      <c r="A668" s="135">
        <v>45031.707418981481</v>
      </c>
      <c r="B668" s="211">
        <v>45033</v>
      </c>
      <c r="C668" s="200">
        <v>500</v>
      </c>
      <c r="D668" s="140" t="s">
        <v>168</v>
      </c>
      <c r="E668" s="168" t="s">
        <v>21</v>
      </c>
    </row>
    <row r="669" spans="1:5" s="21" customFormat="1" x14ac:dyDescent="0.25">
      <c r="A669" s="135">
        <v>45031.721458333333</v>
      </c>
      <c r="B669" s="211">
        <v>45033</v>
      </c>
      <c r="C669" s="200">
        <v>1000</v>
      </c>
      <c r="D669" s="140" t="s">
        <v>168</v>
      </c>
      <c r="E669" s="168" t="s">
        <v>21</v>
      </c>
    </row>
    <row r="670" spans="1:5" s="21" customFormat="1" x14ac:dyDescent="0.25">
      <c r="A670" s="135">
        <v>45031.724074074074</v>
      </c>
      <c r="B670" s="211">
        <v>45033</v>
      </c>
      <c r="C670" s="200">
        <v>100</v>
      </c>
      <c r="D670" s="140" t="s">
        <v>1033</v>
      </c>
      <c r="E670" s="168" t="s">
        <v>21</v>
      </c>
    </row>
    <row r="671" spans="1:5" s="21" customFormat="1" x14ac:dyDescent="0.25">
      <c r="A671" s="135">
        <v>45031.745162037034</v>
      </c>
      <c r="B671" s="211">
        <v>45033</v>
      </c>
      <c r="C671" s="200">
        <v>300</v>
      </c>
      <c r="D671" s="140" t="s">
        <v>1034</v>
      </c>
      <c r="E671" s="168" t="s">
        <v>21</v>
      </c>
    </row>
    <row r="672" spans="1:5" s="21" customFormat="1" x14ac:dyDescent="0.25">
      <c r="A672" s="135">
        <v>45031.793483796297</v>
      </c>
      <c r="B672" s="211">
        <v>45033</v>
      </c>
      <c r="C672" s="200">
        <v>500</v>
      </c>
      <c r="D672" s="140" t="s">
        <v>168</v>
      </c>
      <c r="E672" s="168" t="s">
        <v>21</v>
      </c>
    </row>
    <row r="673" spans="1:5" s="21" customFormat="1" x14ac:dyDescent="0.25">
      <c r="A673" s="135">
        <v>45031.810254629629</v>
      </c>
      <c r="B673" s="211">
        <v>45033</v>
      </c>
      <c r="C673" s="200">
        <v>500</v>
      </c>
      <c r="D673" s="140" t="s">
        <v>168</v>
      </c>
      <c r="E673" s="168" t="s">
        <v>21</v>
      </c>
    </row>
    <row r="674" spans="1:5" s="21" customFormat="1" x14ac:dyDescent="0.25">
      <c r="A674" s="135">
        <v>45031.824212962965</v>
      </c>
      <c r="B674" s="211">
        <v>45033</v>
      </c>
      <c r="C674" s="200">
        <v>200</v>
      </c>
      <c r="D674" s="140" t="s">
        <v>1035</v>
      </c>
      <c r="E674" s="168" t="s">
        <v>21</v>
      </c>
    </row>
    <row r="675" spans="1:5" s="21" customFormat="1" x14ac:dyDescent="0.25">
      <c r="A675" s="135">
        <v>45031.869097222225</v>
      </c>
      <c r="B675" s="211">
        <v>45033</v>
      </c>
      <c r="C675" s="200">
        <v>500</v>
      </c>
      <c r="D675" s="140" t="s">
        <v>1036</v>
      </c>
      <c r="E675" s="168" t="s">
        <v>21</v>
      </c>
    </row>
    <row r="676" spans="1:5" s="21" customFormat="1" x14ac:dyDescent="0.25">
      <c r="A676" s="135">
        <v>45031.90351851852</v>
      </c>
      <c r="B676" s="211">
        <v>45033</v>
      </c>
      <c r="C676" s="200">
        <v>1000</v>
      </c>
      <c r="D676" s="140" t="s">
        <v>1037</v>
      </c>
      <c r="E676" s="168" t="s">
        <v>21</v>
      </c>
    </row>
    <row r="677" spans="1:5" s="21" customFormat="1" x14ac:dyDescent="0.25">
      <c r="A677" s="135">
        <v>45031.908692129633</v>
      </c>
      <c r="B677" s="211">
        <v>45033</v>
      </c>
      <c r="C677" s="200">
        <v>500</v>
      </c>
      <c r="D677" s="140" t="s">
        <v>168</v>
      </c>
      <c r="E677" s="168" t="s">
        <v>21</v>
      </c>
    </row>
    <row r="678" spans="1:5" s="21" customFormat="1" x14ac:dyDescent="0.25">
      <c r="A678" s="135">
        <v>45031.913657407407</v>
      </c>
      <c r="B678" s="211">
        <v>45033</v>
      </c>
      <c r="C678" s="200">
        <v>2000</v>
      </c>
      <c r="D678" s="140" t="s">
        <v>470</v>
      </c>
      <c r="E678" s="168" t="s">
        <v>21</v>
      </c>
    </row>
    <row r="679" spans="1:5" s="21" customFormat="1" x14ac:dyDescent="0.25">
      <c r="A679" s="135">
        <v>45031.950474537036</v>
      </c>
      <c r="B679" s="211">
        <v>45033</v>
      </c>
      <c r="C679" s="200">
        <v>300</v>
      </c>
      <c r="D679" s="140" t="s">
        <v>168</v>
      </c>
      <c r="E679" s="168" t="s">
        <v>21</v>
      </c>
    </row>
    <row r="680" spans="1:5" s="21" customFormat="1" x14ac:dyDescent="0.25">
      <c r="A680" s="135">
        <v>45031.959421296298</v>
      </c>
      <c r="B680" s="211">
        <v>45033</v>
      </c>
      <c r="C680" s="200">
        <v>100</v>
      </c>
      <c r="D680" s="140" t="s">
        <v>1038</v>
      </c>
      <c r="E680" s="168" t="s">
        <v>21</v>
      </c>
    </row>
    <row r="681" spans="1:5" s="21" customFormat="1" x14ac:dyDescent="0.25">
      <c r="A681" s="135">
        <v>45031.972534722219</v>
      </c>
      <c r="B681" s="211">
        <v>45033</v>
      </c>
      <c r="C681" s="200">
        <v>300</v>
      </c>
      <c r="D681" s="140" t="s">
        <v>168</v>
      </c>
      <c r="E681" s="168" t="s">
        <v>21</v>
      </c>
    </row>
    <row r="682" spans="1:5" s="21" customFormat="1" x14ac:dyDescent="0.25">
      <c r="A682" s="135">
        <v>45031.976759259262</v>
      </c>
      <c r="B682" s="211">
        <v>45033</v>
      </c>
      <c r="C682" s="200">
        <v>500</v>
      </c>
      <c r="D682" s="140" t="s">
        <v>168</v>
      </c>
      <c r="E682" s="168" t="s">
        <v>21</v>
      </c>
    </row>
    <row r="683" spans="1:5" s="21" customFormat="1" x14ac:dyDescent="0.25">
      <c r="A683" s="135">
        <v>45031.986956018518</v>
      </c>
      <c r="B683" s="211">
        <v>45033</v>
      </c>
      <c r="C683" s="200">
        <v>100</v>
      </c>
      <c r="D683" s="195" t="s">
        <v>1039</v>
      </c>
      <c r="E683" s="168" t="s">
        <v>21</v>
      </c>
    </row>
    <row r="684" spans="1:5" s="21" customFormat="1" x14ac:dyDescent="0.25">
      <c r="A684" s="135">
        <v>45031.991898148146</v>
      </c>
      <c r="B684" s="211">
        <v>45033</v>
      </c>
      <c r="C684" s="200">
        <v>500</v>
      </c>
      <c r="D684" s="140" t="s">
        <v>1040</v>
      </c>
      <c r="E684" s="168" t="s">
        <v>21</v>
      </c>
    </row>
    <row r="685" spans="1:5" s="21" customFormat="1" x14ac:dyDescent="0.25">
      <c r="A685" s="135">
        <v>45032.005601851852</v>
      </c>
      <c r="B685" s="211">
        <v>45033</v>
      </c>
      <c r="C685" s="200">
        <v>200</v>
      </c>
      <c r="D685" s="140" t="s">
        <v>1041</v>
      </c>
      <c r="E685" s="168" t="s">
        <v>21</v>
      </c>
    </row>
    <row r="686" spans="1:5" s="21" customFormat="1" x14ac:dyDescent="0.25">
      <c r="A686" s="135">
        <v>45032.018900462965</v>
      </c>
      <c r="B686" s="211">
        <v>45033</v>
      </c>
      <c r="C686" s="200">
        <v>500</v>
      </c>
      <c r="D686" s="140" t="s">
        <v>168</v>
      </c>
      <c r="E686" s="168" t="s">
        <v>21</v>
      </c>
    </row>
    <row r="687" spans="1:5" s="21" customFormat="1" x14ac:dyDescent="0.25">
      <c r="A687" s="135">
        <v>45032.026388888888</v>
      </c>
      <c r="B687" s="211">
        <v>45033</v>
      </c>
      <c r="C687" s="200">
        <v>100</v>
      </c>
      <c r="D687" s="140" t="s">
        <v>168</v>
      </c>
      <c r="E687" s="168" t="s">
        <v>21</v>
      </c>
    </row>
    <row r="688" spans="1:5" s="21" customFormat="1" x14ac:dyDescent="0.25">
      <c r="A688" s="135">
        <v>45032.079479166663</v>
      </c>
      <c r="B688" s="211">
        <v>45033</v>
      </c>
      <c r="C688" s="200">
        <v>1000</v>
      </c>
      <c r="D688" s="140" t="s">
        <v>168</v>
      </c>
      <c r="E688" s="168" t="s">
        <v>21</v>
      </c>
    </row>
    <row r="689" spans="1:5" s="21" customFormat="1" x14ac:dyDescent="0.25">
      <c r="A689" s="135">
        <v>45032.166608796295</v>
      </c>
      <c r="B689" s="211">
        <v>45033</v>
      </c>
      <c r="C689" s="200">
        <v>150</v>
      </c>
      <c r="D689" s="140" t="s">
        <v>168</v>
      </c>
      <c r="E689" s="168" t="s">
        <v>21</v>
      </c>
    </row>
    <row r="690" spans="1:5" s="21" customFormat="1" x14ac:dyDescent="0.25">
      <c r="A690" s="135">
        <v>45032.389340277776</v>
      </c>
      <c r="B690" s="211">
        <v>45033</v>
      </c>
      <c r="C690" s="200">
        <v>1000</v>
      </c>
      <c r="D690" s="140" t="s">
        <v>1042</v>
      </c>
      <c r="E690" s="168" t="s">
        <v>21</v>
      </c>
    </row>
    <row r="691" spans="1:5" s="21" customFormat="1" x14ac:dyDescent="0.25">
      <c r="A691" s="135">
        <v>45032.395231481481</v>
      </c>
      <c r="B691" s="211">
        <v>45033</v>
      </c>
      <c r="C691" s="200">
        <v>100</v>
      </c>
      <c r="D691" s="140" t="s">
        <v>1043</v>
      </c>
      <c r="E691" s="168" t="s">
        <v>21</v>
      </c>
    </row>
    <row r="692" spans="1:5" s="21" customFormat="1" x14ac:dyDescent="0.25">
      <c r="A692" s="135">
        <v>45032.416932870372</v>
      </c>
      <c r="B692" s="211">
        <v>45033</v>
      </c>
      <c r="C692" s="200">
        <v>100</v>
      </c>
      <c r="D692" s="140" t="s">
        <v>1044</v>
      </c>
      <c r="E692" s="168" t="s">
        <v>21</v>
      </c>
    </row>
    <row r="693" spans="1:5" s="21" customFormat="1" x14ac:dyDescent="0.25">
      <c r="A693" s="135">
        <v>45032.429606481484</v>
      </c>
      <c r="B693" s="211">
        <v>45033</v>
      </c>
      <c r="C693" s="200">
        <v>1000</v>
      </c>
      <c r="D693" s="140" t="s">
        <v>1026</v>
      </c>
      <c r="E693" s="168" t="s">
        <v>21</v>
      </c>
    </row>
    <row r="694" spans="1:5" s="21" customFormat="1" x14ac:dyDescent="0.25">
      <c r="A694" s="135">
        <v>45032.46398148148</v>
      </c>
      <c r="B694" s="211">
        <v>45033</v>
      </c>
      <c r="C694" s="200">
        <v>300</v>
      </c>
      <c r="D694" s="140" t="s">
        <v>1045</v>
      </c>
      <c r="E694" s="168" t="s">
        <v>21</v>
      </c>
    </row>
    <row r="695" spans="1:5" s="21" customFormat="1" x14ac:dyDescent="0.25">
      <c r="A695" s="135">
        <v>45032.475300925929</v>
      </c>
      <c r="B695" s="211">
        <v>45033</v>
      </c>
      <c r="C695" s="200">
        <v>1000</v>
      </c>
      <c r="D695" s="140" t="s">
        <v>1046</v>
      </c>
      <c r="E695" s="168" t="s">
        <v>21</v>
      </c>
    </row>
    <row r="696" spans="1:5" s="21" customFormat="1" x14ac:dyDescent="0.25">
      <c r="A696" s="135">
        <v>45032.487546296295</v>
      </c>
      <c r="B696" s="211">
        <v>45033</v>
      </c>
      <c r="C696" s="200">
        <v>3000</v>
      </c>
      <c r="D696" s="140" t="s">
        <v>1047</v>
      </c>
      <c r="E696" s="168" t="s">
        <v>21</v>
      </c>
    </row>
    <row r="697" spans="1:5" s="21" customFormat="1" x14ac:dyDescent="0.25">
      <c r="A697" s="135">
        <v>45032.489305555559</v>
      </c>
      <c r="B697" s="211">
        <v>45033</v>
      </c>
      <c r="C697" s="200">
        <v>100</v>
      </c>
      <c r="D697" s="140" t="s">
        <v>168</v>
      </c>
      <c r="E697" s="168" t="s">
        <v>21</v>
      </c>
    </row>
    <row r="698" spans="1:5" s="21" customFormat="1" x14ac:dyDescent="0.25">
      <c r="A698" s="135">
        <v>45032.514768518522</v>
      </c>
      <c r="B698" s="211">
        <v>45033</v>
      </c>
      <c r="C698" s="200">
        <v>300</v>
      </c>
      <c r="D698" s="140" t="s">
        <v>168</v>
      </c>
      <c r="E698" s="168" t="s">
        <v>21</v>
      </c>
    </row>
    <row r="699" spans="1:5" s="21" customFormat="1" x14ac:dyDescent="0.25">
      <c r="A699" s="135">
        <v>45032.537164351852</v>
      </c>
      <c r="B699" s="211">
        <v>45033</v>
      </c>
      <c r="C699" s="200">
        <v>300</v>
      </c>
      <c r="D699" s="140" t="s">
        <v>1048</v>
      </c>
      <c r="E699" s="168" t="s">
        <v>21</v>
      </c>
    </row>
    <row r="700" spans="1:5" s="21" customFormat="1" x14ac:dyDescent="0.25">
      <c r="A700" s="135">
        <v>45032.552418981482</v>
      </c>
      <c r="B700" s="211">
        <v>45033</v>
      </c>
      <c r="C700" s="200">
        <v>2000</v>
      </c>
      <c r="D700" s="195" t="s">
        <v>1416</v>
      </c>
      <c r="E700" s="168" t="s">
        <v>21</v>
      </c>
    </row>
    <row r="701" spans="1:5" s="21" customFormat="1" x14ac:dyDescent="0.25">
      <c r="A701" s="135">
        <v>45032.555023148147</v>
      </c>
      <c r="B701" s="211">
        <v>45033</v>
      </c>
      <c r="C701" s="200">
        <v>300</v>
      </c>
      <c r="D701" s="140" t="s">
        <v>168</v>
      </c>
      <c r="E701" s="168" t="s">
        <v>21</v>
      </c>
    </row>
    <row r="702" spans="1:5" s="21" customFormat="1" x14ac:dyDescent="0.25">
      <c r="A702" s="135">
        <v>45032.57472222222</v>
      </c>
      <c r="B702" s="211">
        <v>45033</v>
      </c>
      <c r="C702" s="200">
        <v>100</v>
      </c>
      <c r="D702" s="140" t="s">
        <v>460</v>
      </c>
      <c r="E702" s="168" t="s">
        <v>21</v>
      </c>
    </row>
    <row r="703" spans="1:5" s="21" customFormat="1" x14ac:dyDescent="0.25">
      <c r="A703" s="135">
        <v>45032.597303240742</v>
      </c>
      <c r="B703" s="211">
        <v>45033</v>
      </c>
      <c r="C703" s="200">
        <v>100</v>
      </c>
      <c r="D703" s="140" t="s">
        <v>168</v>
      </c>
      <c r="E703" s="168" t="s">
        <v>21</v>
      </c>
    </row>
    <row r="704" spans="1:5" s="21" customFormat="1" x14ac:dyDescent="0.25">
      <c r="A704" s="135">
        <v>45032.599293981482</v>
      </c>
      <c r="B704" s="211">
        <v>45033</v>
      </c>
      <c r="C704" s="200">
        <v>1000</v>
      </c>
      <c r="D704" s="140" t="s">
        <v>168</v>
      </c>
      <c r="E704" s="168" t="s">
        <v>21</v>
      </c>
    </row>
    <row r="705" spans="1:5" s="21" customFormat="1" x14ac:dyDescent="0.25">
      <c r="A705" s="135">
        <v>45032.601817129631</v>
      </c>
      <c r="B705" s="211">
        <v>45033</v>
      </c>
      <c r="C705" s="200">
        <v>350</v>
      </c>
      <c r="D705" s="140" t="s">
        <v>168</v>
      </c>
      <c r="E705" s="168" t="s">
        <v>21</v>
      </c>
    </row>
    <row r="706" spans="1:5" s="21" customFormat="1" x14ac:dyDescent="0.25">
      <c r="A706" s="135">
        <v>45032.604907407411</v>
      </c>
      <c r="B706" s="211">
        <v>45033</v>
      </c>
      <c r="C706" s="200">
        <v>700</v>
      </c>
      <c r="D706" s="140" t="s">
        <v>168</v>
      </c>
      <c r="E706" s="168" t="s">
        <v>21</v>
      </c>
    </row>
    <row r="707" spans="1:5" s="21" customFormat="1" x14ac:dyDescent="0.25">
      <c r="A707" s="135">
        <v>45032.620266203703</v>
      </c>
      <c r="B707" s="211">
        <v>45033</v>
      </c>
      <c r="C707" s="200">
        <v>500</v>
      </c>
      <c r="D707" s="140" t="s">
        <v>168</v>
      </c>
      <c r="E707" s="168" t="s">
        <v>21</v>
      </c>
    </row>
    <row r="708" spans="1:5" s="21" customFormat="1" x14ac:dyDescent="0.25">
      <c r="A708" s="135">
        <v>45032.63040509259</v>
      </c>
      <c r="B708" s="211">
        <v>45033</v>
      </c>
      <c r="C708" s="200">
        <v>1000</v>
      </c>
      <c r="D708" s="140" t="s">
        <v>168</v>
      </c>
      <c r="E708" s="168" t="s">
        <v>21</v>
      </c>
    </row>
    <row r="709" spans="1:5" s="21" customFormat="1" x14ac:dyDescent="0.25">
      <c r="A709" s="135">
        <v>45032.65315972222</v>
      </c>
      <c r="B709" s="211">
        <v>45033</v>
      </c>
      <c r="C709" s="200">
        <v>300</v>
      </c>
      <c r="D709" s="140" t="s">
        <v>168</v>
      </c>
      <c r="E709" s="168" t="s">
        <v>21</v>
      </c>
    </row>
    <row r="710" spans="1:5" s="21" customFormat="1" x14ac:dyDescent="0.25">
      <c r="A710" s="135">
        <v>45032.660590277781</v>
      </c>
      <c r="B710" s="211">
        <v>45033</v>
      </c>
      <c r="C710" s="200">
        <v>1000</v>
      </c>
      <c r="D710" s="140" t="s">
        <v>1049</v>
      </c>
      <c r="E710" s="168" t="s">
        <v>21</v>
      </c>
    </row>
    <row r="711" spans="1:5" s="21" customFormat="1" x14ac:dyDescent="0.25">
      <c r="A711" s="135">
        <v>45032.663159722222</v>
      </c>
      <c r="B711" s="211">
        <v>45033</v>
      </c>
      <c r="C711" s="200">
        <v>500</v>
      </c>
      <c r="D711" s="140" t="s">
        <v>1050</v>
      </c>
      <c r="E711" s="168" t="s">
        <v>21</v>
      </c>
    </row>
    <row r="712" spans="1:5" s="21" customFormat="1" x14ac:dyDescent="0.25">
      <c r="A712" s="135">
        <v>45032.672824074078</v>
      </c>
      <c r="B712" s="211">
        <v>45033</v>
      </c>
      <c r="C712" s="200">
        <v>1000</v>
      </c>
      <c r="D712" s="140" t="s">
        <v>168</v>
      </c>
      <c r="E712" s="168" t="s">
        <v>21</v>
      </c>
    </row>
    <row r="713" spans="1:5" s="21" customFormat="1" x14ac:dyDescent="0.25">
      <c r="A713" s="135">
        <v>45032.680856481478</v>
      </c>
      <c r="B713" s="211">
        <v>45033</v>
      </c>
      <c r="C713" s="200">
        <v>300</v>
      </c>
      <c r="D713" s="140" t="s">
        <v>1051</v>
      </c>
      <c r="E713" s="168" t="s">
        <v>21</v>
      </c>
    </row>
    <row r="714" spans="1:5" s="21" customFormat="1" x14ac:dyDescent="0.25">
      <c r="A714" s="135">
        <v>45032.691782407404</v>
      </c>
      <c r="B714" s="211">
        <v>45033</v>
      </c>
      <c r="C714" s="200">
        <v>500</v>
      </c>
      <c r="D714" s="140" t="s">
        <v>168</v>
      </c>
      <c r="E714" s="168" t="s">
        <v>21</v>
      </c>
    </row>
    <row r="715" spans="1:5" s="21" customFormat="1" x14ac:dyDescent="0.25">
      <c r="A715" s="135">
        <v>45032.700023148151</v>
      </c>
      <c r="B715" s="211">
        <v>45033</v>
      </c>
      <c r="C715" s="200">
        <v>400</v>
      </c>
      <c r="D715" s="140" t="s">
        <v>1052</v>
      </c>
      <c r="E715" s="168" t="s">
        <v>21</v>
      </c>
    </row>
    <row r="716" spans="1:5" s="21" customFormat="1" x14ac:dyDescent="0.25">
      <c r="A716" s="135">
        <v>45032.701469907406</v>
      </c>
      <c r="B716" s="211">
        <v>45033</v>
      </c>
      <c r="C716" s="200">
        <v>300</v>
      </c>
      <c r="D716" s="140" t="s">
        <v>168</v>
      </c>
      <c r="E716" s="168" t="s">
        <v>21</v>
      </c>
    </row>
    <row r="717" spans="1:5" s="21" customFormat="1" x14ac:dyDescent="0.25">
      <c r="A717" s="135">
        <v>45032.715127314812</v>
      </c>
      <c r="B717" s="211">
        <v>45033</v>
      </c>
      <c r="C717" s="200">
        <v>1000</v>
      </c>
      <c r="D717" s="140" t="s">
        <v>168</v>
      </c>
      <c r="E717" s="168" t="s">
        <v>21</v>
      </c>
    </row>
    <row r="718" spans="1:5" s="21" customFormat="1" x14ac:dyDescent="0.25">
      <c r="A718" s="135">
        <v>45032.715462962966</v>
      </c>
      <c r="B718" s="211">
        <v>45033</v>
      </c>
      <c r="C718" s="200">
        <v>300</v>
      </c>
      <c r="D718" s="140" t="s">
        <v>168</v>
      </c>
      <c r="E718" s="168" t="s">
        <v>21</v>
      </c>
    </row>
    <row r="719" spans="1:5" s="21" customFormat="1" x14ac:dyDescent="0.25">
      <c r="A719" s="135">
        <v>45032.756006944444</v>
      </c>
      <c r="B719" s="211">
        <v>45033</v>
      </c>
      <c r="C719" s="200">
        <v>250</v>
      </c>
      <c r="D719" s="140" t="s">
        <v>168</v>
      </c>
      <c r="E719" s="168" t="s">
        <v>21</v>
      </c>
    </row>
    <row r="720" spans="1:5" s="21" customFormat="1" x14ac:dyDescent="0.25">
      <c r="A720" s="135">
        <v>45032.756932870368</v>
      </c>
      <c r="B720" s="211">
        <v>45033</v>
      </c>
      <c r="C720" s="200">
        <v>1000</v>
      </c>
      <c r="D720" s="140" t="s">
        <v>168</v>
      </c>
      <c r="E720" s="168" t="s">
        <v>21</v>
      </c>
    </row>
    <row r="721" spans="1:5" s="21" customFormat="1" x14ac:dyDescent="0.25">
      <c r="A721" s="135">
        <v>45032.773842592593</v>
      </c>
      <c r="B721" s="211">
        <v>45033</v>
      </c>
      <c r="C721" s="200">
        <v>300</v>
      </c>
      <c r="D721" s="140" t="s">
        <v>168</v>
      </c>
      <c r="E721" s="168" t="s">
        <v>21</v>
      </c>
    </row>
    <row r="722" spans="1:5" s="21" customFormat="1" x14ac:dyDescent="0.25">
      <c r="A722" s="135">
        <v>45032.815150462964</v>
      </c>
      <c r="B722" s="211">
        <v>45033</v>
      </c>
      <c r="C722" s="200">
        <v>500</v>
      </c>
      <c r="D722" s="140" t="s">
        <v>1053</v>
      </c>
      <c r="E722" s="168" t="s">
        <v>21</v>
      </c>
    </row>
    <row r="723" spans="1:5" s="21" customFormat="1" x14ac:dyDescent="0.25">
      <c r="A723" s="135">
        <v>45032.833796296298</v>
      </c>
      <c r="B723" s="211">
        <v>45033</v>
      </c>
      <c r="C723" s="200">
        <v>100</v>
      </c>
      <c r="D723" s="140" t="s">
        <v>1054</v>
      </c>
      <c r="E723" s="168" t="s">
        <v>21</v>
      </c>
    </row>
    <row r="724" spans="1:5" s="21" customFormat="1" x14ac:dyDescent="0.25">
      <c r="A724" s="135">
        <v>45032.872569444444</v>
      </c>
      <c r="B724" s="211">
        <v>45033</v>
      </c>
      <c r="C724" s="200">
        <v>300</v>
      </c>
      <c r="D724" s="140" t="s">
        <v>168</v>
      </c>
      <c r="E724" s="168" t="s">
        <v>21</v>
      </c>
    </row>
    <row r="725" spans="1:5" s="21" customFormat="1" x14ac:dyDescent="0.25">
      <c r="A725" s="135">
        <v>45032.873900462961</v>
      </c>
      <c r="B725" s="211">
        <v>45033</v>
      </c>
      <c r="C725" s="200">
        <v>1000</v>
      </c>
      <c r="D725" s="140" t="s">
        <v>168</v>
      </c>
      <c r="E725" s="168" t="s">
        <v>21</v>
      </c>
    </row>
    <row r="726" spans="1:5" s="21" customFormat="1" x14ac:dyDescent="0.25">
      <c r="A726" s="135">
        <v>45032.905381944445</v>
      </c>
      <c r="B726" s="211">
        <v>45033</v>
      </c>
      <c r="C726" s="200">
        <v>10000</v>
      </c>
      <c r="D726" s="140" t="s">
        <v>168</v>
      </c>
      <c r="E726" s="168" t="s">
        <v>21</v>
      </c>
    </row>
    <row r="727" spans="1:5" s="21" customFormat="1" x14ac:dyDescent="0.25">
      <c r="A727" s="135">
        <v>45032.909918981481</v>
      </c>
      <c r="B727" s="211">
        <v>45033</v>
      </c>
      <c r="C727" s="200">
        <v>300</v>
      </c>
      <c r="D727" s="140" t="s">
        <v>1055</v>
      </c>
      <c r="E727" s="168" t="s">
        <v>21</v>
      </c>
    </row>
    <row r="728" spans="1:5" s="21" customFormat="1" x14ac:dyDescent="0.25">
      <c r="A728" s="135">
        <v>45032.919374999998</v>
      </c>
      <c r="B728" s="211">
        <v>45033</v>
      </c>
      <c r="C728" s="200">
        <v>300</v>
      </c>
      <c r="D728" s="140" t="s">
        <v>168</v>
      </c>
      <c r="E728" s="168" t="s">
        <v>21</v>
      </c>
    </row>
    <row r="729" spans="1:5" s="21" customFormat="1" x14ac:dyDescent="0.25">
      <c r="A729" s="135">
        <v>45032.935682870368</v>
      </c>
      <c r="B729" s="211">
        <v>45033</v>
      </c>
      <c r="C729" s="200">
        <v>500</v>
      </c>
      <c r="D729" s="140" t="s">
        <v>168</v>
      </c>
      <c r="E729" s="168" t="s">
        <v>21</v>
      </c>
    </row>
    <row r="730" spans="1:5" s="21" customFormat="1" x14ac:dyDescent="0.25">
      <c r="A730" s="135">
        <v>45032.936759259261</v>
      </c>
      <c r="B730" s="211">
        <v>45033</v>
      </c>
      <c r="C730" s="200">
        <v>250</v>
      </c>
      <c r="D730" s="140" t="s">
        <v>1056</v>
      </c>
      <c r="E730" s="168" t="s">
        <v>21</v>
      </c>
    </row>
    <row r="731" spans="1:5" s="21" customFormat="1" x14ac:dyDescent="0.25">
      <c r="A731" s="135">
        <v>45032.953888888886</v>
      </c>
      <c r="B731" s="211">
        <v>45033</v>
      </c>
      <c r="C731" s="200">
        <v>300</v>
      </c>
      <c r="D731" s="140" t="s">
        <v>1057</v>
      </c>
      <c r="E731" s="168" t="s">
        <v>21</v>
      </c>
    </row>
    <row r="732" spans="1:5" s="21" customFormat="1" x14ac:dyDescent="0.25">
      <c r="A732" s="135">
        <v>45032.971851851849</v>
      </c>
      <c r="B732" s="211">
        <v>45033</v>
      </c>
      <c r="C732" s="200">
        <v>1000</v>
      </c>
      <c r="D732" s="140" t="s">
        <v>1058</v>
      </c>
      <c r="E732" s="168" t="s">
        <v>21</v>
      </c>
    </row>
    <row r="733" spans="1:5" s="21" customFormat="1" x14ac:dyDescent="0.25">
      <c r="A733" s="135">
        <v>45032.990277777775</v>
      </c>
      <c r="B733" s="211">
        <v>45033</v>
      </c>
      <c r="C733" s="200">
        <v>500</v>
      </c>
      <c r="D733" s="140" t="s">
        <v>168</v>
      </c>
      <c r="E733" s="168" t="s">
        <v>21</v>
      </c>
    </row>
    <row r="734" spans="1:5" s="21" customFormat="1" x14ac:dyDescent="0.25">
      <c r="A734" s="135">
        <v>45032.997777777775</v>
      </c>
      <c r="B734" s="211">
        <v>45033</v>
      </c>
      <c r="C734" s="200">
        <v>98.46</v>
      </c>
      <c r="D734" s="140" t="s">
        <v>1059</v>
      </c>
      <c r="E734" s="168" t="s">
        <v>21</v>
      </c>
    </row>
    <row r="735" spans="1:5" s="21" customFormat="1" x14ac:dyDescent="0.25">
      <c r="A735" s="135">
        <v>45033.003252314818</v>
      </c>
      <c r="B735" s="211">
        <v>45034</v>
      </c>
      <c r="C735" s="200">
        <v>300</v>
      </c>
      <c r="D735" s="140" t="s">
        <v>168</v>
      </c>
      <c r="E735" s="168" t="s">
        <v>21</v>
      </c>
    </row>
    <row r="736" spans="1:5" s="21" customFormat="1" x14ac:dyDescent="0.25">
      <c r="A736" s="135">
        <v>45033.01253472222</v>
      </c>
      <c r="B736" s="211">
        <v>45034</v>
      </c>
      <c r="C736" s="200">
        <v>500</v>
      </c>
      <c r="D736" s="140" t="s">
        <v>168</v>
      </c>
      <c r="E736" s="168" t="s">
        <v>21</v>
      </c>
    </row>
    <row r="737" spans="1:5" s="21" customFormat="1" x14ac:dyDescent="0.25">
      <c r="A737" s="135">
        <v>45033.045868055553</v>
      </c>
      <c r="B737" s="211">
        <v>45034</v>
      </c>
      <c r="C737" s="200">
        <v>100</v>
      </c>
      <c r="D737" s="140" t="s">
        <v>168</v>
      </c>
      <c r="E737" s="168" t="s">
        <v>21</v>
      </c>
    </row>
    <row r="738" spans="1:5" s="21" customFormat="1" x14ac:dyDescent="0.25">
      <c r="A738" s="135">
        <v>45033.049479166664</v>
      </c>
      <c r="B738" s="211">
        <v>45034</v>
      </c>
      <c r="C738" s="200">
        <v>500</v>
      </c>
      <c r="D738" s="140" t="s">
        <v>1060</v>
      </c>
      <c r="E738" s="168" t="s">
        <v>21</v>
      </c>
    </row>
    <row r="739" spans="1:5" s="21" customFormat="1" x14ac:dyDescent="0.25">
      <c r="A739" s="135">
        <v>45033.277870370373</v>
      </c>
      <c r="B739" s="211">
        <v>45034</v>
      </c>
      <c r="C739" s="200">
        <v>1000</v>
      </c>
      <c r="D739" s="140" t="s">
        <v>478</v>
      </c>
      <c r="E739" s="168" t="s">
        <v>21</v>
      </c>
    </row>
    <row r="740" spans="1:5" s="21" customFormat="1" x14ac:dyDescent="0.25">
      <c r="A740" s="135">
        <v>45033.303842592592</v>
      </c>
      <c r="B740" s="211">
        <v>45034</v>
      </c>
      <c r="C740" s="200">
        <v>1000</v>
      </c>
      <c r="D740" s="140" t="s">
        <v>1061</v>
      </c>
      <c r="E740" s="168" t="s">
        <v>21</v>
      </c>
    </row>
    <row r="741" spans="1:5" s="21" customFormat="1" x14ac:dyDescent="0.25">
      <c r="A741" s="135">
        <v>45033.305115740739</v>
      </c>
      <c r="B741" s="211">
        <v>45034</v>
      </c>
      <c r="C741" s="200">
        <v>5000</v>
      </c>
      <c r="D741" s="140" t="s">
        <v>168</v>
      </c>
      <c r="E741" s="168" t="s">
        <v>21</v>
      </c>
    </row>
    <row r="742" spans="1:5" s="21" customFormat="1" x14ac:dyDescent="0.25">
      <c r="A742" s="135">
        <v>45033.330567129633</v>
      </c>
      <c r="B742" s="211">
        <v>45034</v>
      </c>
      <c r="C742" s="200">
        <v>500</v>
      </c>
      <c r="D742" s="140" t="s">
        <v>1062</v>
      </c>
      <c r="E742" s="168" t="s">
        <v>21</v>
      </c>
    </row>
    <row r="743" spans="1:5" s="21" customFormat="1" x14ac:dyDescent="0.25">
      <c r="A743" s="135">
        <v>45033.355127314811</v>
      </c>
      <c r="B743" s="211">
        <v>45034</v>
      </c>
      <c r="C743" s="200">
        <v>500</v>
      </c>
      <c r="D743" s="140" t="s">
        <v>482</v>
      </c>
      <c r="E743" s="168" t="s">
        <v>21</v>
      </c>
    </row>
    <row r="744" spans="1:5" s="21" customFormat="1" x14ac:dyDescent="0.25">
      <c r="A744" s="135">
        <v>45033.381666666668</v>
      </c>
      <c r="B744" s="211">
        <v>45034</v>
      </c>
      <c r="C744" s="200">
        <v>1000</v>
      </c>
      <c r="D744" s="140" t="s">
        <v>168</v>
      </c>
      <c r="E744" s="168" t="s">
        <v>21</v>
      </c>
    </row>
    <row r="745" spans="1:5" s="21" customFormat="1" x14ac:dyDescent="0.25">
      <c r="A745" s="135">
        <v>45033.385266203702</v>
      </c>
      <c r="B745" s="211">
        <v>45034</v>
      </c>
      <c r="C745" s="200">
        <v>100</v>
      </c>
      <c r="D745" s="140" t="s">
        <v>168</v>
      </c>
      <c r="E745" s="168" t="s">
        <v>21</v>
      </c>
    </row>
    <row r="746" spans="1:5" s="21" customFormat="1" x14ac:dyDescent="0.25">
      <c r="A746" s="135">
        <v>45033.39508101852</v>
      </c>
      <c r="B746" s="211">
        <v>45034</v>
      </c>
      <c r="C746" s="200">
        <v>150</v>
      </c>
      <c r="D746" s="140" t="s">
        <v>1059</v>
      </c>
      <c r="E746" s="168" t="s">
        <v>21</v>
      </c>
    </row>
    <row r="747" spans="1:5" s="21" customFormat="1" x14ac:dyDescent="0.25">
      <c r="A747" s="135">
        <v>45033.416134259256</v>
      </c>
      <c r="B747" s="211">
        <v>45034</v>
      </c>
      <c r="C747" s="200">
        <v>50</v>
      </c>
      <c r="D747" s="140" t="s">
        <v>1063</v>
      </c>
      <c r="E747" s="168" t="s">
        <v>21</v>
      </c>
    </row>
    <row r="748" spans="1:5" s="21" customFormat="1" x14ac:dyDescent="0.25">
      <c r="A748" s="135">
        <v>45033.446076388886</v>
      </c>
      <c r="B748" s="211">
        <v>45034</v>
      </c>
      <c r="C748" s="200">
        <v>100</v>
      </c>
      <c r="D748" s="140" t="s">
        <v>168</v>
      </c>
      <c r="E748" s="168" t="s">
        <v>21</v>
      </c>
    </row>
    <row r="749" spans="1:5" s="21" customFormat="1" x14ac:dyDescent="0.25">
      <c r="A749" s="135">
        <v>45033.452569444446</v>
      </c>
      <c r="B749" s="211">
        <v>45034</v>
      </c>
      <c r="C749" s="200">
        <v>250</v>
      </c>
      <c r="D749" s="140" t="s">
        <v>168</v>
      </c>
      <c r="E749" s="168" t="s">
        <v>21</v>
      </c>
    </row>
    <row r="750" spans="1:5" s="21" customFormat="1" x14ac:dyDescent="0.25">
      <c r="A750" s="135">
        <v>45033.455694444441</v>
      </c>
      <c r="B750" s="211">
        <v>45034</v>
      </c>
      <c r="C750" s="200">
        <v>400</v>
      </c>
      <c r="D750" s="140" t="s">
        <v>1064</v>
      </c>
      <c r="E750" s="168" t="s">
        <v>21</v>
      </c>
    </row>
    <row r="751" spans="1:5" s="21" customFormat="1" x14ac:dyDescent="0.25">
      <c r="A751" s="135">
        <v>45033.476793981485</v>
      </c>
      <c r="B751" s="211">
        <v>45034</v>
      </c>
      <c r="C751" s="200">
        <v>200</v>
      </c>
      <c r="D751" s="140" t="s">
        <v>168</v>
      </c>
      <c r="E751" s="168" t="s">
        <v>21</v>
      </c>
    </row>
    <row r="752" spans="1:5" s="21" customFormat="1" x14ac:dyDescent="0.25">
      <c r="A752" s="135">
        <v>45033.487395833334</v>
      </c>
      <c r="B752" s="211">
        <v>45034</v>
      </c>
      <c r="C752" s="200">
        <v>200</v>
      </c>
      <c r="D752" s="140" t="s">
        <v>168</v>
      </c>
      <c r="E752" s="168" t="s">
        <v>21</v>
      </c>
    </row>
    <row r="753" spans="1:5" s="21" customFormat="1" x14ac:dyDescent="0.25">
      <c r="A753" s="135">
        <v>45033.487662037034</v>
      </c>
      <c r="B753" s="211">
        <v>45034</v>
      </c>
      <c r="C753" s="200">
        <v>1000</v>
      </c>
      <c r="D753" s="140" t="s">
        <v>168</v>
      </c>
      <c r="E753" s="168" t="s">
        <v>21</v>
      </c>
    </row>
    <row r="754" spans="1:5" s="21" customFormat="1" x14ac:dyDescent="0.25">
      <c r="A754" s="135">
        <v>45033.497187499997</v>
      </c>
      <c r="B754" s="211">
        <v>45034</v>
      </c>
      <c r="C754" s="200">
        <v>300</v>
      </c>
      <c r="D754" s="140" t="s">
        <v>1065</v>
      </c>
      <c r="E754" s="168" t="s">
        <v>21</v>
      </c>
    </row>
    <row r="755" spans="1:5" s="21" customFormat="1" x14ac:dyDescent="0.25">
      <c r="A755" s="135">
        <v>45033.522731481484</v>
      </c>
      <c r="B755" s="211">
        <v>45034</v>
      </c>
      <c r="C755" s="200">
        <v>100</v>
      </c>
      <c r="D755" s="140" t="s">
        <v>168</v>
      </c>
      <c r="E755" s="168" t="s">
        <v>21</v>
      </c>
    </row>
    <row r="756" spans="1:5" s="21" customFormat="1" x14ac:dyDescent="0.25">
      <c r="A756" s="135">
        <v>45033.523831018516</v>
      </c>
      <c r="B756" s="211">
        <v>45034</v>
      </c>
      <c r="C756" s="200">
        <v>500</v>
      </c>
      <c r="D756" s="140" t="s">
        <v>168</v>
      </c>
      <c r="E756" s="168" t="s">
        <v>21</v>
      </c>
    </row>
    <row r="757" spans="1:5" s="21" customFormat="1" x14ac:dyDescent="0.25">
      <c r="A757" s="135">
        <v>45033.540497685186</v>
      </c>
      <c r="B757" s="211">
        <v>45034</v>
      </c>
      <c r="C757" s="200">
        <v>200</v>
      </c>
      <c r="D757" s="140" t="s">
        <v>1066</v>
      </c>
      <c r="E757" s="168" t="s">
        <v>21</v>
      </c>
    </row>
    <row r="758" spans="1:5" s="21" customFormat="1" x14ac:dyDescent="0.25">
      <c r="A758" s="135">
        <v>45033.54109953704</v>
      </c>
      <c r="B758" s="211">
        <v>45034</v>
      </c>
      <c r="C758" s="200">
        <v>1000</v>
      </c>
      <c r="D758" s="140" t="s">
        <v>168</v>
      </c>
      <c r="E758" s="168" t="s">
        <v>21</v>
      </c>
    </row>
    <row r="759" spans="1:5" s="21" customFormat="1" x14ac:dyDescent="0.25">
      <c r="A759" s="135">
        <v>45033.572615740741</v>
      </c>
      <c r="B759" s="211">
        <v>45034</v>
      </c>
      <c r="C759" s="200">
        <v>1000</v>
      </c>
      <c r="D759" s="140" t="s">
        <v>168</v>
      </c>
      <c r="E759" s="168" t="s">
        <v>21</v>
      </c>
    </row>
    <row r="760" spans="1:5" s="21" customFormat="1" x14ac:dyDescent="0.25">
      <c r="A760" s="135">
        <v>45033.57917824074</v>
      </c>
      <c r="B760" s="211">
        <v>45034</v>
      </c>
      <c r="C760" s="200">
        <v>200</v>
      </c>
      <c r="D760" s="140" t="s">
        <v>371</v>
      </c>
      <c r="E760" s="168" t="s">
        <v>21</v>
      </c>
    </row>
    <row r="761" spans="1:5" s="21" customFormat="1" x14ac:dyDescent="0.25">
      <c r="A761" s="135">
        <v>45033.583738425928</v>
      </c>
      <c r="B761" s="211">
        <v>45034</v>
      </c>
      <c r="C761" s="200">
        <v>99</v>
      </c>
      <c r="D761" s="140" t="s">
        <v>168</v>
      </c>
      <c r="E761" s="168" t="s">
        <v>21</v>
      </c>
    </row>
    <row r="762" spans="1:5" s="21" customFormat="1" x14ac:dyDescent="0.25">
      <c r="A762" s="135">
        <v>45033.620706018519</v>
      </c>
      <c r="B762" s="211">
        <v>45034</v>
      </c>
      <c r="C762" s="200">
        <v>1070</v>
      </c>
      <c r="D762" s="140" t="s">
        <v>1067</v>
      </c>
      <c r="E762" s="168" t="s">
        <v>21</v>
      </c>
    </row>
    <row r="763" spans="1:5" s="21" customFormat="1" x14ac:dyDescent="0.25">
      <c r="A763" s="135">
        <v>45033.638078703705</v>
      </c>
      <c r="B763" s="211">
        <v>45034</v>
      </c>
      <c r="C763" s="200">
        <v>100</v>
      </c>
      <c r="D763" s="140" t="s">
        <v>1068</v>
      </c>
      <c r="E763" s="168" t="s">
        <v>21</v>
      </c>
    </row>
    <row r="764" spans="1:5" s="21" customFormat="1" x14ac:dyDescent="0.25">
      <c r="A764" s="135">
        <v>45033.638159722221</v>
      </c>
      <c r="B764" s="211">
        <v>45034</v>
      </c>
      <c r="C764" s="200">
        <v>250</v>
      </c>
      <c r="D764" s="140" t="s">
        <v>1069</v>
      </c>
      <c r="E764" s="168" t="s">
        <v>21</v>
      </c>
    </row>
    <row r="765" spans="1:5" s="21" customFormat="1" x14ac:dyDescent="0.25">
      <c r="A765" s="135">
        <v>45033.660613425927</v>
      </c>
      <c r="B765" s="211">
        <v>45034</v>
      </c>
      <c r="C765" s="200">
        <v>100</v>
      </c>
      <c r="D765" s="140" t="s">
        <v>168</v>
      </c>
      <c r="E765" s="168" t="s">
        <v>21</v>
      </c>
    </row>
    <row r="766" spans="1:5" s="21" customFormat="1" x14ac:dyDescent="0.25">
      <c r="A766" s="135">
        <v>45033.660624999997</v>
      </c>
      <c r="B766" s="211">
        <v>45034</v>
      </c>
      <c r="C766" s="200">
        <v>100</v>
      </c>
      <c r="D766" s="140" t="s">
        <v>168</v>
      </c>
      <c r="E766" s="168" t="s">
        <v>21</v>
      </c>
    </row>
    <row r="767" spans="1:5" s="21" customFormat="1" x14ac:dyDescent="0.25">
      <c r="A767" s="135">
        <v>45033.688333333332</v>
      </c>
      <c r="B767" s="211">
        <v>45034</v>
      </c>
      <c r="C767" s="200">
        <v>100</v>
      </c>
      <c r="D767" s="140" t="s">
        <v>169</v>
      </c>
      <c r="E767" s="168" t="s">
        <v>21</v>
      </c>
    </row>
    <row r="768" spans="1:5" s="21" customFormat="1" x14ac:dyDescent="0.25">
      <c r="A768" s="135">
        <v>45033.739201388889</v>
      </c>
      <c r="B768" s="211">
        <v>45034</v>
      </c>
      <c r="C768" s="200">
        <v>1000</v>
      </c>
      <c r="D768" s="140" t="s">
        <v>483</v>
      </c>
      <c r="E768" s="168" t="s">
        <v>21</v>
      </c>
    </row>
    <row r="769" spans="1:5" s="21" customFormat="1" x14ac:dyDescent="0.25">
      <c r="A769" s="135">
        <v>45033.751134259262</v>
      </c>
      <c r="B769" s="211">
        <v>45034</v>
      </c>
      <c r="C769" s="200">
        <v>500</v>
      </c>
      <c r="D769" s="140" t="s">
        <v>1070</v>
      </c>
      <c r="E769" s="168" t="s">
        <v>21</v>
      </c>
    </row>
    <row r="770" spans="1:5" s="21" customFormat="1" x14ac:dyDescent="0.25">
      <c r="A770" s="135">
        <v>45033.753912037035</v>
      </c>
      <c r="B770" s="211">
        <v>45034</v>
      </c>
      <c r="C770" s="200">
        <v>1000</v>
      </c>
      <c r="D770" s="140" t="s">
        <v>1071</v>
      </c>
      <c r="E770" s="168" t="s">
        <v>21</v>
      </c>
    </row>
    <row r="771" spans="1:5" s="21" customFormat="1" x14ac:dyDescent="0.25">
      <c r="A771" s="135">
        <v>45033.770335648151</v>
      </c>
      <c r="B771" s="211">
        <v>45034</v>
      </c>
      <c r="C771" s="200">
        <v>300</v>
      </c>
      <c r="D771" s="140" t="s">
        <v>168</v>
      </c>
      <c r="E771" s="168" t="s">
        <v>21</v>
      </c>
    </row>
    <row r="772" spans="1:5" s="21" customFormat="1" x14ac:dyDescent="0.25">
      <c r="A772" s="135">
        <v>45033.781388888892</v>
      </c>
      <c r="B772" s="211">
        <v>45034</v>
      </c>
      <c r="C772" s="200">
        <v>1000</v>
      </c>
      <c r="D772" s="140" t="s">
        <v>168</v>
      </c>
      <c r="E772" s="168" t="s">
        <v>21</v>
      </c>
    </row>
    <row r="773" spans="1:5" s="21" customFormat="1" x14ac:dyDescent="0.25">
      <c r="A773" s="135">
        <v>45033.787766203706</v>
      </c>
      <c r="B773" s="211">
        <v>45034</v>
      </c>
      <c r="C773" s="200">
        <v>100</v>
      </c>
      <c r="D773" s="140" t="s">
        <v>1072</v>
      </c>
      <c r="E773" s="168" t="s">
        <v>21</v>
      </c>
    </row>
    <row r="774" spans="1:5" s="21" customFormat="1" x14ac:dyDescent="0.25">
      <c r="A774" s="135">
        <v>45033.792523148149</v>
      </c>
      <c r="B774" s="211">
        <v>45034</v>
      </c>
      <c r="C774" s="200">
        <v>300</v>
      </c>
      <c r="D774" s="140" t="s">
        <v>1073</v>
      </c>
      <c r="E774" s="168" t="s">
        <v>21</v>
      </c>
    </row>
    <row r="775" spans="1:5" s="21" customFormat="1" x14ac:dyDescent="0.25">
      <c r="A775" s="135">
        <v>45033.801805555559</v>
      </c>
      <c r="B775" s="211">
        <v>45034</v>
      </c>
      <c r="C775" s="200">
        <v>100</v>
      </c>
      <c r="D775" s="140" t="s">
        <v>165</v>
      </c>
      <c r="E775" s="168" t="s">
        <v>21</v>
      </c>
    </row>
    <row r="776" spans="1:5" s="21" customFormat="1" x14ac:dyDescent="0.25">
      <c r="A776" s="135">
        <v>45033.80572916667</v>
      </c>
      <c r="B776" s="211">
        <v>45034</v>
      </c>
      <c r="C776" s="200">
        <v>2000</v>
      </c>
      <c r="D776" s="140" t="s">
        <v>464</v>
      </c>
      <c r="E776" s="168" t="s">
        <v>21</v>
      </c>
    </row>
    <row r="777" spans="1:5" s="21" customFormat="1" x14ac:dyDescent="0.25">
      <c r="A777" s="135">
        <v>45033.826458333337</v>
      </c>
      <c r="B777" s="211">
        <v>45034</v>
      </c>
      <c r="C777" s="200">
        <v>300</v>
      </c>
      <c r="D777" s="140" t="s">
        <v>168</v>
      </c>
      <c r="E777" s="168" t="s">
        <v>21</v>
      </c>
    </row>
    <row r="778" spans="1:5" s="21" customFormat="1" x14ac:dyDescent="0.25">
      <c r="A778" s="135">
        <v>45033.833495370367</v>
      </c>
      <c r="B778" s="211">
        <v>45034</v>
      </c>
      <c r="C778" s="200">
        <v>500</v>
      </c>
      <c r="D778" s="140" t="s">
        <v>168</v>
      </c>
      <c r="E778" s="168" t="s">
        <v>21</v>
      </c>
    </row>
    <row r="779" spans="1:5" s="21" customFormat="1" x14ac:dyDescent="0.25">
      <c r="A779" s="135">
        <v>45033.834016203706</v>
      </c>
      <c r="B779" s="211">
        <v>45034</v>
      </c>
      <c r="C779" s="200">
        <v>2000</v>
      </c>
      <c r="D779" s="140" t="s">
        <v>1074</v>
      </c>
      <c r="E779" s="168" t="s">
        <v>21</v>
      </c>
    </row>
    <row r="780" spans="1:5" s="21" customFormat="1" x14ac:dyDescent="0.25">
      <c r="A780" s="135">
        <v>45033.839872685188</v>
      </c>
      <c r="B780" s="211">
        <v>45034</v>
      </c>
      <c r="C780" s="200">
        <v>200</v>
      </c>
      <c r="D780" s="140" t="s">
        <v>168</v>
      </c>
      <c r="E780" s="168" t="s">
        <v>21</v>
      </c>
    </row>
    <row r="781" spans="1:5" s="21" customFormat="1" x14ac:dyDescent="0.25">
      <c r="A781" s="135">
        <v>45033.849965277775</v>
      </c>
      <c r="B781" s="211">
        <v>45034</v>
      </c>
      <c r="C781" s="200">
        <v>100</v>
      </c>
      <c r="D781" s="140" t="s">
        <v>456</v>
      </c>
      <c r="E781" s="168" t="s">
        <v>21</v>
      </c>
    </row>
    <row r="782" spans="1:5" s="21" customFormat="1" x14ac:dyDescent="0.25">
      <c r="A782" s="135">
        <v>45033.857708333337</v>
      </c>
      <c r="B782" s="211">
        <v>45034</v>
      </c>
      <c r="C782" s="200">
        <v>500</v>
      </c>
      <c r="D782" s="140" t="s">
        <v>1075</v>
      </c>
      <c r="E782" s="168" t="s">
        <v>21</v>
      </c>
    </row>
    <row r="783" spans="1:5" s="21" customFormat="1" x14ac:dyDescent="0.25">
      <c r="A783" s="135">
        <v>45033.876284722224</v>
      </c>
      <c r="B783" s="211">
        <v>45034</v>
      </c>
      <c r="C783" s="200">
        <v>500</v>
      </c>
      <c r="D783" s="140" t="s">
        <v>1076</v>
      </c>
      <c r="E783" s="168" t="s">
        <v>21</v>
      </c>
    </row>
    <row r="784" spans="1:5" s="21" customFormat="1" x14ac:dyDescent="0.25">
      <c r="A784" s="135">
        <v>45033.882928240739</v>
      </c>
      <c r="B784" s="211">
        <v>45034</v>
      </c>
      <c r="C784" s="200">
        <v>300</v>
      </c>
      <c r="D784" s="140" t="s">
        <v>1077</v>
      </c>
      <c r="E784" s="168" t="s">
        <v>21</v>
      </c>
    </row>
    <row r="785" spans="1:5" s="21" customFormat="1" x14ac:dyDescent="0.25">
      <c r="A785" s="135">
        <v>45033.921712962961</v>
      </c>
      <c r="B785" s="211">
        <v>45034</v>
      </c>
      <c r="C785" s="200">
        <v>100</v>
      </c>
      <c r="D785" s="140" t="s">
        <v>1078</v>
      </c>
      <c r="E785" s="168" t="s">
        <v>21</v>
      </c>
    </row>
    <row r="786" spans="1:5" s="21" customFormat="1" x14ac:dyDescent="0.25">
      <c r="A786" s="135">
        <v>45033.938668981478</v>
      </c>
      <c r="B786" s="211">
        <v>45034</v>
      </c>
      <c r="C786" s="200">
        <v>300</v>
      </c>
      <c r="D786" s="140" t="s">
        <v>168</v>
      </c>
      <c r="E786" s="168" t="s">
        <v>21</v>
      </c>
    </row>
    <row r="787" spans="1:5" s="21" customFormat="1" x14ac:dyDescent="0.25">
      <c r="A787" s="135">
        <v>45033.952488425923</v>
      </c>
      <c r="B787" s="211">
        <v>45034</v>
      </c>
      <c r="C787" s="200">
        <v>500</v>
      </c>
      <c r="D787" s="140" t="s">
        <v>168</v>
      </c>
      <c r="E787" s="168" t="s">
        <v>21</v>
      </c>
    </row>
    <row r="788" spans="1:5" s="21" customFormat="1" x14ac:dyDescent="0.25">
      <c r="A788" s="135">
        <v>45033.957002314812</v>
      </c>
      <c r="B788" s="211">
        <v>45034</v>
      </c>
      <c r="C788" s="200">
        <v>500</v>
      </c>
      <c r="D788" s="140" t="s">
        <v>168</v>
      </c>
      <c r="E788" s="168" t="s">
        <v>21</v>
      </c>
    </row>
    <row r="789" spans="1:5" s="21" customFormat="1" x14ac:dyDescent="0.25">
      <c r="A789" s="135">
        <v>45033.990347222221</v>
      </c>
      <c r="B789" s="211">
        <v>45034</v>
      </c>
      <c r="C789" s="200">
        <v>1000</v>
      </c>
      <c r="D789" s="140" t="s">
        <v>1079</v>
      </c>
      <c r="E789" s="168" t="s">
        <v>21</v>
      </c>
    </row>
    <row r="790" spans="1:5" s="21" customFormat="1" x14ac:dyDescent="0.25">
      <c r="A790" s="135">
        <v>45033.994687500002</v>
      </c>
      <c r="B790" s="211">
        <v>45034</v>
      </c>
      <c r="C790" s="200">
        <v>500</v>
      </c>
      <c r="D790" s="140" t="s">
        <v>168</v>
      </c>
      <c r="E790" s="168" t="s">
        <v>21</v>
      </c>
    </row>
    <row r="791" spans="1:5" s="21" customFormat="1" x14ac:dyDescent="0.25">
      <c r="A791" s="135">
        <v>45034.004479166666</v>
      </c>
      <c r="B791" s="211">
        <v>45035</v>
      </c>
      <c r="C791" s="200">
        <v>100</v>
      </c>
      <c r="D791" s="140" t="s">
        <v>1080</v>
      </c>
      <c r="E791" s="168" t="s">
        <v>21</v>
      </c>
    </row>
    <row r="792" spans="1:5" s="21" customFormat="1" x14ac:dyDescent="0.25">
      <c r="A792" s="135">
        <v>45034.08258101852</v>
      </c>
      <c r="B792" s="211">
        <v>45035</v>
      </c>
      <c r="C792" s="200">
        <v>300</v>
      </c>
      <c r="D792" s="140" t="s">
        <v>1081</v>
      </c>
      <c r="E792" s="168" t="s">
        <v>21</v>
      </c>
    </row>
    <row r="793" spans="1:5" s="21" customFormat="1" x14ac:dyDescent="0.25">
      <c r="A793" s="135">
        <v>45034.130335648151</v>
      </c>
      <c r="B793" s="211">
        <v>45035</v>
      </c>
      <c r="C793" s="200">
        <v>111</v>
      </c>
      <c r="D793" s="140" t="s">
        <v>1082</v>
      </c>
      <c r="E793" s="168" t="s">
        <v>21</v>
      </c>
    </row>
    <row r="794" spans="1:5" s="21" customFormat="1" x14ac:dyDescent="0.25">
      <c r="A794" s="135">
        <v>45034.201099537036</v>
      </c>
      <c r="B794" s="211">
        <v>45035</v>
      </c>
      <c r="C794" s="200">
        <v>500</v>
      </c>
      <c r="D794" s="140" t="s">
        <v>168</v>
      </c>
      <c r="E794" s="168" t="s">
        <v>21</v>
      </c>
    </row>
    <row r="795" spans="1:5" s="21" customFormat="1" x14ac:dyDescent="0.25">
      <c r="A795" s="135">
        <v>45034.355543981481</v>
      </c>
      <c r="B795" s="211">
        <v>45035</v>
      </c>
      <c r="C795" s="200">
        <v>1000</v>
      </c>
      <c r="D795" s="140" t="s">
        <v>455</v>
      </c>
      <c r="E795" s="168" t="s">
        <v>21</v>
      </c>
    </row>
    <row r="796" spans="1:5" s="21" customFormat="1" x14ac:dyDescent="0.25">
      <c r="A796" s="135">
        <v>45034.4371875</v>
      </c>
      <c r="B796" s="211">
        <v>45035</v>
      </c>
      <c r="C796" s="200">
        <v>300</v>
      </c>
      <c r="D796" s="140" t="s">
        <v>1083</v>
      </c>
      <c r="E796" s="168" t="s">
        <v>21</v>
      </c>
    </row>
    <row r="797" spans="1:5" s="21" customFormat="1" x14ac:dyDescent="0.25">
      <c r="A797" s="135">
        <v>45034.437627314815</v>
      </c>
      <c r="B797" s="211">
        <v>45035</v>
      </c>
      <c r="C797" s="200">
        <v>100</v>
      </c>
      <c r="D797" s="140" t="s">
        <v>1084</v>
      </c>
      <c r="E797" s="168" t="s">
        <v>21</v>
      </c>
    </row>
    <row r="798" spans="1:5" s="21" customFormat="1" x14ac:dyDescent="0.25">
      <c r="A798" s="135">
        <v>45034.439398148148</v>
      </c>
      <c r="B798" s="211">
        <v>45035</v>
      </c>
      <c r="C798" s="200">
        <v>100</v>
      </c>
      <c r="D798" s="140" t="s">
        <v>1085</v>
      </c>
      <c r="E798" s="168" t="s">
        <v>21</v>
      </c>
    </row>
    <row r="799" spans="1:5" s="21" customFormat="1" x14ac:dyDescent="0.25">
      <c r="A799" s="135">
        <v>45034.444224537037</v>
      </c>
      <c r="B799" s="211">
        <v>45035</v>
      </c>
      <c r="C799" s="200">
        <v>50</v>
      </c>
      <c r="D799" s="140" t="s">
        <v>1086</v>
      </c>
      <c r="E799" s="168" t="s">
        <v>21</v>
      </c>
    </row>
    <row r="800" spans="1:5" s="21" customFormat="1" x14ac:dyDescent="0.25">
      <c r="A800" s="135">
        <v>45034.445277777777</v>
      </c>
      <c r="B800" s="211">
        <v>45035</v>
      </c>
      <c r="C800" s="200">
        <v>300</v>
      </c>
      <c r="D800" s="140" t="s">
        <v>168</v>
      </c>
      <c r="E800" s="168" t="s">
        <v>21</v>
      </c>
    </row>
    <row r="801" spans="1:5" s="21" customFormat="1" x14ac:dyDescent="0.25">
      <c r="A801" s="135">
        <v>45034.447118055556</v>
      </c>
      <c r="B801" s="211">
        <v>45035</v>
      </c>
      <c r="C801" s="200">
        <v>100</v>
      </c>
      <c r="D801" s="140" t="s">
        <v>1087</v>
      </c>
      <c r="E801" s="168" t="s">
        <v>21</v>
      </c>
    </row>
    <row r="802" spans="1:5" s="21" customFormat="1" x14ac:dyDescent="0.25">
      <c r="A802" s="135">
        <v>45034.465405092589</v>
      </c>
      <c r="B802" s="211">
        <v>45035</v>
      </c>
      <c r="C802" s="200">
        <v>1000</v>
      </c>
      <c r="D802" s="140" t="s">
        <v>1088</v>
      </c>
      <c r="E802" s="168" t="s">
        <v>21</v>
      </c>
    </row>
    <row r="803" spans="1:5" s="21" customFormat="1" x14ac:dyDescent="0.25">
      <c r="A803" s="135">
        <v>45034.498333333337</v>
      </c>
      <c r="B803" s="211">
        <v>45035</v>
      </c>
      <c r="C803" s="200">
        <v>700</v>
      </c>
      <c r="D803" s="140" t="s">
        <v>165</v>
      </c>
      <c r="E803" s="168" t="s">
        <v>21</v>
      </c>
    </row>
    <row r="804" spans="1:5" s="21" customFormat="1" x14ac:dyDescent="0.25">
      <c r="A804" s="135">
        <v>45034.501018518517</v>
      </c>
      <c r="B804" s="211">
        <v>45035</v>
      </c>
      <c r="C804" s="200">
        <v>100</v>
      </c>
      <c r="D804" s="140" t="s">
        <v>1089</v>
      </c>
      <c r="E804" s="168" t="s">
        <v>21</v>
      </c>
    </row>
    <row r="805" spans="1:5" s="21" customFormat="1" x14ac:dyDescent="0.25">
      <c r="A805" s="135">
        <v>45034.512280092589</v>
      </c>
      <c r="B805" s="211">
        <v>45035</v>
      </c>
      <c r="C805" s="200">
        <v>100</v>
      </c>
      <c r="D805" s="140" t="s">
        <v>1090</v>
      </c>
      <c r="E805" s="168" t="s">
        <v>21</v>
      </c>
    </row>
    <row r="806" spans="1:5" s="21" customFormat="1" x14ac:dyDescent="0.25">
      <c r="A806" s="135">
        <v>45034.51489583333</v>
      </c>
      <c r="B806" s="211">
        <v>45035</v>
      </c>
      <c r="C806" s="200">
        <v>100</v>
      </c>
      <c r="D806" s="140" t="s">
        <v>1091</v>
      </c>
      <c r="E806" s="168" t="s">
        <v>21</v>
      </c>
    </row>
    <row r="807" spans="1:5" s="21" customFormat="1" x14ac:dyDescent="0.25">
      <c r="A807" s="135">
        <v>45034.527662037035</v>
      </c>
      <c r="B807" s="211">
        <v>45035</v>
      </c>
      <c r="C807" s="200">
        <v>1000</v>
      </c>
      <c r="D807" s="140" t="s">
        <v>1026</v>
      </c>
      <c r="E807" s="168" t="s">
        <v>21</v>
      </c>
    </row>
    <row r="808" spans="1:5" s="21" customFormat="1" x14ac:dyDescent="0.25">
      <c r="A808" s="135">
        <v>45034.527719907404</v>
      </c>
      <c r="B808" s="211">
        <v>45035</v>
      </c>
      <c r="C808" s="200">
        <v>500</v>
      </c>
      <c r="D808" s="140" t="s">
        <v>1092</v>
      </c>
      <c r="E808" s="168" t="s">
        <v>21</v>
      </c>
    </row>
    <row r="809" spans="1:5" s="21" customFormat="1" x14ac:dyDescent="0.25">
      <c r="A809" s="135">
        <v>45034.530624999999</v>
      </c>
      <c r="B809" s="211">
        <v>45035</v>
      </c>
      <c r="C809" s="200">
        <v>500</v>
      </c>
      <c r="D809" s="140" t="s">
        <v>1093</v>
      </c>
      <c r="E809" s="168" t="s">
        <v>21</v>
      </c>
    </row>
    <row r="810" spans="1:5" s="21" customFormat="1" x14ac:dyDescent="0.25">
      <c r="A810" s="135">
        <v>45034.561759259261</v>
      </c>
      <c r="B810" s="211">
        <v>45035</v>
      </c>
      <c r="C810" s="200">
        <v>1000</v>
      </c>
      <c r="D810" s="140" t="s">
        <v>1094</v>
      </c>
      <c r="E810" s="168" t="s">
        <v>21</v>
      </c>
    </row>
    <row r="811" spans="1:5" s="21" customFormat="1" x14ac:dyDescent="0.25">
      <c r="A811" s="135">
        <v>45034.565208333333</v>
      </c>
      <c r="B811" s="211">
        <v>45035</v>
      </c>
      <c r="C811" s="200">
        <v>98</v>
      </c>
      <c r="D811" s="140" t="s">
        <v>168</v>
      </c>
      <c r="E811" s="168" t="s">
        <v>21</v>
      </c>
    </row>
    <row r="812" spans="1:5" s="21" customFormat="1" x14ac:dyDescent="0.25">
      <c r="A812" s="135">
        <v>45034.567708333336</v>
      </c>
      <c r="B812" s="211">
        <v>45035</v>
      </c>
      <c r="C812" s="200">
        <v>500</v>
      </c>
      <c r="D812" s="140" t="s">
        <v>1095</v>
      </c>
      <c r="E812" s="168" t="s">
        <v>21</v>
      </c>
    </row>
    <row r="813" spans="1:5" s="21" customFormat="1" x14ac:dyDescent="0.25">
      <c r="A813" s="135">
        <v>45034.574490740742</v>
      </c>
      <c r="B813" s="211">
        <v>45035</v>
      </c>
      <c r="C813" s="200">
        <v>50</v>
      </c>
      <c r="D813" s="140" t="s">
        <v>1096</v>
      </c>
      <c r="E813" s="168" t="s">
        <v>21</v>
      </c>
    </row>
    <row r="814" spans="1:5" s="21" customFormat="1" x14ac:dyDescent="0.25">
      <c r="A814" s="135">
        <v>45034.585185185184</v>
      </c>
      <c r="B814" s="211">
        <v>45035</v>
      </c>
      <c r="C814" s="200">
        <v>100</v>
      </c>
      <c r="D814" s="140" t="s">
        <v>168</v>
      </c>
      <c r="E814" s="168" t="s">
        <v>21</v>
      </c>
    </row>
    <row r="815" spans="1:5" s="21" customFormat="1" x14ac:dyDescent="0.25">
      <c r="A815" s="135">
        <v>45034.591157407405</v>
      </c>
      <c r="B815" s="211">
        <v>45035</v>
      </c>
      <c r="C815" s="200">
        <v>200</v>
      </c>
      <c r="D815" s="140" t="s">
        <v>1097</v>
      </c>
      <c r="E815" s="168" t="s">
        <v>21</v>
      </c>
    </row>
    <row r="816" spans="1:5" s="21" customFormat="1" x14ac:dyDescent="0.25">
      <c r="A816" s="135">
        <v>45034.62190972222</v>
      </c>
      <c r="B816" s="211">
        <v>45035</v>
      </c>
      <c r="C816" s="200">
        <v>500</v>
      </c>
      <c r="D816" s="140" t="s">
        <v>369</v>
      </c>
      <c r="E816" s="168" t="s">
        <v>21</v>
      </c>
    </row>
    <row r="817" spans="1:5" s="21" customFormat="1" x14ac:dyDescent="0.25">
      <c r="A817" s="135">
        <v>45034.628761574073</v>
      </c>
      <c r="B817" s="211">
        <v>45035</v>
      </c>
      <c r="C817" s="200">
        <v>300</v>
      </c>
      <c r="D817" s="140" t="s">
        <v>168</v>
      </c>
      <c r="E817" s="168" t="s">
        <v>21</v>
      </c>
    </row>
    <row r="818" spans="1:5" s="21" customFormat="1" x14ac:dyDescent="0.25">
      <c r="A818" s="135">
        <v>45034.63045138889</v>
      </c>
      <c r="B818" s="211">
        <v>45035</v>
      </c>
      <c r="C818" s="200">
        <v>1000</v>
      </c>
      <c r="D818" s="140" t="s">
        <v>1098</v>
      </c>
      <c r="E818" s="168" t="s">
        <v>21</v>
      </c>
    </row>
    <row r="819" spans="1:5" s="21" customFormat="1" x14ac:dyDescent="0.25">
      <c r="A819" s="135">
        <v>45034.680752314816</v>
      </c>
      <c r="B819" s="211">
        <v>45035</v>
      </c>
      <c r="C819" s="200">
        <v>150</v>
      </c>
      <c r="D819" s="140" t="s">
        <v>168</v>
      </c>
      <c r="E819" s="168" t="s">
        <v>21</v>
      </c>
    </row>
    <row r="820" spans="1:5" s="21" customFormat="1" x14ac:dyDescent="0.25">
      <c r="A820" s="135">
        <v>45034.703020833331</v>
      </c>
      <c r="B820" s="211">
        <v>45035</v>
      </c>
      <c r="C820" s="200">
        <v>1000</v>
      </c>
      <c r="D820" s="140" t="s">
        <v>168</v>
      </c>
      <c r="E820" s="168" t="s">
        <v>21</v>
      </c>
    </row>
    <row r="821" spans="1:5" s="21" customFormat="1" x14ac:dyDescent="0.25">
      <c r="A821" s="135">
        <v>45034.752141203702</v>
      </c>
      <c r="B821" s="211">
        <v>45035</v>
      </c>
      <c r="C821" s="200">
        <v>500</v>
      </c>
      <c r="D821" s="140" t="s">
        <v>1099</v>
      </c>
      <c r="E821" s="168" t="s">
        <v>21</v>
      </c>
    </row>
    <row r="822" spans="1:5" s="21" customFormat="1" x14ac:dyDescent="0.25">
      <c r="A822" s="135">
        <v>45034.757824074077</v>
      </c>
      <c r="B822" s="211">
        <v>45035</v>
      </c>
      <c r="C822" s="200">
        <v>200</v>
      </c>
      <c r="D822" s="140" t="s">
        <v>1100</v>
      </c>
      <c r="E822" s="168" t="s">
        <v>21</v>
      </c>
    </row>
    <row r="823" spans="1:5" s="21" customFormat="1" x14ac:dyDescent="0.25">
      <c r="A823" s="135">
        <v>45034.763796296298</v>
      </c>
      <c r="B823" s="211">
        <v>45035</v>
      </c>
      <c r="C823" s="200">
        <v>100</v>
      </c>
      <c r="D823" s="140" t="s">
        <v>1101</v>
      </c>
      <c r="E823" s="168" t="s">
        <v>21</v>
      </c>
    </row>
    <row r="824" spans="1:5" s="21" customFormat="1" x14ac:dyDescent="0.25">
      <c r="A824" s="135">
        <v>45034.770636574074</v>
      </c>
      <c r="B824" s="211">
        <v>45035</v>
      </c>
      <c r="C824" s="200">
        <v>300</v>
      </c>
      <c r="D824" s="140" t="s">
        <v>168</v>
      </c>
      <c r="E824" s="168" t="s">
        <v>21</v>
      </c>
    </row>
    <row r="825" spans="1:5" s="21" customFormat="1" x14ac:dyDescent="0.25">
      <c r="A825" s="135">
        <v>45034.784386574072</v>
      </c>
      <c r="B825" s="211">
        <v>45035</v>
      </c>
      <c r="C825" s="200">
        <v>500</v>
      </c>
      <c r="D825" s="140" t="s">
        <v>168</v>
      </c>
      <c r="E825" s="168" t="s">
        <v>21</v>
      </c>
    </row>
    <row r="826" spans="1:5" s="21" customFormat="1" x14ac:dyDescent="0.25">
      <c r="A826" s="135">
        <v>45034.786574074074</v>
      </c>
      <c r="B826" s="211">
        <v>45035</v>
      </c>
      <c r="C826" s="200">
        <v>300</v>
      </c>
      <c r="D826" s="140" t="s">
        <v>168</v>
      </c>
      <c r="E826" s="168" t="s">
        <v>21</v>
      </c>
    </row>
    <row r="827" spans="1:5" s="21" customFormat="1" x14ac:dyDescent="0.25">
      <c r="A827" s="135">
        <v>45034.786840277775</v>
      </c>
      <c r="B827" s="211">
        <v>45035</v>
      </c>
      <c r="C827" s="200">
        <v>500</v>
      </c>
      <c r="D827" s="140" t="s">
        <v>1102</v>
      </c>
      <c r="E827" s="168" t="s">
        <v>21</v>
      </c>
    </row>
    <row r="828" spans="1:5" s="21" customFormat="1" x14ac:dyDescent="0.25">
      <c r="A828" s="135">
        <v>45034.80605324074</v>
      </c>
      <c r="B828" s="211">
        <v>45035</v>
      </c>
      <c r="C828" s="200">
        <v>500</v>
      </c>
      <c r="D828" s="140" t="s">
        <v>168</v>
      </c>
      <c r="E828" s="168" t="s">
        <v>21</v>
      </c>
    </row>
    <row r="829" spans="1:5" s="21" customFormat="1" x14ac:dyDescent="0.25">
      <c r="A829" s="135">
        <v>45034.843912037039</v>
      </c>
      <c r="B829" s="211">
        <v>45035</v>
      </c>
      <c r="C829" s="200">
        <v>300</v>
      </c>
      <c r="D829" s="140" t="s">
        <v>1103</v>
      </c>
      <c r="E829" s="168" t="s">
        <v>21</v>
      </c>
    </row>
    <row r="830" spans="1:5" s="21" customFormat="1" x14ac:dyDescent="0.25">
      <c r="A830" s="135">
        <v>45034.877962962964</v>
      </c>
      <c r="B830" s="211">
        <v>45035</v>
      </c>
      <c r="C830" s="200">
        <v>500</v>
      </c>
      <c r="D830" s="140" t="s">
        <v>168</v>
      </c>
      <c r="E830" s="168" t="s">
        <v>21</v>
      </c>
    </row>
    <row r="831" spans="1:5" s="21" customFormat="1" x14ac:dyDescent="0.25">
      <c r="A831" s="135">
        <v>45034.913483796299</v>
      </c>
      <c r="B831" s="211">
        <v>45035</v>
      </c>
      <c r="C831" s="200">
        <v>100</v>
      </c>
      <c r="D831" s="140" t="s">
        <v>1104</v>
      </c>
      <c r="E831" s="168" t="s">
        <v>21</v>
      </c>
    </row>
    <row r="832" spans="1:5" s="21" customFormat="1" x14ac:dyDescent="0.25">
      <c r="A832" s="135">
        <v>45034.921932870369</v>
      </c>
      <c r="B832" s="211">
        <v>45035</v>
      </c>
      <c r="C832" s="200">
        <v>200</v>
      </c>
      <c r="D832" s="140" t="s">
        <v>1105</v>
      </c>
      <c r="E832" s="168" t="s">
        <v>21</v>
      </c>
    </row>
    <row r="833" spans="1:5" s="21" customFormat="1" x14ac:dyDescent="0.25">
      <c r="A833" s="135">
        <v>45034.924513888887</v>
      </c>
      <c r="B833" s="211">
        <v>45035</v>
      </c>
      <c r="C833" s="200">
        <v>50</v>
      </c>
      <c r="D833" s="140" t="s">
        <v>1106</v>
      </c>
      <c r="E833" s="168" t="s">
        <v>21</v>
      </c>
    </row>
    <row r="834" spans="1:5" s="21" customFormat="1" x14ac:dyDescent="0.25">
      <c r="A834" s="135">
        <v>45034.924803240741</v>
      </c>
      <c r="B834" s="211">
        <v>45035</v>
      </c>
      <c r="C834" s="200">
        <v>50</v>
      </c>
      <c r="D834" s="140" t="s">
        <v>1107</v>
      </c>
      <c r="E834" s="168" t="s">
        <v>21</v>
      </c>
    </row>
    <row r="835" spans="1:5" s="21" customFormat="1" x14ac:dyDescent="0.25">
      <c r="A835" s="135">
        <v>45034.941331018519</v>
      </c>
      <c r="B835" s="211">
        <v>45035</v>
      </c>
      <c r="C835" s="200">
        <v>1000</v>
      </c>
      <c r="D835" s="140" t="s">
        <v>168</v>
      </c>
      <c r="E835" s="168" t="s">
        <v>21</v>
      </c>
    </row>
    <row r="836" spans="1:5" s="21" customFormat="1" x14ac:dyDescent="0.25">
      <c r="A836" s="135">
        <v>45034.971724537034</v>
      </c>
      <c r="B836" s="211">
        <v>45035</v>
      </c>
      <c r="C836" s="200">
        <v>1000</v>
      </c>
      <c r="D836" s="140" t="s">
        <v>168</v>
      </c>
      <c r="E836" s="168" t="s">
        <v>21</v>
      </c>
    </row>
    <row r="837" spans="1:5" s="21" customFormat="1" x14ac:dyDescent="0.25">
      <c r="A837" s="135">
        <v>45034.982037037036</v>
      </c>
      <c r="B837" s="211">
        <v>45035</v>
      </c>
      <c r="C837" s="200">
        <v>3000</v>
      </c>
      <c r="D837" s="140" t="s">
        <v>472</v>
      </c>
      <c r="E837" s="168" t="s">
        <v>21</v>
      </c>
    </row>
    <row r="838" spans="1:5" s="21" customFormat="1" x14ac:dyDescent="0.25">
      <c r="A838" s="135">
        <v>45035.015648148146</v>
      </c>
      <c r="B838" s="211">
        <v>45036</v>
      </c>
      <c r="C838" s="200">
        <v>15</v>
      </c>
      <c r="D838" s="140" t="s">
        <v>168</v>
      </c>
      <c r="E838" s="168" t="s">
        <v>21</v>
      </c>
    </row>
    <row r="839" spans="1:5" s="21" customFormat="1" x14ac:dyDescent="0.25">
      <c r="A839" s="135">
        <v>45035.151608796295</v>
      </c>
      <c r="B839" s="211">
        <v>45036</v>
      </c>
      <c r="C839" s="200">
        <v>100</v>
      </c>
      <c r="D839" s="140" t="s">
        <v>168</v>
      </c>
      <c r="E839" s="168" t="s">
        <v>21</v>
      </c>
    </row>
    <row r="840" spans="1:5" s="21" customFormat="1" x14ac:dyDescent="0.25">
      <c r="A840" s="135">
        <v>45035.392870370371</v>
      </c>
      <c r="B840" s="211">
        <v>45036</v>
      </c>
      <c r="C840" s="200">
        <v>700</v>
      </c>
      <c r="D840" s="140" t="s">
        <v>1108</v>
      </c>
      <c r="E840" s="168" t="s">
        <v>21</v>
      </c>
    </row>
    <row r="841" spans="1:5" s="21" customFormat="1" x14ac:dyDescent="0.25">
      <c r="A841" s="135">
        <v>45035.394293981481</v>
      </c>
      <c r="B841" s="211">
        <v>45036</v>
      </c>
      <c r="C841" s="200">
        <v>2000</v>
      </c>
      <c r="D841" s="140" t="s">
        <v>1109</v>
      </c>
      <c r="E841" s="168" t="s">
        <v>21</v>
      </c>
    </row>
    <row r="842" spans="1:5" s="21" customFormat="1" x14ac:dyDescent="0.25">
      <c r="A842" s="135">
        <v>45035.401666666665</v>
      </c>
      <c r="B842" s="211">
        <v>45036</v>
      </c>
      <c r="C842" s="200">
        <v>100</v>
      </c>
      <c r="D842" s="140" t="s">
        <v>179</v>
      </c>
      <c r="E842" s="168" t="s">
        <v>21</v>
      </c>
    </row>
    <row r="843" spans="1:5" s="21" customFormat="1" x14ac:dyDescent="0.25">
      <c r="A843" s="135">
        <v>45035.445752314816</v>
      </c>
      <c r="B843" s="211">
        <v>45036</v>
      </c>
      <c r="C843" s="200">
        <v>1000</v>
      </c>
      <c r="D843" s="140" t="s">
        <v>1110</v>
      </c>
      <c r="E843" s="168" t="s">
        <v>21</v>
      </c>
    </row>
    <row r="844" spans="1:5" s="21" customFormat="1" x14ac:dyDescent="0.25">
      <c r="A844" s="135">
        <v>45035.450011574074</v>
      </c>
      <c r="B844" s="211">
        <v>45036</v>
      </c>
      <c r="C844" s="200">
        <v>200</v>
      </c>
      <c r="D844" s="140" t="s">
        <v>1111</v>
      </c>
      <c r="E844" s="168" t="s">
        <v>21</v>
      </c>
    </row>
    <row r="845" spans="1:5" s="21" customFormat="1" x14ac:dyDescent="0.25">
      <c r="A845" s="135">
        <v>45035.46366898148</v>
      </c>
      <c r="B845" s="211">
        <v>45036</v>
      </c>
      <c r="C845" s="200">
        <v>100</v>
      </c>
      <c r="D845" s="140" t="s">
        <v>372</v>
      </c>
      <c r="E845" s="168" t="s">
        <v>21</v>
      </c>
    </row>
    <row r="846" spans="1:5" s="21" customFormat="1" x14ac:dyDescent="0.25">
      <c r="A846" s="135">
        <v>45035.483715277776</v>
      </c>
      <c r="B846" s="211">
        <v>45036</v>
      </c>
      <c r="C846" s="200">
        <v>500</v>
      </c>
      <c r="D846" s="140" t="s">
        <v>1112</v>
      </c>
      <c r="E846" s="168" t="s">
        <v>21</v>
      </c>
    </row>
    <row r="847" spans="1:5" s="21" customFormat="1" x14ac:dyDescent="0.25">
      <c r="A847" s="135">
        <v>45035.519768518519</v>
      </c>
      <c r="B847" s="211">
        <v>45036</v>
      </c>
      <c r="C847" s="200">
        <v>500</v>
      </c>
      <c r="D847" s="140" t="s">
        <v>168</v>
      </c>
      <c r="E847" s="168" t="s">
        <v>21</v>
      </c>
    </row>
    <row r="848" spans="1:5" s="21" customFormat="1" x14ac:dyDescent="0.25">
      <c r="A848" s="135">
        <v>45035.547812500001</v>
      </c>
      <c r="B848" s="211">
        <v>45036</v>
      </c>
      <c r="C848" s="200">
        <v>300</v>
      </c>
      <c r="D848" s="140" t="s">
        <v>1113</v>
      </c>
      <c r="E848" s="168" t="s">
        <v>21</v>
      </c>
    </row>
    <row r="849" spans="1:5" s="21" customFormat="1" x14ac:dyDescent="0.25">
      <c r="A849" s="135">
        <v>45035.596574074072</v>
      </c>
      <c r="B849" s="211">
        <v>45036</v>
      </c>
      <c r="C849" s="200">
        <v>100</v>
      </c>
      <c r="D849" s="140" t="s">
        <v>168</v>
      </c>
      <c r="E849" s="168" t="s">
        <v>21</v>
      </c>
    </row>
    <row r="850" spans="1:5" s="21" customFormat="1" x14ac:dyDescent="0.25">
      <c r="A850" s="135">
        <v>45035.603981481479</v>
      </c>
      <c r="B850" s="211">
        <v>45036</v>
      </c>
      <c r="C850" s="200">
        <v>150</v>
      </c>
      <c r="D850" s="140" t="s">
        <v>851</v>
      </c>
      <c r="E850" s="168" t="s">
        <v>21</v>
      </c>
    </row>
    <row r="851" spans="1:5" s="21" customFormat="1" x14ac:dyDescent="0.25">
      <c r="A851" s="135">
        <v>45035.610625000001</v>
      </c>
      <c r="B851" s="211">
        <v>45036</v>
      </c>
      <c r="C851" s="200">
        <v>300</v>
      </c>
      <c r="D851" s="140" t="s">
        <v>1114</v>
      </c>
      <c r="E851" s="168" t="s">
        <v>21</v>
      </c>
    </row>
    <row r="852" spans="1:5" s="21" customFormat="1" x14ac:dyDescent="0.25">
      <c r="A852" s="135">
        <v>45035.616967592592</v>
      </c>
      <c r="B852" s="211">
        <v>45036</v>
      </c>
      <c r="C852" s="200">
        <v>1000</v>
      </c>
      <c r="D852" s="140" t="s">
        <v>1115</v>
      </c>
      <c r="E852" s="168" t="s">
        <v>21</v>
      </c>
    </row>
    <row r="853" spans="1:5" s="21" customFormat="1" x14ac:dyDescent="0.25">
      <c r="A853" s="135">
        <v>45035.631122685183</v>
      </c>
      <c r="B853" s="211">
        <v>45036</v>
      </c>
      <c r="C853" s="200">
        <v>50</v>
      </c>
      <c r="D853" s="140" t="s">
        <v>1116</v>
      </c>
      <c r="E853" s="168" t="s">
        <v>21</v>
      </c>
    </row>
    <row r="854" spans="1:5" s="21" customFormat="1" x14ac:dyDescent="0.25">
      <c r="A854" s="135">
        <v>45035.632106481484</v>
      </c>
      <c r="B854" s="211">
        <v>45036</v>
      </c>
      <c r="C854" s="200">
        <v>1000</v>
      </c>
      <c r="D854" s="140" t="s">
        <v>168</v>
      </c>
      <c r="E854" s="168" t="s">
        <v>21</v>
      </c>
    </row>
    <row r="855" spans="1:5" s="21" customFormat="1" x14ac:dyDescent="0.25">
      <c r="A855" s="135">
        <v>45035.637071759258</v>
      </c>
      <c r="B855" s="211">
        <v>45036</v>
      </c>
      <c r="C855" s="200">
        <v>2000</v>
      </c>
      <c r="D855" s="140" t="s">
        <v>1026</v>
      </c>
      <c r="E855" s="168" t="s">
        <v>21</v>
      </c>
    </row>
    <row r="856" spans="1:5" s="21" customFormat="1" x14ac:dyDescent="0.25">
      <c r="A856" s="135">
        <v>45035.639050925929</v>
      </c>
      <c r="B856" s="211">
        <v>45036</v>
      </c>
      <c r="C856" s="200">
        <v>300</v>
      </c>
      <c r="D856" s="140" t="s">
        <v>1117</v>
      </c>
      <c r="E856" s="168" t="s">
        <v>21</v>
      </c>
    </row>
    <row r="857" spans="1:5" s="21" customFormat="1" x14ac:dyDescent="0.25">
      <c r="A857" s="135">
        <v>45035.658425925925</v>
      </c>
      <c r="B857" s="211">
        <v>45036</v>
      </c>
      <c r="C857" s="200">
        <v>1000</v>
      </c>
      <c r="D857" s="140" t="s">
        <v>1118</v>
      </c>
      <c r="E857" s="168" t="s">
        <v>21</v>
      </c>
    </row>
    <row r="858" spans="1:5" s="21" customFormat="1" x14ac:dyDescent="0.25">
      <c r="A858" s="135">
        <v>45035.666134259256</v>
      </c>
      <c r="B858" s="211">
        <v>45036</v>
      </c>
      <c r="C858" s="200">
        <v>350</v>
      </c>
      <c r="D858" s="140" t="s">
        <v>470</v>
      </c>
      <c r="E858" s="168" t="s">
        <v>21</v>
      </c>
    </row>
    <row r="859" spans="1:5" s="21" customFormat="1" x14ac:dyDescent="0.25">
      <c r="A859" s="135">
        <v>45035.66746527778</v>
      </c>
      <c r="B859" s="211">
        <v>45036</v>
      </c>
      <c r="C859" s="200">
        <v>150</v>
      </c>
      <c r="D859" s="140" t="s">
        <v>368</v>
      </c>
      <c r="E859" s="168" t="s">
        <v>21</v>
      </c>
    </row>
    <row r="860" spans="1:5" s="21" customFormat="1" x14ac:dyDescent="0.25">
      <c r="A860" s="135">
        <v>45035.706875000003</v>
      </c>
      <c r="B860" s="211">
        <v>45036</v>
      </c>
      <c r="C860" s="200">
        <v>300</v>
      </c>
      <c r="D860" s="140" t="s">
        <v>1119</v>
      </c>
      <c r="E860" s="168" t="s">
        <v>21</v>
      </c>
    </row>
    <row r="861" spans="1:5" s="21" customFormat="1" x14ac:dyDescent="0.25">
      <c r="A861" s="135">
        <v>45035.740844907406</v>
      </c>
      <c r="B861" s="211">
        <v>45036</v>
      </c>
      <c r="C861" s="200">
        <v>100</v>
      </c>
      <c r="D861" s="140" t="s">
        <v>1120</v>
      </c>
      <c r="E861" s="168" t="s">
        <v>21</v>
      </c>
    </row>
    <row r="862" spans="1:5" s="21" customFormat="1" x14ac:dyDescent="0.25">
      <c r="A862" s="135">
        <v>45035.741493055553</v>
      </c>
      <c r="B862" s="211">
        <v>45036</v>
      </c>
      <c r="C862" s="200">
        <v>500</v>
      </c>
      <c r="D862" s="140" t="s">
        <v>168</v>
      </c>
      <c r="E862" s="168" t="s">
        <v>21</v>
      </c>
    </row>
    <row r="863" spans="1:5" s="21" customFormat="1" x14ac:dyDescent="0.25">
      <c r="A863" s="135">
        <v>45035.751400462963</v>
      </c>
      <c r="B863" s="211">
        <v>45036</v>
      </c>
      <c r="C863" s="200">
        <v>300</v>
      </c>
      <c r="D863" s="140" t="s">
        <v>1121</v>
      </c>
      <c r="E863" s="168" t="s">
        <v>21</v>
      </c>
    </row>
    <row r="864" spans="1:5" s="21" customFormat="1" x14ac:dyDescent="0.25">
      <c r="A864" s="135">
        <v>45035.761111111111</v>
      </c>
      <c r="B864" s="211">
        <v>45036</v>
      </c>
      <c r="C864" s="200">
        <v>500</v>
      </c>
      <c r="D864" s="140" t="s">
        <v>1122</v>
      </c>
      <c r="E864" s="168" t="s">
        <v>21</v>
      </c>
    </row>
    <row r="865" spans="1:5" s="21" customFormat="1" x14ac:dyDescent="0.25">
      <c r="A865" s="135">
        <v>45035.767013888886</v>
      </c>
      <c r="B865" s="211">
        <v>45036</v>
      </c>
      <c r="C865" s="200">
        <v>300</v>
      </c>
      <c r="D865" s="140" t="s">
        <v>168</v>
      </c>
      <c r="E865" s="168" t="s">
        <v>21</v>
      </c>
    </row>
    <row r="866" spans="1:5" s="21" customFormat="1" x14ac:dyDescent="0.25">
      <c r="A866" s="135">
        <v>45035.775254629632</v>
      </c>
      <c r="B866" s="211">
        <v>45036</v>
      </c>
      <c r="C866" s="200">
        <v>500</v>
      </c>
      <c r="D866" s="140" t="s">
        <v>168</v>
      </c>
      <c r="E866" s="168" t="s">
        <v>21</v>
      </c>
    </row>
    <row r="867" spans="1:5" s="21" customFormat="1" x14ac:dyDescent="0.25">
      <c r="A867" s="135">
        <v>45035.777962962966</v>
      </c>
      <c r="B867" s="211">
        <v>45036</v>
      </c>
      <c r="C867" s="200">
        <v>50</v>
      </c>
      <c r="D867" s="140" t="s">
        <v>1123</v>
      </c>
      <c r="E867" s="168" t="s">
        <v>21</v>
      </c>
    </row>
    <row r="868" spans="1:5" s="21" customFormat="1" x14ac:dyDescent="0.25">
      <c r="A868" s="135">
        <v>45035.778182870374</v>
      </c>
      <c r="B868" s="211">
        <v>45036</v>
      </c>
      <c r="C868" s="200">
        <v>500</v>
      </c>
      <c r="D868" s="140" t="s">
        <v>168</v>
      </c>
      <c r="E868" s="168" t="s">
        <v>21</v>
      </c>
    </row>
    <row r="869" spans="1:5" s="21" customFormat="1" x14ac:dyDescent="0.25">
      <c r="A869" s="135">
        <v>45035.779270833336</v>
      </c>
      <c r="B869" s="211">
        <v>45036</v>
      </c>
      <c r="C869" s="200">
        <v>500</v>
      </c>
      <c r="D869" s="140" t="s">
        <v>168</v>
      </c>
      <c r="E869" s="168" t="s">
        <v>21</v>
      </c>
    </row>
    <row r="870" spans="1:5" s="21" customFormat="1" x14ac:dyDescent="0.25">
      <c r="A870" s="135">
        <v>45035.780995370369</v>
      </c>
      <c r="B870" s="211">
        <v>45036</v>
      </c>
      <c r="C870" s="200">
        <v>400</v>
      </c>
      <c r="D870" s="140" t="s">
        <v>1111</v>
      </c>
      <c r="E870" s="168" t="s">
        <v>21</v>
      </c>
    </row>
    <row r="871" spans="1:5" s="21" customFormat="1" x14ac:dyDescent="0.25">
      <c r="A871" s="135">
        <v>45035.805069444446</v>
      </c>
      <c r="B871" s="211">
        <v>45036</v>
      </c>
      <c r="C871" s="200">
        <v>500</v>
      </c>
      <c r="D871" s="140" t="s">
        <v>168</v>
      </c>
      <c r="E871" s="168" t="s">
        <v>21</v>
      </c>
    </row>
    <row r="872" spans="1:5" s="21" customFormat="1" x14ac:dyDescent="0.25">
      <c r="A872" s="135">
        <v>45035.811851851853</v>
      </c>
      <c r="B872" s="211">
        <v>45036</v>
      </c>
      <c r="C872" s="200">
        <v>100</v>
      </c>
      <c r="D872" s="140" t="s">
        <v>366</v>
      </c>
      <c r="E872" s="168" t="s">
        <v>21</v>
      </c>
    </row>
    <row r="873" spans="1:5" s="21" customFormat="1" x14ac:dyDescent="0.25">
      <c r="A873" s="135">
        <v>45035.855532407404</v>
      </c>
      <c r="B873" s="211">
        <v>45036</v>
      </c>
      <c r="C873" s="200">
        <v>1000</v>
      </c>
      <c r="D873" s="195" t="s">
        <v>168</v>
      </c>
      <c r="E873" s="168" t="s">
        <v>21</v>
      </c>
    </row>
    <row r="874" spans="1:5" s="21" customFormat="1" x14ac:dyDescent="0.25">
      <c r="A874" s="135">
        <v>45035.859513888892</v>
      </c>
      <c r="B874" s="211">
        <v>45036</v>
      </c>
      <c r="C874" s="200">
        <v>1000</v>
      </c>
      <c r="D874" s="140" t="s">
        <v>168</v>
      </c>
      <c r="E874" s="168" t="s">
        <v>21</v>
      </c>
    </row>
    <row r="875" spans="1:5" s="21" customFormat="1" x14ac:dyDescent="0.25">
      <c r="A875" s="135">
        <v>45035.861111111109</v>
      </c>
      <c r="B875" s="211">
        <v>45036</v>
      </c>
      <c r="C875" s="200">
        <v>5000</v>
      </c>
      <c r="D875" s="140" t="s">
        <v>168</v>
      </c>
      <c r="E875" s="168" t="s">
        <v>21</v>
      </c>
    </row>
    <row r="876" spans="1:5" s="21" customFormat="1" x14ac:dyDescent="0.25">
      <c r="A876" s="135">
        <v>45035.872060185182</v>
      </c>
      <c r="B876" s="211">
        <v>45036</v>
      </c>
      <c r="C876" s="200">
        <v>100</v>
      </c>
      <c r="D876" s="140" t="s">
        <v>450</v>
      </c>
      <c r="E876" s="168" t="s">
        <v>21</v>
      </c>
    </row>
    <row r="877" spans="1:5" s="21" customFormat="1" x14ac:dyDescent="0.25">
      <c r="A877" s="135">
        <v>45035.889108796298</v>
      </c>
      <c r="B877" s="211">
        <v>45036</v>
      </c>
      <c r="C877" s="200">
        <v>200</v>
      </c>
      <c r="D877" s="140" t="s">
        <v>168</v>
      </c>
      <c r="E877" s="168" t="s">
        <v>21</v>
      </c>
    </row>
    <row r="878" spans="1:5" s="21" customFormat="1" x14ac:dyDescent="0.25">
      <c r="A878" s="135">
        <v>45035.898773148147</v>
      </c>
      <c r="B878" s="211">
        <v>45036</v>
      </c>
      <c r="C878" s="200">
        <v>500</v>
      </c>
      <c r="D878" s="140" t="s">
        <v>1124</v>
      </c>
      <c r="E878" s="168" t="s">
        <v>21</v>
      </c>
    </row>
    <row r="879" spans="1:5" s="21" customFormat="1" x14ac:dyDescent="0.25">
      <c r="A879" s="135">
        <v>45035.900023148148</v>
      </c>
      <c r="B879" s="211">
        <v>45036</v>
      </c>
      <c r="C879" s="200">
        <v>1000</v>
      </c>
      <c r="D879" s="140" t="s">
        <v>164</v>
      </c>
      <c r="E879" s="168" t="s">
        <v>21</v>
      </c>
    </row>
    <row r="880" spans="1:5" s="21" customFormat="1" x14ac:dyDescent="0.25">
      <c r="A880" s="135">
        <v>45035.902905092589</v>
      </c>
      <c r="B880" s="211">
        <v>45036</v>
      </c>
      <c r="C880" s="200">
        <v>50</v>
      </c>
      <c r="D880" s="140" t="s">
        <v>1003</v>
      </c>
      <c r="E880" s="168" t="s">
        <v>21</v>
      </c>
    </row>
    <row r="881" spans="1:5" s="21" customFormat="1" x14ac:dyDescent="0.25">
      <c r="A881" s="135">
        <v>45035.903182870374</v>
      </c>
      <c r="B881" s="211">
        <v>45036</v>
      </c>
      <c r="C881" s="200">
        <v>50</v>
      </c>
      <c r="D881" s="140" t="s">
        <v>1125</v>
      </c>
      <c r="E881" s="168" t="s">
        <v>21</v>
      </c>
    </row>
    <row r="882" spans="1:5" s="21" customFormat="1" x14ac:dyDescent="0.25">
      <c r="A882" s="135">
        <v>45035.906643518516</v>
      </c>
      <c r="B882" s="211">
        <v>45036</v>
      </c>
      <c r="C882" s="200">
        <v>500</v>
      </c>
      <c r="D882" s="140" t="s">
        <v>168</v>
      </c>
      <c r="E882" s="168" t="s">
        <v>21</v>
      </c>
    </row>
    <row r="883" spans="1:5" s="21" customFormat="1" x14ac:dyDescent="0.25">
      <c r="A883" s="135">
        <v>45035.91715277778</v>
      </c>
      <c r="B883" s="211">
        <v>45036</v>
      </c>
      <c r="C883" s="200">
        <v>500</v>
      </c>
      <c r="D883" s="140" t="s">
        <v>1126</v>
      </c>
      <c r="E883" s="168" t="s">
        <v>21</v>
      </c>
    </row>
    <row r="884" spans="1:5" s="21" customFormat="1" x14ac:dyDescent="0.25">
      <c r="A884" s="135">
        <v>45035.959803240738</v>
      </c>
      <c r="B884" s="211">
        <v>45036</v>
      </c>
      <c r="C884" s="200">
        <v>500</v>
      </c>
      <c r="D884" s="140" t="s">
        <v>1127</v>
      </c>
      <c r="E884" s="168" t="s">
        <v>21</v>
      </c>
    </row>
    <row r="885" spans="1:5" s="21" customFormat="1" x14ac:dyDescent="0.25">
      <c r="A885" s="135">
        <v>45035.984247685185</v>
      </c>
      <c r="B885" s="211">
        <v>45036</v>
      </c>
      <c r="C885" s="200">
        <v>100</v>
      </c>
      <c r="D885" s="140" t="s">
        <v>1128</v>
      </c>
      <c r="E885" s="168" t="s">
        <v>21</v>
      </c>
    </row>
    <row r="886" spans="1:5" s="21" customFormat="1" x14ac:dyDescent="0.25">
      <c r="A886" s="135">
        <v>45035.990914351853</v>
      </c>
      <c r="B886" s="211">
        <v>45036</v>
      </c>
      <c r="C886" s="200">
        <v>100</v>
      </c>
      <c r="D886" s="140" t="s">
        <v>168</v>
      </c>
      <c r="E886" s="168" t="s">
        <v>21</v>
      </c>
    </row>
    <row r="887" spans="1:5" s="21" customFormat="1" x14ac:dyDescent="0.25">
      <c r="A887" s="135">
        <v>45035.993379629632</v>
      </c>
      <c r="B887" s="211">
        <v>45036</v>
      </c>
      <c r="C887" s="200">
        <v>100</v>
      </c>
      <c r="D887" s="140" t="s">
        <v>1129</v>
      </c>
      <c r="E887" s="168" t="s">
        <v>21</v>
      </c>
    </row>
    <row r="888" spans="1:5" s="21" customFormat="1" x14ac:dyDescent="0.25">
      <c r="A888" s="135">
        <v>45036.033379629633</v>
      </c>
      <c r="B888" s="211">
        <v>45037</v>
      </c>
      <c r="C888" s="200">
        <v>500</v>
      </c>
      <c r="D888" s="140" t="s">
        <v>1130</v>
      </c>
      <c r="E888" s="168" t="s">
        <v>21</v>
      </c>
    </row>
    <row r="889" spans="1:5" s="21" customFormat="1" x14ac:dyDescent="0.25">
      <c r="A889" s="135">
        <v>45036.09648148148</v>
      </c>
      <c r="B889" s="211">
        <v>45037</v>
      </c>
      <c r="C889" s="200">
        <v>100</v>
      </c>
      <c r="D889" s="140" t="s">
        <v>168</v>
      </c>
      <c r="E889" s="168" t="s">
        <v>21</v>
      </c>
    </row>
    <row r="890" spans="1:5" s="21" customFormat="1" x14ac:dyDescent="0.25">
      <c r="A890" s="135">
        <v>45036.146111111113</v>
      </c>
      <c r="B890" s="211">
        <v>45037</v>
      </c>
      <c r="C890" s="200">
        <v>200</v>
      </c>
      <c r="D890" s="140" t="s">
        <v>168</v>
      </c>
      <c r="E890" s="168" t="s">
        <v>21</v>
      </c>
    </row>
    <row r="891" spans="1:5" s="21" customFormat="1" x14ac:dyDescent="0.25">
      <c r="A891" s="135">
        <v>45036.265567129631</v>
      </c>
      <c r="B891" s="211">
        <v>45037</v>
      </c>
      <c r="C891" s="200">
        <v>300</v>
      </c>
      <c r="D891" s="140" t="s">
        <v>366</v>
      </c>
      <c r="E891" s="168" t="s">
        <v>21</v>
      </c>
    </row>
    <row r="892" spans="1:5" s="21" customFormat="1" x14ac:dyDescent="0.25">
      <c r="A892" s="135">
        <v>45036.290937500002</v>
      </c>
      <c r="B892" s="211">
        <v>45037</v>
      </c>
      <c r="C892" s="200">
        <v>100</v>
      </c>
      <c r="D892" s="140" t="s">
        <v>1131</v>
      </c>
      <c r="E892" s="168" t="s">
        <v>21</v>
      </c>
    </row>
    <row r="893" spans="1:5" s="21" customFormat="1" x14ac:dyDescent="0.25">
      <c r="A893" s="135">
        <v>45036.339259259257</v>
      </c>
      <c r="B893" s="211">
        <v>45037</v>
      </c>
      <c r="C893" s="200">
        <v>100</v>
      </c>
      <c r="D893" s="140" t="s">
        <v>1132</v>
      </c>
      <c r="E893" s="168" t="s">
        <v>21</v>
      </c>
    </row>
    <row r="894" spans="1:5" s="21" customFormat="1" x14ac:dyDescent="0.25">
      <c r="A894" s="135">
        <v>45036.382870370369</v>
      </c>
      <c r="B894" s="211">
        <v>45037</v>
      </c>
      <c r="C894" s="200">
        <v>300</v>
      </c>
      <c r="D894" s="140" t="s">
        <v>1133</v>
      </c>
      <c r="E894" s="168" t="s">
        <v>21</v>
      </c>
    </row>
    <row r="895" spans="1:5" s="21" customFormat="1" x14ac:dyDescent="0.25">
      <c r="A895" s="135">
        <v>45036.391516203701</v>
      </c>
      <c r="B895" s="211">
        <v>45037</v>
      </c>
      <c r="C895" s="200">
        <v>300</v>
      </c>
      <c r="D895" s="140" t="s">
        <v>1134</v>
      </c>
      <c r="E895" s="168" t="s">
        <v>21</v>
      </c>
    </row>
    <row r="896" spans="1:5" s="21" customFormat="1" x14ac:dyDescent="0.25">
      <c r="A896" s="135">
        <v>45036.391550925924</v>
      </c>
      <c r="B896" s="211">
        <v>45037</v>
      </c>
      <c r="C896" s="200">
        <v>700</v>
      </c>
      <c r="D896" s="140" t="s">
        <v>1135</v>
      </c>
      <c r="E896" s="168" t="s">
        <v>21</v>
      </c>
    </row>
    <row r="897" spans="1:5" s="21" customFormat="1" x14ac:dyDescent="0.25">
      <c r="A897" s="135">
        <v>45036.433877314812</v>
      </c>
      <c r="B897" s="211">
        <v>45037</v>
      </c>
      <c r="C897" s="200">
        <v>1000</v>
      </c>
      <c r="D897" s="140" t="s">
        <v>1136</v>
      </c>
      <c r="E897" s="168" t="s">
        <v>21</v>
      </c>
    </row>
    <row r="898" spans="1:5" s="21" customFormat="1" x14ac:dyDescent="0.25">
      <c r="A898" s="135">
        <v>45036.442708333336</v>
      </c>
      <c r="B898" s="211">
        <v>45037</v>
      </c>
      <c r="C898" s="200">
        <v>100</v>
      </c>
      <c r="D898" s="140" t="s">
        <v>1137</v>
      </c>
      <c r="E898" s="168" t="s">
        <v>21</v>
      </c>
    </row>
    <row r="899" spans="1:5" s="21" customFormat="1" x14ac:dyDescent="0.25">
      <c r="A899" s="135">
        <v>45036.486122685186</v>
      </c>
      <c r="B899" s="211">
        <v>45037</v>
      </c>
      <c r="C899" s="200">
        <v>100</v>
      </c>
      <c r="D899" s="140" t="s">
        <v>1138</v>
      </c>
      <c r="E899" s="168" t="s">
        <v>21</v>
      </c>
    </row>
    <row r="900" spans="1:5" s="21" customFormat="1" x14ac:dyDescent="0.25">
      <c r="A900" s="135">
        <v>45036.539212962962</v>
      </c>
      <c r="B900" s="211">
        <v>45037</v>
      </c>
      <c r="C900" s="200">
        <v>300</v>
      </c>
      <c r="D900" s="140" t="s">
        <v>1139</v>
      </c>
      <c r="E900" s="168" t="s">
        <v>21</v>
      </c>
    </row>
    <row r="901" spans="1:5" s="21" customFormat="1" x14ac:dyDescent="0.25">
      <c r="A901" s="135">
        <v>45036.550949074073</v>
      </c>
      <c r="B901" s="211">
        <v>45037</v>
      </c>
      <c r="C901" s="200">
        <v>100</v>
      </c>
      <c r="D901" s="140" t="s">
        <v>168</v>
      </c>
      <c r="E901" s="168" t="s">
        <v>21</v>
      </c>
    </row>
    <row r="902" spans="1:5" s="21" customFormat="1" x14ac:dyDescent="0.25">
      <c r="A902" s="135">
        <v>45036.566354166665</v>
      </c>
      <c r="B902" s="211">
        <v>45037</v>
      </c>
      <c r="C902" s="200">
        <v>3000</v>
      </c>
      <c r="D902" s="140" t="s">
        <v>1140</v>
      </c>
      <c r="E902" s="168" t="s">
        <v>21</v>
      </c>
    </row>
    <row r="903" spans="1:5" s="21" customFormat="1" x14ac:dyDescent="0.25">
      <c r="A903" s="135">
        <v>45036.574212962965</v>
      </c>
      <c r="B903" s="211">
        <v>45037</v>
      </c>
      <c r="C903" s="200">
        <v>500</v>
      </c>
      <c r="D903" s="140" t="s">
        <v>163</v>
      </c>
      <c r="E903" s="168" t="s">
        <v>21</v>
      </c>
    </row>
    <row r="904" spans="1:5" s="21" customFormat="1" x14ac:dyDescent="0.25">
      <c r="A904" s="135">
        <v>45036.575023148151</v>
      </c>
      <c r="B904" s="211">
        <v>45037</v>
      </c>
      <c r="C904" s="200">
        <v>100</v>
      </c>
      <c r="D904" s="140" t="s">
        <v>1141</v>
      </c>
      <c r="E904" s="168" t="s">
        <v>21</v>
      </c>
    </row>
    <row r="905" spans="1:5" s="21" customFormat="1" x14ac:dyDescent="0.25">
      <c r="A905" s="135">
        <v>45036.587893518517</v>
      </c>
      <c r="B905" s="211">
        <v>45037</v>
      </c>
      <c r="C905" s="200">
        <v>2500</v>
      </c>
      <c r="D905" s="140" t="s">
        <v>1142</v>
      </c>
      <c r="E905" s="168" t="s">
        <v>21</v>
      </c>
    </row>
    <row r="906" spans="1:5" s="21" customFormat="1" x14ac:dyDescent="0.25">
      <c r="A906" s="135">
        <v>45036.592083333337</v>
      </c>
      <c r="B906" s="211">
        <v>45037</v>
      </c>
      <c r="C906" s="200">
        <v>500</v>
      </c>
      <c r="D906" s="140" t="s">
        <v>168</v>
      </c>
      <c r="E906" s="168" t="s">
        <v>21</v>
      </c>
    </row>
    <row r="907" spans="1:5" s="21" customFormat="1" x14ac:dyDescent="0.25">
      <c r="A907" s="135">
        <v>45036.60260416667</v>
      </c>
      <c r="B907" s="211">
        <v>45037</v>
      </c>
      <c r="C907" s="200">
        <v>300</v>
      </c>
      <c r="D907" s="140" t="s">
        <v>168</v>
      </c>
      <c r="E907" s="168" t="s">
        <v>21</v>
      </c>
    </row>
    <row r="908" spans="1:5" s="21" customFormat="1" x14ac:dyDescent="0.25">
      <c r="A908" s="135">
        <v>45036.617986111109</v>
      </c>
      <c r="B908" s="211">
        <v>45037</v>
      </c>
      <c r="C908" s="200">
        <v>100</v>
      </c>
      <c r="D908" s="140" t="s">
        <v>169</v>
      </c>
      <c r="E908" s="168" t="s">
        <v>21</v>
      </c>
    </row>
    <row r="909" spans="1:5" s="21" customFormat="1" x14ac:dyDescent="0.25">
      <c r="A909" s="135">
        <v>45036.704606481479</v>
      </c>
      <c r="B909" s="211">
        <v>45037</v>
      </c>
      <c r="C909" s="200">
        <v>300</v>
      </c>
      <c r="D909" s="140" t="s">
        <v>1143</v>
      </c>
      <c r="E909" s="168" t="s">
        <v>21</v>
      </c>
    </row>
    <row r="910" spans="1:5" s="21" customFormat="1" x14ac:dyDescent="0.25">
      <c r="A910" s="135">
        <v>45036.704861111109</v>
      </c>
      <c r="B910" s="211">
        <v>45037</v>
      </c>
      <c r="C910" s="200">
        <v>200</v>
      </c>
      <c r="D910" s="140" t="s">
        <v>1144</v>
      </c>
      <c r="E910" s="168" t="s">
        <v>21</v>
      </c>
    </row>
    <row r="911" spans="1:5" s="21" customFormat="1" x14ac:dyDescent="0.25">
      <c r="A911" s="135">
        <v>45036.706712962965</v>
      </c>
      <c r="B911" s="211">
        <v>45037</v>
      </c>
      <c r="C911" s="200">
        <v>100</v>
      </c>
      <c r="D911" s="140" t="s">
        <v>1145</v>
      </c>
      <c r="E911" s="168" t="s">
        <v>21</v>
      </c>
    </row>
    <row r="912" spans="1:5" s="21" customFormat="1" x14ac:dyDescent="0.25">
      <c r="A912" s="135">
        <v>45036.708692129629</v>
      </c>
      <c r="B912" s="211">
        <v>45037</v>
      </c>
      <c r="C912" s="200">
        <v>500</v>
      </c>
      <c r="D912" s="140" t="s">
        <v>168</v>
      </c>
      <c r="E912" s="168" t="s">
        <v>21</v>
      </c>
    </row>
    <row r="913" spans="1:5" s="21" customFormat="1" x14ac:dyDescent="0.25">
      <c r="A913" s="135">
        <v>45036.710312499999</v>
      </c>
      <c r="B913" s="211">
        <v>45037</v>
      </c>
      <c r="C913" s="200">
        <v>100</v>
      </c>
      <c r="D913" s="140" t="s">
        <v>168</v>
      </c>
      <c r="E913" s="168" t="s">
        <v>21</v>
      </c>
    </row>
    <row r="914" spans="1:5" s="21" customFormat="1" x14ac:dyDescent="0.25">
      <c r="A914" s="135">
        <v>45036.712442129632</v>
      </c>
      <c r="B914" s="211">
        <v>45037</v>
      </c>
      <c r="C914" s="200">
        <v>100</v>
      </c>
      <c r="D914" s="140" t="s">
        <v>1146</v>
      </c>
      <c r="E914" s="168" t="s">
        <v>21</v>
      </c>
    </row>
    <row r="915" spans="1:5" s="21" customFormat="1" x14ac:dyDescent="0.25">
      <c r="A915" s="135">
        <v>45036.712997685187</v>
      </c>
      <c r="B915" s="211">
        <v>45037</v>
      </c>
      <c r="C915" s="200">
        <v>100</v>
      </c>
      <c r="D915" s="140" t="s">
        <v>168</v>
      </c>
      <c r="E915" s="168" t="s">
        <v>21</v>
      </c>
    </row>
    <row r="916" spans="1:5" s="21" customFormat="1" x14ac:dyDescent="0.25">
      <c r="A916" s="135">
        <v>45036.713159722225</v>
      </c>
      <c r="B916" s="211">
        <v>45037</v>
      </c>
      <c r="C916" s="200">
        <v>700</v>
      </c>
      <c r="D916" s="140" t="s">
        <v>168</v>
      </c>
      <c r="E916" s="168" t="s">
        <v>21</v>
      </c>
    </row>
    <row r="917" spans="1:5" s="21" customFormat="1" x14ac:dyDescent="0.25">
      <c r="A917" s="135">
        <v>45036.716539351852</v>
      </c>
      <c r="B917" s="211">
        <v>45037</v>
      </c>
      <c r="C917" s="200">
        <v>500</v>
      </c>
      <c r="D917" s="140" t="s">
        <v>168</v>
      </c>
      <c r="E917" s="168" t="s">
        <v>21</v>
      </c>
    </row>
    <row r="918" spans="1:5" s="21" customFormat="1" x14ac:dyDescent="0.25">
      <c r="A918" s="135">
        <v>45036.719629629632</v>
      </c>
      <c r="B918" s="211">
        <v>45037</v>
      </c>
      <c r="C918" s="200">
        <v>500</v>
      </c>
      <c r="D918" s="140" t="s">
        <v>1147</v>
      </c>
      <c r="E918" s="168" t="s">
        <v>21</v>
      </c>
    </row>
    <row r="919" spans="1:5" s="21" customFormat="1" x14ac:dyDescent="0.25">
      <c r="A919" s="135">
        <v>45036.728159722225</v>
      </c>
      <c r="B919" s="211">
        <v>45037</v>
      </c>
      <c r="C919" s="200">
        <v>300</v>
      </c>
      <c r="D919" s="140" t="s">
        <v>1148</v>
      </c>
      <c r="E919" s="168" t="s">
        <v>21</v>
      </c>
    </row>
    <row r="920" spans="1:5" s="21" customFormat="1" x14ac:dyDescent="0.25">
      <c r="A920" s="135">
        <v>45036.744363425925</v>
      </c>
      <c r="B920" s="211">
        <v>45037</v>
      </c>
      <c r="C920" s="200">
        <v>500</v>
      </c>
      <c r="D920" s="140" t="s">
        <v>168</v>
      </c>
      <c r="E920" s="168" t="s">
        <v>21</v>
      </c>
    </row>
    <row r="921" spans="1:5" s="21" customFormat="1" x14ac:dyDescent="0.25">
      <c r="A921" s="135">
        <v>45036.769826388889</v>
      </c>
      <c r="B921" s="211">
        <v>45037</v>
      </c>
      <c r="C921" s="200">
        <v>1000</v>
      </c>
      <c r="D921" s="140" t="s">
        <v>168</v>
      </c>
      <c r="E921" s="168" t="s">
        <v>21</v>
      </c>
    </row>
    <row r="922" spans="1:5" s="21" customFormat="1" x14ac:dyDescent="0.25">
      <c r="A922" s="135">
        <v>45036.790162037039</v>
      </c>
      <c r="B922" s="211">
        <v>45037</v>
      </c>
      <c r="C922" s="200">
        <v>300</v>
      </c>
      <c r="D922" s="140" t="s">
        <v>168</v>
      </c>
      <c r="E922" s="168" t="s">
        <v>21</v>
      </c>
    </row>
    <row r="923" spans="1:5" s="21" customFormat="1" x14ac:dyDescent="0.25">
      <c r="A923" s="135">
        <v>45036.793043981481</v>
      </c>
      <c r="B923" s="211">
        <v>45037</v>
      </c>
      <c r="C923" s="200">
        <v>1000</v>
      </c>
      <c r="D923" s="140" t="s">
        <v>1149</v>
      </c>
      <c r="E923" s="168" t="s">
        <v>21</v>
      </c>
    </row>
    <row r="924" spans="1:5" s="21" customFormat="1" x14ac:dyDescent="0.25">
      <c r="A924" s="135">
        <v>45036.805289351854</v>
      </c>
      <c r="B924" s="211">
        <v>45037</v>
      </c>
      <c r="C924" s="200">
        <v>500</v>
      </c>
      <c r="D924" s="140" t="s">
        <v>168</v>
      </c>
      <c r="E924" s="168" t="s">
        <v>21</v>
      </c>
    </row>
    <row r="925" spans="1:5" s="21" customFormat="1" x14ac:dyDescent="0.25">
      <c r="A925" s="135">
        <v>45036.808078703703</v>
      </c>
      <c r="B925" s="211">
        <v>45037</v>
      </c>
      <c r="C925" s="200">
        <v>1000</v>
      </c>
      <c r="D925" s="140" t="s">
        <v>168</v>
      </c>
      <c r="E925" s="168" t="s">
        <v>21</v>
      </c>
    </row>
    <row r="926" spans="1:5" s="21" customFormat="1" x14ac:dyDescent="0.25">
      <c r="A926" s="135">
        <v>45036.818368055552</v>
      </c>
      <c r="B926" s="211">
        <v>45037</v>
      </c>
      <c r="C926" s="200">
        <v>200</v>
      </c>
      <c r="D926" s="140" t="s">
        <v>168</v>
      </c>
      <c r="E926" s="168" t="s">
        <v>21</v>
      </c>
    </row>
    <row r="927" spans="1:5" s="21" customFormat="1" x14ac:dyDescent="0.25">
      <c r="A927" s="135">
        <v>45036.836736111109</v>
      </c>
      <c r="B927" s="211">
        <v>45037</v>
      </c>
      <c r="C927" s="200">
        <v>500</v>
      </c>
      <c r="D927" s="140" t="s">
        <v>1150</v>
      </c>
      <c r="E927" s="168" t="s">
        <v>21</v>
      </c>
    </row>
    <row r="928" spans="1:5" s="21" customFormat="1" x14ac:dyDescent="0.25">
      <c r="A928" s="135">
        <v>45036.853229166663</v>
      </c>
      <c r="B928" s="211">
        <v>45037</v>
      </c>
      <c r="C928" s="200">
        <v>1000</v>
      </c>
      <c r="D928" s="140" t="s">
        <v>1151</v>
      </c>
      <c r="E928" s="168" t="s">
        <v>21</v>
      </c>
    </row>
    <row r="929" spans="1:5" s="21" customFormat="1" x14ac:dyDescent="0.25">
      <c r="A929" s="135">
        <v>45036.868379629632</v>
      </c>
      <c r="B929" s="211">
        <v>45037</v>
      </c>
      <c r="C929" s="200">
        <v>500</v>
      </c>
      <c r="D929" s="140" t="s">
        <v>168</v>
      </c>
      <c r="E929" s="168" t="s">
        <v>21</v>
      </c>
    </row>
    <row r="930" spans="1:5" s="21" customFormat="1" x14ac:dyDescent="0.25">
      <c r="A930" s="135">
        <v>45036.879178240742</v>
      </c>
      <c r="B930" s="211">
        <v>45037</v>
      </c>
      <c r="C930" s="200">
        <v>100</v>
      </c>
      <c r="D930" s="140" t="s">
        <v>168</v>
      </c>
      <c r="E930" s="168" t="s">
        <v>21</v>
      </c>
    </row>
    <row r="931" spans="1:5" s="21" customFormat="1" x14ac:dyDescent="0.25">
      <c r="A931" s="135">
        <v>45036.889398148145</v>
      </c>
      <c r="B931" s="211">
        <v>45037</v>
      </c>
      <c r="C931" s="200">
        <v>300</v>
      </c>
      <c r="D931" s="140" t="s">
        <v>168</v>
      </c>
      <c r="E931" s="168" t="s">
        <v>21</v>
      </c>
    </row>
    <row r="932" spans="1:5" s="21" customFormat="1" x14ac:dyDescent="0.25">
      <c r="A932" s="135">
        <v>45036.894305555557</v>
      </c>
      <c r="B932" s="211">
        <v>45037</v>
      </c>
      <c r="C932" s="200">
        <v>300</v>
      </c>
      <c r="D932" s="140" t="s">
        <v>1152</v>
      </c>
      <c r="E932" s="168" t="s">
        <v>21</v>
      </c>
    </row>
    <row r="933" spans="1:5" s="21" customFormat="1" x14ac:dyDescent="0.25">
      <c r="A933" s="135">
        <v>45036.907916666663</v>
      </c>
      <c r="B933" s="211">
        <v>45037</v>
      </c>
      <c r="C933" s="200">
        <v>500</v>
      </c>
      <c r="D933" s="140" t="s">
        <v>168</v>
      </c>
      <c r="E933" s="168" t="s">
        <v>21</v>
      </c>
    </row>
    <row r="934" spans="1:5" s="21" customFormat="1" x14ac:dyDescent="0.25">
      <c r="A934" s="135">
        <v>45036.916215277779</v>
      </c>
      <c r="B934" s="211">
        <v>45037</v>
      </c>
      <c r="C934" s="200">
        <v>100</v>
      </c>
      <c r="D934" s="140" t="s">
        <v>1153</v>
      </c>
      <c r="E934" s="168" t="s">
        <v>21</v>
      </c>
    </row>
    <row r="935" spans="1:5" s="21" customFormat="1" x14ac:dyDescent="0.25">
      <c r="A935" s="135">
        <v>45037.004618055558</v>
      </c>
      <c r="B935" s="211">
        <v>45040</v>
      </c>
      <c r="C935" s="200">
        <v>300</v>
      </c>
      <c r="D935" s="140" t="s">
        <v>168</v>
      </c>
      <c r="E935" s="168" t="s">
        <v>21</v>
      </c>
    </row>
    <row r="936" spans="1:5" s="21" customFormat="1" x14ac:dyDescent="0.25">
      <c r="A936" s="135">
        <v>45037.054201388892</v>
      </c>
      <c r="B936" s="211">
        <v>45040</v>
      </c>
      <c r="C936" s="200">
        <v>50</v>
      </c>
      <c r="D936" s="140" t="s">
        <v>1154</v>
      </c>
      <c r="E936" s="168" t="s">
        <v>21</v>
      </c>
    </row>
    <row r="937" spans="1:5" s="21" customFormat="1" x14ac:dyDescent="0.25">
      <c r="A937" s="135">
        <v>45037.300706018519</v>
      </c>
      <c r="B937" s="211">
        <v>45040</v>
      </c>
      <c r="C937" s="200">
        <v>500</v>
      </c>
      <c r="D937" s="140" t="s">
        <v>168</v>
      </c>
      <c r="E937" s="168" t="s">
        <v>21</v>
      </c>
    </row>
    <row r="938" spans="1:5" s="21" customFormat="1" x14ac:dyDescent="0.25">
      <c r="A938" s="135">
        <v>45037.320613425924</v>
      </c>
      <c r="B938" s="211">
        <v>45040</v>
      </c>
      <c r="C938" s="200">
        <v>500</v>
      </c>
      <c r="D938" s="140" t="s">
        <v>168</v>
      </c>
      <c r="E938" s="168" t="s">
        <v>21</v>
      </c>
    </row>
    <row r="939" spans="1:5" s="21" customFormat="1" x14ac:dyDescent="0.25">
      <c r="A939" s="135">
        <v>45037.331805555557</v>
      </c>
      <c r="B939" s="211">
        <v>45040</v>
      </c>
      <c r="C939" s="200">
        <v>1000</v>
      </c>
      <c r="D939" s="140" t="s">
        <v>454</v>
      </c>
      <c r="E939" s="168" t="s">
        <v>21</v>
      </c>
    </row>
    <row r="940" spans="1:5" s="21" customFormat="1" x14ac:dyDescent="0.25">
      <c r="A940" s="135">
        <v>45037.33222222222</v>
      </c>
      <c r="B940" s="211">
        <v>45040</v>
      </c>
      <c r="C940" s="200">
        <v>300</v>
      </c>
      <c r="D940" s="140" t="s">
        <v>1155</v>
      </c>
      <c r="E940" s="168" t="s">
        <v>21</v>
      </c>
    </row>
    <row r="941" spans="1:5" s="21" customFormat="1" x14ac:dyDescent="0.25">
      <c r="A941" s="135">
        <v>45037.334166666667</v>
      </c>
      <c r="B941" s="211">
        <v>45040</v>
      </c>
      <c r="C941" s="200">
        <v>700</v>
      </c>
      <c r="D941" s="140" t="s">
        <v>1156</v>
      </c>
      <c r="E941" s="168" t="s">
        <v>21</v>
      </c>
    </row>
    <row r="942" spans="1:5" s="21" customFormat="1" x14ac:dyDescent="0.25">
      <c r="A942" s="135">
        <v>45037.347696759258</v>
      </c>
      <c r="B942" s="211">
        <v>45040</v>
      </c>
      <c r="C942" s="200">
        <v>700</v>
      </c>
      <c r="D942" s="140" t="s">
        <v>168</v>
      </c>
      <c r="E942" s="168" t="s">
        <v>21</v>
      </c>
    </row>
    <row r="943" spans="1:5" s="21" customFormat="1" x14ac:dyDescent="0.25">
      <c r="A943" s="135">
        <v>45037.370636574073</v>
      </c>
      <c r="B943" s="211">
        <v>45040</v>
      </c>
      <c r="C943" s="200">
        <v>1000</v>
      </c>
      <c r="D943" s="140" t="s">
        <v>168</v>
      </c>
      <c r="E943" s="168" t="s">
        <v>21</v>
      </c>
    </row>
    <row r="944" spans="1:5" s="21" customFormat="1" x14ac:dyDescent="0.25">
      <c r="A944" s="135">
        <v>45037.393460648149</v>
      </c>
      <c r="B944" s="211">
        <v>45040</v>
      </c>
      <c r="C944" s="200">
        <v>1000</v>
      </c>
      <c r="D944" s="140" t="s">
        <v>1026</v>
      </c>
      <c r="E944" s="168" t="s">
        <v>21</v>
      </c>
    </row>
    <row r="945" spans="1:5" s="21" customFormat="1" x14ac:dyDescent="0.25">
      <c r="A945" s="135">
        <v>45037.404421296298</v>
      </c>
      <c r="B945" s="211">
        <v>45040</v>
      </c>
      <c r="C945" s="200">
        <v>100</v>
      </c>
      <c r="D945" s="140" t="s">
        <v>1157</v>
      </c>
      <c r="E945" s="168" t="s">
        <v>21</v>
      </c>
    </row>
    <row r="946" spans="1:5" s="21" customFormat="1" x14ac:dyDescent="0.25">
      <c r="A946" s="135">
        <v>45037.404560185183</v>
      </c>
      <c r="B946" s="211">
        <v>45040</v>
      </c>
      <c r="C946" s="200">
        <v>300</v>
      </c>
      <c r="D946" s="140" t="s">
        <v>1158</v>
      </c>
      <c r="E946" s="168" t="s">
        <v>21</v>
      </c>
    </row>
    <row r="947" spans="1:5" s="21" customFormat="1" x14ac:dyDescent="0.25">
      <c r="A947" s="135">
        <v>45037.425196759257</v>
      </c>
      <c r="B947" s="211">
        <v>45040</v>
      </c>
      <c r="C947" s="200">
        <v>100</v>
      </c>
      <c r="D947" s="140" t="s">
        <v>168</v>
      </c>
      <c r="E947" s="168" t="s">
        <v>21</v>
      </c>
    </row>
    <row r="948" spans="1:5" s="21" customFormat="1" x14ac:dyDescent="0.25">
      <c r="A948" s="135">
        <v>45037.44866898148</v>
      </c>
      <c r="B948" s="211">
        <v>45040</v>
      </c>
      <c r="C948" s="200">
        <v>300</v>
      </c>
      <c r="D948" s="140" t="s">
        <v>168</v>
      </c>
      <c r="E948" s="168" t="s">
        <v>21</v>
      </c>
    </row>
    <row r="949" spans="1:5" s="21" customFormat="1" x14ac:dyDescent="0.25">
      <c r="A949" s="135">
        <v>45037.489201388889</v>
      </c>
      <c r="B949" s="211">
        <v>45040</v>
      </c>
      <c r="C949" s="200">
        <v>500</v>
      </c>
      <c r="D949" s="140" t="s">
        <v>1159</v>
      </c>
      <c r="E949" s="168" t="s">
        <v>21</v>
      </c>
    </row>
    <row r="950" spans="1:5" s="21" customFormat="1" x14ac:dyDescent="0.25">
      <c r="A950" s="135">
        <v>45037.512025462966</v>
      </c>
      <c r="B950" s="211">
        <v>45040</v>
      </c>
      <c r="C950" s="200">
        <v>100</v>
      </c>
      <c r="D950" s="140" t="s">
        <v>168</v>
      </c>
      <c r="E950" s="168" t="s">
        <v>21</v>
      </c>
    </row>
    <row r="951" spans="1:5" s="21" customFormat="1" x14ac:dyDescent="0.25">
      <c r="A951" s="135">
        <v>45037.518726851849</v>
      </c>
      <c r="B951" s="211">
        <v>45040</v>
      </c>
      <c r="C951" s="200">
        <v>150</v>
      </c>
      <c r="D951" s="140" t="s">
        <v>168</v>
      </c>
      <c r="E951" s="168" t="s">
        <v>21</v>
      </c>
    </row>
    <row r="952" spans="1:5" s="21" customFormat="1" x14ac:dyDescent="0.25">
      <c r="A952" s="135">
        <v>45037.551874999997</v>
      </c>
      <c r="B952" s="211">
        <v>45040</v>
      </c>
      <c r="C952" s="200">
        <v>500</v>
      </c>
      <c r="D952" s="140" t="s">
        <v>168</v>
      </c>
      <c r="E952" s="168" t="s">
        <v>21</v>
      </c>
    </row>
    <row r="953" spans="1:5" s="21" customFormat="1" x14ac:dyDescent="0.25">
      <c r="A953" s="135">
        <v>45037.553356481483</v>
      </c>
      <c r="B953" s="211">
        <v>45040</v>
      </c>
      <c r="C953" s="200">
        <v>300</v>
      </c>
      <c r="D953" s="140" t="s">
        <v>168</v>
      </c>
      <c r="E953" s="168" t="s">
        <v>21</v>
      </c>
    </row>
    <row r="954" spans="1:5" s="21" customFormat="1" x14ac:dyDescent="0.25">
      <c r="A954" s="135">
        <v>45037.577499999999</v>
      </c>
      <c r="B954" s="211">
        <v>45040</v>
      </c>
      <c r="C954" s="200">
        <v>500</v>
      </c>
      <c r="D954" s="140" t="s">
        <v>168</v>
      </c>
      <c r="E954" s="168" t="s">
        <v>21</v>
      </c>
    </row>
    <row r="955" spans="1:5" s="21" customFormat="1" x14ac:dyDescent="0.25">
      <c r="A955" s="135">
        <v>45037.579039351855</v>
      </c>
      <c r="B955" s="211">
        <v>45040</v>
      </c>
      <c r="C955" s="200">
        <v>500</v>
      </c>
      <c r="D955" s="140" t="s">
        <v>168</v>
      </c>
      <c r="E955" s="168" t="s">
        <v>21</v>
      </c>
    </row>
    <row r="956" spans="1:5" s="21" customFormat="1" x14ac:dyDescent="0.25">
      <c r="A956" s="135">
        <v>45037.592037037037</v>
      </c>
      <c r="B956" s="211">
        <v>45040</v>
      </c>
      <c r="C956" s="200">
        <v>300</v>
      </c>
      <c r="D956" s="140" t="s">
        <v>1160</v>
      </c>
      <c r="E956" s="168" t="s">
        <v>21</v>
      </c>
    </row>
    <row r="957" spans="1:5" s="21" customFormat="1" x14ac:dyDescent="0.25">
      <c r="A957" s="135">
        <v>45037.596435185187</v>
      </c>
      <c r="B957" s="211">
        <v>45040</v>
      </c>
      <c r="C957" s="200">
        <v>100</v>
      </c>
      <c r="D957" s="140" t="s">
        <v>168</v>
      </c>
      <c r="E957" s="168" t="s">
        <v>21</v>
      </c>
    </row>
    <row r="958" spans="1:5" s="21" customFormat="1" x14ac:dyDescent="0.25">
      <c r="A958" s="135">
        <v>45037.602731481478</v>
      </c>
      <c r="B958" s="211">
        <v>45040</v>
      </c>
      <c r="C958" s="200">
        <v>150</v>
      </c>
      <c r="D958" s="140" t="s">
        <v>168</v>
      </c>
      <c r="E958" s="168" t="s">
        <v>21</v>
      </c>
    </row>
    <row r="959" spans="1:5" s="21" customFormat="1" x14ac:dyDescent="0.25">
      <c r="A959" s="135">
        <v>45037.608541666668</v>
      </c>
      <c r="B959" s="211">
        <v>45040</v>
      </c>
      <c r="C959" s="200">
        <v>300</v>
      </c>
      <c r="D959" s="140" t="s">
        <v>168</v>
      </c>
      <c r="E959" s="168" t="s">
        <v>21</v>
      </c>
    </row>
    <row r="960" spans="1:5" s="21" customFormat="1" x14ac:dyDescent="0.25">
      <c r="A960" s="135">
        <v>45037.631157407406</v>
      </c>
      <c r="B960" s="211">
        <v>45040</v>
      </c>
      <c r="C960" s="200">
        <v>100</v>
      </c>
      <c r="D960" s="140" t="s">
        <v>168</v>
      </c>
      <c r="E960" s="168" t="s">
        <v>21</v>
      </c>
    </row>
    <row r="961" spans="1:5" s="21" customFormat="1" x14ac:dyDescent="0.25">
      <c r="A961" s="135">
        <v>45037.633020833331</v>
      </c>
      <c r="B961" s="211">
        <v>45040</v>
      </c>
      <c r="C961" s="200">
        <v>200</v>
      </c>
      <c r="D961" s="140" t="s">
        <v>168</v>
      </c>
      <c r="E961" s="168" t="s">
        <v>21</v>
      </c>
    </row>
    <row r="962" spans="1:5" s="21" customFormat="1" x14ac:dyDescent="0.25">
      <c r="A962" s="135">
        <v>45037.638715277775</v>
      </c>
      <c r="B962" s="211">
        <v>45040</v>
      </c>
      <c r="C962" s="200">
        <v>500</v>
      </c>
      <c r="D962" s="140" t="s">
        <v>168</v>
      </c>
      <c r="E962" s="168" t="s">
        <v>21</v>
      </c>
    </row>
    <row r="963" spans="1:5" s="21" customFormat="1" x14ac:dyDescent="0.25">
      <c r="A963" s="135">
        <v>45037.717152777775</v>
      </c>
      <c r="B963" s="211">
        <v>45040</v>
      </c>
      <c r="C963" s="200">
        <v>1000</v>
      </c>
      <c r="D963" s="140" t="s">
        <v>1161</v>
      </c>
      <c r="E963" s="168" t="s">
        <v>21</v>
      </c>
    </row>
    <row r="964" spans="1:5" s="21" customFormat="1" x14ac:dyDescent="0.25">
      <c r="A964" s="135">
        <v>45037.730833333335</v>
      </c>
      <c r="B964" s="211">
        <v>45040</v>
      </c>
      <c r="C964" s="200">
        <v>500</v>
      </c>
      <c r="D964" s="140" t="s">
        <v>171</v>
      </c>
      <c r="E964" s="168" t="s">
        <v>21</v>
      </c>
    </row>
    <row r="965" spans="1:5" s="21" customFormat="1" x14ac:dyDescent="0.25">
      <c r="A965" s="135">
        <v>45037.746493055558</v>
      </c>
      <c r="B965" s="211">
        <v>45040</v>
      </c>
      <c r="C965" s="200">
        <v>77</v>
      </c>
      <c r="D965" s="195" t="s">
        <v>1318</v>
      </c>
      <c r="E965" s="168" t="s">
        <v>21</v>
      </c>
    </row>
    <row r="966" spans="1:5" s="21" customFormat="1" x14ac:dyDescent="0.25">
      <c r="A966" s="135">
        <v>45037.75953703704</v>
      </c>
      <c r="B966" s="211">
        <v>45040</v>
      </c>
      <c r="C966" s="200">
        <v>150</v>
      </c>
      <c r="D966" s="140" t="s">
        <v>168</v>
      </c>
      <c r="E966" s="168" t="s">
        <v>21</v>
      </c>
    </row>
    <row r="967" spans="1:5" s="21" customFormat="1" x14ac:dyDescent="0.25">
      <c r="A967" s="135">
        <v>45037.775833333333</v>
      </c>
      <c r="B967" s="211">
        <v>45040</v>
      </c>
      <c r="C967" s="200">
        <v>500</v>
      </c>
      <c r="D967" s="140" t="s">
        <v>1150</v>
      </c>
      <c r="E967" s="168" t="s">
        <v>21</v>
      </c>
    </row>
    <row r="968" spans="1:5" s="21" customFormat="1" x14ac:dyDescent="0.25">
      <c r="A968" s="135">
        <v>45037.811967592592</v>
      </c>
      <c r="B968" s="211">
        <v>45040</v>
      </c>
      <c r="C968" s="200">
        <v>200</v>
      </c>
      <c r="D968" s="140" t="s">
        <v>168</v>
      </c>
      <c r="E968" s="168" t="s">
        <v>21</v>
      </c>
    </row>
    <row r="969" spans="1:5" s="21" customFormat="1" x14ac:dyDescent="0.25">
      <c r="A969" s="135">
        <v>45037.866701388892</v>
      </c>
      <c r="B969" s="211">
        <v>45040</v>
      </c>
      <c r="C969" s="200">
        <v>2000</v>
      </c>
      <c r="D969" s="140" t="s">
        <v>307</v>
      </c>
      <c r="E969" s="168" t="s">
        <v>21</v>
      </c>
    </row>
    <row r="970" spans="1:5" s="21" customFormat="1" x14ac:dyDescent="0.25">
      <c r="A970" s="135">
        <v>45037.871493055558</v>
      </c>
      <c r="B970" s="211">
        <v>45040</v>
      </c>
      <c r="C970" s="200">
        <v>10</v>
      </c>
      <c r="D970" s="140" t="s">
        <v>106</v>
      </c>
      <c r="E970" s="168" t="s">
        <v>21</v>
      </c>
    </row>
    <row r="971" spans="1:5" s="21" customFormat="1" x14ac:dyDescent="0.25">
      <c r="A971" s="135">
        <v>45037.872789351852</v>
      </c>
      <c r="B971" s="211">
        <v>45040</v>
      </c>
      <c r="C971" s="200">
        <v>1000</v>
      </c>
      <c r="D971" s="140" t="s">
        <v>168</v>
      </c>
      <c r="E971" s="168" t="s">
        <v>21</v>
      </c>
    </row>
    <row r="972" spans="1:5" s="21" customFormat="1" x14ac:dyDescent="0.25">
      <c r="A972" s="135">
        <v>45037.874131944445</v>
      </c>
      <c r="B972" s="211">
        <v>45040</v>
      </c>
      <c r="C972" s="200">
        <v>500</v>
      </c>
      <c r="D972" s="140" t="s">
        <v>462</v>
      </c>
      <c r="E972" s="168" t="s">
        <v>21</v>
      </c>
    </row>
    <row r="973" spans="1:5" s="21" customFormat="1" x14ac:dyDescent="0.25">
      <c r="A973" s="135">
        <v>45037.903425925928</v>
      </c>
      <c r="B973" s="211">
        <v>45040</v>
      </c>
      <c r="C973" s="200">
        <v>100</v>
      </c>
      <c r="D973" s="140" t="s">
        <v>1162</v>
      </c>
      <c r="E973" s="168" t="s">
        <v>21</v>
      </c>
    </row>
    <row r="974" spans="1:5" s="21" customFormat="1" x14ac:dyDescent="0.25">
      <c r="A974" s="135">
        <v>45037.904560185183</v>
      </c>
      <c r="B974" s="211">
        <v>45040</v>
      </c>
      <c r="C974" s="200">
        <v>100</v>
      </c>
      <c r="D974" s="140" t="s">
        <v>168</v>
      </c>
      <c r="E974" s="168" t="s">
        <v>21</v>
      </c>
    </row>
    <row r="975" spans="1:5" s="21" customFormat="1" x14ac:dyDescent="0.25">
      <c r="A975" s="135">
        <v>45037.907557870371</v>
      </c>
      <c r="B975" s="211">
        <v>45040</v>
      </c>
      <c r="C975" s="200">
        <v>500</v>
      </c>
      <c r="D975" s="140" t="s">
        <v>168</v>
      </c>
      <c r="E975" s="168" t="s">
        <v>21</v>
      </c>
    </row>
    <row r="976" spans="1:5" s="21" customFormat="1" x14ac:dyDescent="0.25">
      <c r="A976" s="135">
        <v>45037.91201388889</v>
      </c>
      <c r="B976" s="211">
        <v>45040</v>
      </c>
      <c r="C976" s="200">
        <v>500</v>
      </c>
      <c r="D976" s="140" t="s">
        <v>168</v>
      </c>
      <c r="E976" s="168" t="s">
        <v>21</v>
      </c>
    </row>
    <row r="977" spans="1:5" s="21" customFormat="1" x14ac:dyDescent="0.25">
      <c r="A977" s="135">
        <v>45037.927719907406</v>
      </c>
      <c r="B977" s="211">
        <v>45040</v>
      </c>
      <c r="C977" s="200">
        <v>200</v>
      </c>
      <c r="D977" s="140" t="s">
        <v>168</v>
      </c>
      <c r="E977" s="168" t="s">
        <v>21</v>
      </c>
    </row>
    <row r="978" spans="1:5" s="21" customFormat="1" x14ac:dyDescent="0.25">
      <c r="A978" s="135">
        <v>45037.93954861111</v>
      </c>
      <c r="B978" s="211">
        <v>45040</v>
      </c>
      <c r="C978" s="200">
        <v>400</v>
      </c>
      <c r="D978" s="140" t="s">
        <v>868</v>
      </c>
      <c r="E978" s="168" t="s">
        <v>21</v>
      </c>
    </row>
    <row r="979" spans="1:5" s="21" customFormat="1" x14ac:dyDescent="0.25">
      <c r="A979" s="135">
        <v>45037.960972222223</v>
      </c>
      <c r="B979" s="211">
        <v>45040</v>
      </c>
      <c r="C979" s="200">
        <v>1000</v>
      </c>
      <c r="D979" s="140" t="s">
        <v>168</v>
      </c>
      <c r="E979" s="168" t="s">
        <v>21</v>
      </c>
    </row>
    <row r="980" spans="1:5" s="21" customFormat="1" x14ac:dyDescent="0.25">
      <c r="A980" s="135">
        <v>45037.99763888889</v>
      </c>
      <c r="B980" s="211">
        <v>45040</v>
      </c>
      <c r="C980" s="200">
        <v>300</v>
      </c>
      <c r="D980" s="140" t="s">
        <v>168</v>
      </c>
      <c r="E980" s="168" t="s">
        <v>21</v>
      </c>
    </row>
    <row r="981" spans="1:5" s="21" customFormat="1" x14ac:dyDescent="0.25">
      <c r="A981" s="135">
        <v>45038.017395833333</v>
      </c>
      <c r="B981" s="211">
        <v>45040</v>
      </c>
      <c r="C981" s="200">
        <v>100</v>
      </c>
      <c r="D981" s="140" t="s">
        <v>1163</v>
      </c>
      <c r="E981" s="168" t="s">
        <v>21</v>
      </c>
    </row>
    <row r="982" spans="1:5" s="21" customFormat="1" x14ac:dyDescent="0.25">
      <c r="A982" s="135">
        <v>45038.25267361111</v>
      </c>
      <c r="B982" s="211">
        <v>45040</v>
      </c>
      <c r="C982" s="200">
        <v>3000</v>
      </c>
      <c r="D982" s="140" t="s">
        <v>168</v>
      </c>
      <c r="E982" s="168" t="s">
        <v>21</v>
      </c>
    </row>
    <row r="983" spans="1:5" s="21" customFormat="1" x14ac:dyDescent="0.25">
      <c r="A983" s="135">
        <v>45038.32167824074</v>
      </c>
      <c r="B983" s="211">
        <v>45040</v>
      </c>
      <c r="C983" s="200">
        <v>300</v>
      </c>
      <c r="D983" s="140" t="s">
        <v>1164</v>
      </c>
      <c r="E983" s="168" t="s">
        <v>21</v>
      </c>
    </row>
    <row r="984" spans="1:5" s="21" customFormat="1" x14ac:dyDescent="0.25">
      <c r="A984" s="135">
        <v>45038.351956018516</v>
      </c>
      <c r="B984" s="211">
        <v>45040</v>
      </c>
      <c r="C984" s="200">
        <v>100</v>
      </c>
      <c r="D984" s="140" t="s">
        <v>816</v>
      </c>
      <c r="E984" s="168" t="s">
        <v>21</v>
      </c>
    </row>
    <row r="985" spans="1:5" s="21" customFormat="1" x14ac:dyDescent="0.25">
      <c r="A985" s="135">
        <v>45038.390162037038</v>
      </c>
      <c r="B985" s="211">
        <v>45040</v>
      </c>
      <c r="C985" s="200">
        <v>300</v>
      </c>
      <c r="D985" s="140" t="s">
        <v>168</v>
      </c>
      <c r="E985" s="168" t="s">
        <v>21</v>
      </c>
    </row>
    <row r="986" spans="1:5" s="21" customFormat="1" x14ac:dyDescent="0.25">
      <c r="A986" s="135">
        <v>45038.422083333331</v>
      </c>
      <c r="B986" s="211">
        <v>45040</v>
      </c>
      <c r="C986" s="200">
        <v>1000</v>
      </c>
      <c r="D986" s="140" t="s">
        <v>168</v>
      </c>
      <c r="E986" s="168" t="s">
        <v>21</v>
      </c>
    </row>
    <row r="987" spans="1:5" s="21" customFormat="1" x14ac:dyDescent="0.25">
      <c r="A987" s="135">
        <v>45038.429340277777</v>
      </c>
      <c r="B987" s="211">
        <v>45040</v>
      </c>
      <c r="C987" s="200">
        <v>300</v>
      </c>
      <c r="D987" s="140" t="s">
        <v>1165</v>
      </c>
      <c r="E987" s="168" t="s">
        <v>21</v>
      </c>
    </row>
    <row r="988" spans="1:5" s="21" customFormat="1" x14ac:dyDescent="0.25">
      <c r="A988" s="135">
        <v>45038.436076388891</v>
      </c>
      <c r="B988" s="211">
        <v>45040</v>
      </c>
      <c r="C988" s="200">
        <v>200</v>
      </c>
      <c r="D988" s="140" t="s">
        <v>1166</v>
      </c>
      <c r="E988" s="168" t="s">
        <v>21</v>
      </c>
    </row>
    <row r="989" spans="1:5" s="21" customFormat="1" x14ac:dyDescent="0.25">
      <c r="A989" s="135">
        <v>45038.447604166664</v>
      </c>
      <c r="B989" s="211">
        <v>45040</v>
      </c>
      <c r="C989" s="200">
        <v>100</v>
      </c>
      <c r="D989" s="140" t="s">
        <v>1167</v>
      </c>
      <c r="E989" s="168" t="s">
        <v>21</v>
      </c>
    </row>
    <row r="990" spans="1:5" s="21" customFormat="1" x14ac:dyDescent="0.25">
      <c r="A990" s="135">
        <v>45038.449780092589</v>
      </c>
      <c r="B990" s="211">
        <v>45040</v>
      </c>
      <c r="C990" s="200">
        <v>100</v>
      </c>
      <c r="D990" s="140" t="s">
        <v>168</v>
      </c>
      <c r="E990" s="168" t="s">
        <v>21</v>
      </c>
    </row>
    <row r="991" spans="1:5" s="21" customFormat="1" x14ac:dyDescent="0.25">
      <c r="A991" s="135">
        <v>45038.461608796293</v>
      </c>
      <c r="B991" s="211">
        <v>45040</v>
      </c>
      <c r="C991" s="200">
        <v>500</v>
      </c>
      <c r="D991" s="140" t="s">
        <v>168</v>
      </c>
      <c r="E991" s="168" t="s">
        <v>21</v>
      </c>
    </row>
    <row r="992" spans="1:5" s="21" customFormat="1" x14ac:dyDescent="0.25">
      <c r="A992" s="135">
        <v>45038.48773148148</v>
      </c>
      <c r="B992" s="211">
        <v>45040</v>
      </c>
      <c r="C992" s="200">
        <v>500</v>
      </c>
      <c r="D992" s="140" t="s">
        <v>168</v>
      </c>
      <c r="E992" s="168" t="s">
        <v>21</v>
      </c>
    </row>
    <row r="993" spans="1:5" s="21" customFormat="1" x14ac:dyDescent="0.25">
      <c r="A993" s="135">
        <v>45038.508599537039</v>
      </c>
      <c r="B993" s="211">
        <v>45040</v>
      </c>
      <c r="C993" s="200">
        <v>500</v>
      </c>
      <c r="D993" s="140" t="s">
        <v>168</v>
      </c>
      <c r="E993" s="168" t="s">
        <v>21</v>
      </c>
    </row>
    <row r="994" spans="1:5" s="21" customFormat="1" x14ac:dyDescent="0.25">
      <c r="A994" s="135">
        <v>45038.526458333334</v>
      </c>
      <c r="B994" s="211">
        <v>45040</v>
      </c>
      <c r="C994" s="200">
        <v>500</v>
      </c>
      <c r="D994" s="140" t="s">
        <v>168</v>
      </c>
      <c r="E994" s="168" t="s">
        <v>21</v>
      </c>
    </row>
    <row r="995" spans="1:5" s="21" customFormat="1" x14ac:dyDescent="0.25">
      <c r="A995" s="135">
        <v>45038.53702546296</v>
      </c>
      <c r="B995" s="211">
        <v>45040</v>
      </c>
      <c r="C995" s="200">
        <v>1000</v>
      </c>
      <c r="D995" s="140" t="s">
        <v>1168</v>
      </c>
      <c r="E995" s="168" t="s">
        <v>21</v>
      </c>
    </row>
    <row r="996" spans="1:5" s="21" customFormat="1" x14ac:dyDescent="0.25">
      <c r="A996" s="135">
        <v>45038.547280092593</v>
      </c>
      <c r="B996" s="211">
        <v>45040</v>
      </c>
      <c r="C996" s="200">
        <v>150</v>
      </c>
      <c r="D996" s="140" t="s">
        <v>168</v>
      </c>
      <c r="E996" s="168" t="s">
        <v>21</v>
      </c>
    </row>
    <row r="997" spans="1:5" s="21" customFormat="1" x14ac:dyDescent="0.25">
      <c r="A997" s="135">
        <v>45038.550150462965</v>
      </c>
      <c r="B997" s="211">
        <v>45040</v>
      </c>
      <c r="C997" s="200">
        <v>1000</v>
      </c>
      <c r="D997" s="140" t="s">
        <v>1169</v>
      </c>
      <c r="E997" s="168" t="s">
        <v>21</v>
      </c>
    </row>
    <row r="998" spans="1:5" s="21" customFormat="1" x14ac:dyDescent="0.25">
      <c r="A998" s="135">
        <v>45038.552777777775</v>
      </c>
      <c r="B998" s="211">
        <v>45040</v>
      </c>
      <c r="C998" s="200">
        <v>300</v>
      </c>
      <c r="D998" s="140" t="s">
        <v>1170</v>
      </c>
      <c r="E998" s="168" t="s">
        <v>21</v>
      </c>
    </row>
    <row r="999" spans="1:5" s="21" customFormat="1" x14ac:dyDescent="0.25">
      <c r="A999" s="135">
        <v>45038.556296296294</v>
      </c>
      <c r="B999" s="211">
        <v>45040</v>
      </c>
      <c r="C999" s="200">
        <v>500</v>
      </c>
      <c r="D999" s="140" t="s">
        <v>1171</v>
      </c>
      <c r="E999" s="168" t="s">
        <v>21</v>
      </c>
    </row>
    <row r="1000" spans="1:5" s="21" customFormat="1" x14ac:dyDescent="0.25">
      <c r="A1000" s="135">
        <v>45038.569814814815</v>
      </c>
      <c r="B1000" s="211">
        <v>45040</v>
      </c>
      <c r="C1000" s="200">
        <v>150</v>
      </c>
      <c r="D1000" s="140" t="s">
        <v>463</v>
      </c>
      <c r="E1000" s="168" t="s">
        <v>21</v>
      </c>
    </row>
    <row r="1001" spans="1:5" s="21" customFormat="1" x14ac:dyDescent="0.25">
      <c r="A1001" s="135">
        <v>45038.570474537039</v>
      </c>
      <c r="B1001" s="211">
        <v>45040</v>
      </c>
      <c r="C1001" s="200">
        <v>1000</v>
      </c>
      <c r="D1001" s="140" t="s">
        <v>1172</v>
      </c>
      <c r="E1001" s="168" t="s">
        <v>21</v>
      </c>
    </row>
    <row r="1002" spans="1:5" s="21" customFormat="1" x14ac:dyDescent="0.25">
      <c r="A1002" s="135">
        <v>45038.589826388888</v>
      </c>
      <c r="B1002" s="211">
        <v>45040</v>
      </c>
      <c r="C1002" s="200">
        <v>500</v>
      </c>
      <c r="D1002" s="140" t="s">
        <v>1173</v>
      </c>
      <c r="E1002" s="168" t="s">
        <v>21</v>
      </c>
    </row>
    <row r="1003" spans="1:5" s="21" customFormat="1" x14ac:dyDescent="0.25">
      <c r="A1003" s="135">
        <v>45038.599490740744</v>
      </c>
      <c r="B1003" s="211">
        <v>45040</v>
      </c>
      <c r="C1003" s="200">
        <v>100</v>
      </c>
      <c r="D1003" s="140" t="s">
        <v>168</v>
      </c>
      <c r="E1003" s="168" t="s">
        <v>21</v>
      </c>
    </row>
    <row r="1004" spans="1:5" s="21" customFormat="1" x14ac:dyDescent="0.25">
      <c r="A1004" s="135">
        <v>45038.614560185182</v>
      </c>
      <c r="B1004" s="211">
        <v>45040</v>
      </c>
      <c r="C1004" s="200">
        <v>100</v>
      </c>
      <c r="D1004" s="140" t="s">
        <v>168</v>
      </c>
      <c r="E1004" s="168" t="s">
        <v>21</v>
      </c>
    </row>
    <row r="1005" spans="1:5" s="21" customFormat="1" x14ac:dyDescent="0.25">
      <c r="A1005" s="135">
        <v>45038.633530092593</v>
      </c>
      <c r="B1005" s="211">
        <v>45040</v>
      </c>
      <c r="C1005" s="200">
        <v>1000</v>
      </c>
      <c r="D1005" s="140" t="s">
        <v>168</v>
      </c>
      <c r="E1005" s="168" t="s">
        <v>21</v>
      </c>
    </row>
    <row r="1006" spans="1:5" s="21" customFormat="1" x14ac:dyDescent="0.25">
      <c r="A1006" s="135">
        <v>45038.654374999998</v>
      </c>
      <c r="B1006" s="211">
        <v>45040</v>
      </c>
      <c r="C1006" s="200">
        <v>300</v>
      </c>
      <c r="D1006" s="140" t="s">
        <v>1174</v>
      </c>
      <c r="E1006" s="168" t="s">
        <v>21</v>
      </c>
    </row>
    <row r="1007" spans="1:5" s="21" customFormat="1" x14ac:dyDescent="0.25">
      <c r="A1007" s="135">
        <v>45038.662256944444</v>
      </c>
      <c r="B1007" s="211">
        <v>45040</v>
      </c>
      <c r="C1007" s="200">
        <v>300</v>
      </c>
      <c r="D1007" s="140" t="s">
        <v>168</v>
      </c>
      <c r="E1007" s="168" t="s">
        <v>21</v>
      </c>
    </row>
    <row r="1008" spans="1:5" s="21" customFormat="1" x14ac:dyDescent="0.25">
      <c r="A1008" s="135">
        <v>45038.682083333333</v>
      </c>
      <c r="B1008" s="211">
        <v>45040</v>
      </c>
      <c r="C1008" s="200">
        <v>500</v>
      </c>
      <c r="D1008" s="140" t="s">
        <v>1175</v>
      </c>
      <c r="E1008" s="168" t="s">
        <v>21</v>
      </c>
    </row>
    <row r="1009" spans="1:5" s="21" customFormat="1" x14ac:dyDescent="0.25">
      <c r="A1009" s="135">
        <v>45038.712951388887</v>
      </c>
      <c r="B1009" s="211">
        <v>45040</v>
      </c>
      <c r="C1009" s="200">
        <v>1000</v>
      </c>
      <c r="D1009" s="140" t="s">
        <v>1176</v>
      </c>
      <c r="E1009" s="168" t="s">
        <v>21</v>
      </c>
    </row>
    <row r="1010" spans="1:5" s="21" customFormat="1" x14ac:dyDescent="0.25">
      <c r="A1010" s="135">
        <v>45038.724178240744</v>
      </c>
      <c r="B1010" s="211">
        <v>45040</v>
      </c>
      <c r="C1010" s="200">
        <v>200</v>
      </c>
      <c r="D1010" s="140" t="s">
        <v>168</v>
      </c>
      <c r="E1010" s="168" t="s">
        <v>21</v>
      </c>
    </row>
    <row r="1011" spans="1:5" s="21" customFormat="1" x14ac:dyDescent="0.25">
      <c r="A1011" s="135">
        <v>45038.807650462964</v>
      </c>
      <c r="B1011" s="211">
        <v>45040</v>
      </c>
      <c r="C1011" s="200">
        <v>100</v>
      </c>
      <c r="D1011" s="140" t="s">
        <v>1177</v>
      </c>
      <c r="E1011" s="168" t="s">
        <v>21</v>
      </c>
    </row>
    <row r="1012" spans="1:5" s="21" customFormat="1" x14ac:dyDescent="0.25">
      <c r="A1012" s="135">
        <v>45038.828506944446</v>
      </c>
      <c r="B1012" s="211">
        <v>45040</v>
      </c>
      <c r="C1012" s="200">
        <v>691</v>
      </c>
      <c r="D1012" s="140" t="s">
        <v>1178</v>
      </c>
      <c r="E1012" s="168" t="s">
        <v>21</v>
      </c>
    </row>
    <row r="1013" spans="1:5" s="21" customFormat="1" x14ac:dyDescent="0.25">
      <c r="A1013" s="135">
        <v>45038.838796296295</v>
      </c>
      <c r="B1013" s="211">
        <v>45040</v>
      </c>
      <c r="C1013" s="200">
        <v>500</v>
      </c>
      <c r="D1013" s="140" t="s">
        <v>1179</v>
      </c>
      <c r="E1013" s="168" t="s">
        <v>21</v>
      </c>
    </row>
    <row r="1014" spans="1:5" s="21" customFormat="1" x14ac:dyDescent="0.25">
      <c r="A1014" s="135">
        <v>45038.860335648147</v>
      </c>
      <c r="B1014" s="211">
        <v>45040</v>
      </c>
      <c r="C1014" s="200">
        <v>300</v>
      </c>
      <c r="D1014" s="140" t="s">
        <v>1180</v>
      </c>
      <c r="E1014" s="168" t="s">
        <v>21</v>
      </c>
    </row>
    <row r="1015" spans="1:5" s="21" customFormat="1" x14ac:dyDescent="0.25">
      <c r="A1015" s="135">
        <v>45038.899386574078</v>
      </c>
      <c r="B1015" s="211">
        <v>45040</v>
      </c>
      <c r="C1015" s="200">
        <v>200</v>
      </c>
      <c r="D1015" s="140" t="s">
        <v>1181</v>
      </c>
      <c r="E1015" s="168" t="s">
        <v>21</v>
      </c>
    </row>
    <row r="1016" spans="1:5" s="21" customFormat="1" x14ac:dyDescent="0.25">
      <c r="A1016" s="135">
        <v>45038.921412037038</v>
      </c>
      <c r="B1016" s="211">
        <v>45040</v>
      </c>
      <c r="C1016" s="200">
        <v>100</v>
      </c>
      <c r="D1016" s="140" t="s">
        <v>476</v>
      </c>
      <c r="E1016" s="168" t="s">
        <v>21</v>
      </c>
    </row>
    <row r="1017" spans="1:5" s="21" customFormat="1" x14ac:dyDescent="0.25">
      <c r="A1017" s="135">
        <v>45038.937997685185</v>
      </c>
      <c r="B1017" s="211">
        <v>45040</v>
      </c>
      <c r="C1017" s="200">
        <v>500</v>
      </c>
      <c r="D1017" s="140" t="s">
        <v>168</v>
      </c>
      <c r="E1017" s="168" t="s">
        <v>21</v>
      </c>
    </row>
    <row r="1018" spans="1:5" s="21" customFormat="1" x14ac:dyDescent="0.25">
      <c r="A1018" s="135">
        <v>45038.949247685188</v>
      </c>
      <c r="B1018" s="211">
        <v>45040</v>
      </c>
      <c r="C1018" s="200">
        <v>50</v>
      </c>
      <c r="D1018" s="140" t="s">
        <v>1182</v>
      </c>
      <c r="E1018" s="168" t="s">
        <v>21</v>
      </c>
    </row>
    <row r="1019" spans="1:5" s="21" customFormat="1" x14ac:dyDescent="0.25">
      <c r="A1019" s="135">
        <v>45038.968124999999</v>
      </c>
      <c r="B1019" s="211">
        <v>45040</v>
      </c>
      <c r="C1019" s="200">
        <v>300</v>
      </c>
      <c r="D1019" s="140" t="s">
        <v>168</v>
      </c>
      <c r="E1019" s="168" t="s">
        <v>21</v>
      </c>
    </row>
    <row r="1020" spans="1:5" s="21" customFormat="1" x14ac:dyDescent="0.25">
      <c r="A1020" s="135">
        <v>45039.017754629633</v>
      </c>
      <c r="B1020" s="211">
        <v>45040</v>
      </c>
      <c r="C1020" s="200">
        <v>500</v>
      </c>
      <c r="D1020" s="140" t="s">
        <v>168</v>
      </c>
      <c r="E1020" s="168" t="s">
        <v>21</v>
      </c>
    </row>
    <row r="1021" spans="1:5" s="21" customFormat="1" x14ac:dyDescent="0.25">
      <c r="A1021" s="135">
        <v>45039.022013888891</v>
      </c>
      <c r="B1021" s="211">
        <v>45040</v>
      </c>
      <c r="C1021" s="200">
        <v>1000</v>
      </c>
      <c r="D1021" s="140" t="s">
        <v>373</v>
      </c>
      <c r="E1021" s="168" t="s">
        <v>21</v>
      </c>
    </row>
    <row r="1022" spans="1:5" s="21" customFormat="1" x14ac:dyDescent="0.25">
      <c r="A1022" s="135">
        <v>45039.222256944442</v>
      </c>
      <c r="B1022" s="211">
        <v>45040</v>
      </c>
      <c r="C1022" s="200">
        <v>226</v>
      </c>
      <c r="D1022" s="140" t="s">
        <v>1183</v>
      </c>
      <c r="E1022" s="168" t="s">
        <v>21</v>
      </c>
    </row>
    <row r="1023" spans="1:5" s="21" customFormat="1" x14ac:dyDescent="0.25">
      <c r="A1023" s="135">
        <v>45039.335578703707</v>
      </c>
      <c r="B1023" s="211">
        <v>45040</v>
      </c>
      <c r="C1023" s="200">
        <v>100</v>
      </c>
      <c r="D1023" s="140" t="s">
        <v>168</v>
      </c>
      <c r="E1023" s="168" t="s">
        <v>21</v>
      </c>
    </row>
    <row r="1024" spans="1:5" s="21" customFormat="1" x14ac:dyDescent="0.25">
      <c r="A1024" s="135">
        <v>45039.412002314813</v>
      </c>
      <c r="B1024" s="211">
        <v>45040</v>
      </c>
      <c r="C1024" s="200">
        <v>200</v>
      </c>
      <c r="D1024" s="140" t="s">
        <v>168</v>
      </c>
      <c r="E1024" s="168" t="s">
        <v>21</v>
      </c>
    </row>
    <row r="1025" spans="1:5" s="21" customFormat="1" x14ac:dyDescent="0.25">
      <c r="A1025" s="135">
        <v>45039.454618055555</v>
      </c>
      <c r="B1025" s="211">
        <v>45040</v>
      </c>
      <c r="C1025" s="200">
        <v>300</v>
      </c>
      <c r="D1025" s="140" t="s">
        <v>1184</v>
      </c>
      <c r="E1025" s="168" t="s">
        <v>21</v>
      </c>
    </row>
    <row r="1026" spans="1:5" s="21" customFormat="1" x14ac:dyDescent="0.25">
      <c r="A1026" s="135">
        <v>45039.481076388889</v>
      </c>
      <c r="B1026" s="211">
        <v>45040</v>
      </c>
      <c r="C1026" s="200">
        <v>300</v>
      </c>
      <c r="D1026" s="140" t="s">
        <v>1185</v>
      </c>
      <c r="E1026" s="168" t="s">
        <v>21</v>
      </c>
    </row>
    <row r="1027" spans="1:5" s="21" customFormat="1" x14ac:dyDescent="0.25">
      <c r="A1027" s="135">
        <v>45039.552951388891</v>
      </c>
      <c r="B1027" s="211">
        <v>45040</v>
      </c>
      <c r="C1027" s="200">
        <v>1000</v>
      </c>
      <c r="D1027" s="140" t="s">
        <v>168</v>
      </c>
      <c r="E1027" s="168" t="s">
        <v>21</v>
      </c>
    </row>
    <row r="1028" spans="1:5" s="21" customFormat="1" x14ac:dyDescent="0.25">
      <c r="A1028" s="135">
        <v>45039.571087962962</v>
      </c>
      <c r="B1028" s="211">
        <v>45040</v>
      </c>
      <c r="C1028" s="200">
        <v>200</v>
      </c>
      <c r="D1028" s="140" t="s">
        <v>1186</v>
      </c>
      <c r="E1028" s="168" t="s">
        <v>21</v>
      </c>
    </row>
    <row r="1029" spans="1:5" s="21" customFormat="1" x14ac:dyDescent="0.25">
      <c r="A1029" s="135">
        <v>45039.572326388887</v>
      </c>
      <c r="B1029" s="211">
        <v>45040</v>
      </c>
      <c r="C1029" s="200">
        <v>500</v>
      </c>
      <c r="D1029" s="140" t="s">
        <v>168</v>
      </c>
      <c r="E1029" s="168" t="s">
        <v>21</v>
      </c>
    </row>
    <row r="1030" spans="1:5" s="21" customFormat="1" x14ac:dyDescent="0.25">
      <c r="A1030" s="135">
        <v>45039.579652777778</v>
      </c>
      <c r="B1030" s="211">
        <v>45040</v>
      </c>
      <c r="C1030" s="200">
        <v>1000</v>
      </c>
      <c r="D1030" s="140" t="s">
        <v>168</v>
      </c>
      <c r="E1030" s="168" t="s">
        <v>21</v>
      </c>
    </row>
    <row r="1031" spans="1:5" s="21" customFormat="1" x14ac:dyDescent="0.25">
      <c r="A1031" s="135">
        <v>45039.615497685183</v>
      </c>
      <c r="B1031" s="211">
        <v>45040</v>
      </c>
      <c r="C1031" s="200">
        <v>200</v>
      </c>
      <c r="D1031" s="140" t="s">
        <v>168</v>
      </c>
      <c r="E1031" s="168" t="s">
        <v>21</v>
      </c>
    </row>
    <row r="1032" spans="1:5" s="21" customFormat="1" x14ac:dyDescent="0.25">
      <c r="A1032" s="135">
        <v>45039.618541666663</v>
      </c>
      <c r="B1032" s="211">
        <v>45040</v>
      </c>
      <c r="C1032" s="200">
        <v>250</v>
      </c>
      <c r="D1032" s="140" t="s">
        <v>1187</v>
      </c>
      <c r="E1032" s="168" t="s">
        <v>21</v>
      </c>
    </row>
    <row r="1033" spans="1:5" s="21" customFormat="1" x14ac:dyDescent="0.25">
      <c r="A1033" s="135">
        <v>45039.6325462963</v>
      </c>
      <c r="B1033" s="211">
        <v>45040</v>
      </c>
      <c r="C1033" s="200">
        <v>1000</v>
      </c>
      <c r="D1033" s="140" t="s">
        <v>1188</v>
      </c>
      <c r="E1033" s="168" t="s">
        <v>21</v>
      </c>
    </row>
    <row r="1034" spans="1:5" s="21" customFormat="1" x14ac:dyDescent="0.25">
      <c r="A1034" s="135">
        <v>45039.642129629632</v>
      </c>
      <c r="B1034" s="211">
        <v>45040</v>
      </c>
      <c r="C1034" s="200">
        <v>200</v>
      </c>
      <c r="D1034" s="140" t="s">
        <v>168</v>
      </c>
      <c r="E1034" s="168" t="s">
        <v>21</v>
      </c>
    </row>
    <row r="1035" spans="1:5" s="21" customFormat="1" x14ac:dyDescent="0.25">
      <c r="A1035" s="135">
        <v>45039.668078703704</v>
      </c>
      <c r="B1035" s="211">
        <v>45040</v>
      </c>
      <c r="C1035" s="200">
        <v>500</v>
      </c>
      <c r="D1035" s="140" t="s">
        <v>1189</v>
      </c>
      <c r="E1035" s="168" t="s">
        <v>21</v>
      </c>
    </row>
    <row r="1036" spans="1:5" s="21" customFormat="1" x14ac:dyDescent="0.25">
      <c r="A1036" s="135">
        <v>45039.686168981483</v>
      </c>
      <c r="B1036" s="211">
        <v>45040</v>
      </c>
      <c r="C1036" s="200">
        <v>400</v>
      </c>
      <c r="D1036" s="140" t="s">
        <v>467</v>
      </c>
      <c r="E1036" s="168" t="s">
        <v>21</v>
      </c>
    </row>
    <row r="1037" spans="1:5" s="21" customFormat="1" x14ac:dyDescent="0.25">
      <c r="A1037" s="135">
        <v>45039.705057870371</v>
      </c>
      <c r="B1037" s="211">
        <v>45040</v>
      </c>
      <c r="C1037" s="200">
        <v>200</v>
      </c>
      <c r="D1037" s="140" t="s">
        <v>1190</v>
      </c>
      <c r="E1037" s="168" t="s">
        <v>21</v>
      </c>
    </row>
    <row r="1038" spans="1:5" s="21" customFormat="1" x14ac:dyDescent="0.25">
      <c r="A1038" s="135">
        <v>45039.709826388891</v>
      </c>
      <c r="B1038" s="211">
        <v>45040</v>
      </c>
      <c r="C1038" s="200">
        <v>300</v>
      </c>
      <c r="D1038" s="140" t="s">
        <v>1191</v>
      </c>
      <c r="E1038" s="168" t="s">
        <v>21</v>
      </c>
    </row>
    <row r="1039" spans="1:5" s="21" customFormat="1" x14ac:dyDescent="0.25">
      <c r="A1039" s="135">
        <v>45039.710324074076</v>
      </c>
      <c r="B1039" s="211">
        <v>45040</v>
      </c>
      <c r="C1039" s="200">
        <v>500</v>
      </c>
      <c r="D1039" s="140" t="s">
        <v>1192</v>
      </c>
      <c r="E1039" s="168" t="s">
        <v>21</v>
      </c>
    </row>
    <row r="1040" spans="1:5" s="21" customFormat="1" x14ac:dyDescent="0.25">
      <c r="A1040" s="135">
        <v>45039.713472222225</v>
      </c>
      <c r="B1040" s="211">
        <v>45040</v>
      </c>
      <c r="C1040" s="200">
        <v>300</v>
      </c>
      <c r="D1040" s="140" t="s">
        <v>168</v>
      </c>
      <c r="E1040" s="168" t="s">
        <v>21</v>
      </c>
    </row>
    <row r="1041" spans="1:5" s="21" customFormat="1" x14ac:dyDescent="0.25">
      <c r="A1041" s="135">
        <v>45039.737187500003</v>
      </c>
      <c r="B1041" s="211">
        <v>45040</v>
      </c>
      <c r="C1041" s="200">
        <v>500</v>
      </c>
      <c r="D1041" s="140" t="s">
        <v>1193</v>
      </c>
      <c r="E1041" s="168" t="s">
        <v>21</v>
      </c>
    </row>
    <row r="1042" spans="1:5" s="21" customFormat="1" x14ac:dyDescent="0.25">
      <c r="A1042" s="135">
        <v>45039.737199074072</v>
      </c>
      <c r="B1042" s="211">
        <v>45040</v>
      </c>
      <c r="C1042" s="200">
        <v>300</v>
      </c>
      <c r="D1042" s="140" t="s">
        <v>1194</v>
      </c>
      <c r="E1042" s="168" t="s">
        <v>21</v>
      </c>
    </row>
    <row r="1043" spans="1:5" s="21" customFormat="1" x14ac:dyDescent="0.25">
      <c r="A1043" s="135">
        <v>45039.744722222225</v>
      </c>
      <c r="B1043" s="211">
        <v>45040</v>
      </c>
      <c r="C1043" s="200">
        <v>100</v>
      </c>
      <c r="D1043" s="140" t="s">
        <v>366</v>
      </c>
      <c r="E1043" s="168" t="s">
        <v>21</v>
      </c>
    </row>
    <row r="1044" spans="1:5" s="21" customFormat="1" x14ac:dyDescent="0.25">
      <c r="A1044" s="135">
        <v>45039.746481481481</v>
      </c>
      <c r="B1044" s="211">
        <v>45040</v>
      </c>
      <c r="C1044" s="200">
        <v>100</v>
      </c>
      <c r="D1044" s="140" t="s">
        <v>366</v>
      </c>
      <c r="E1044" s="168" t="s">
        <v>21</v>
      </c>
    </row>
    <row r="1045" spans="1:5" s="21" customFormat="1" x14ac:dyDescent="0.25">
      <c r="A1045" s="135">
        <v>45039.746712962966</v>
      </c>
      <c r="B1045" s="211">
        <v>45040</v>
      </c>
      <c r="C1045" s="200">
        <v>1000</v>
      </c>
      <c r="D1045" s="140" t="s">
        <v>486</v>
      </c>
      <c r="E1045" s="168" t="s">
        <v>21</v>
      </c>
    </row>
    <row r="1046" spans="1:5" s="21" customFormat="1" x14ac:dyDescent="0.25">
      <c r="A1046" s="135">
        <v>45039.749571759261</v>
      </c>
      <c r="B1046" s="211">
        <v>45040</v>
      </c>
      <c r="C1046" s="200">
        <v>1000</v>
      </c>
      <c r="D1046" s="140" t="s">
        <v>1195</v>
      </c>
      <c r="E1046" s="168" t="s">
        <v>21</v>
      </c>
    </row>
    <row r="1047" spans="1:5" s="21" customFormat="1" x14ac:dyDescent="0.25">
      <c r="A1047" s="135">
        <v>45039.753472222219</v>
      </c>
      <c r="B1047" s="211">
        <v>45040</v>
      </c>
      <c r="C1047" s="200">
        <v>3000</v>
      </c>
      <c r="D1047" s="140" t="s">
        <v>168</v>
      </c>
      <c r="E1047" s="168" t="s">
        <v>21</v>
      </c>
    </row>
    <row r="1048" spans="1:5" s="21" customFormat="1" x14ac:dyDescent="0.25">
      <c r="A1048" s="135">
        <v>45039.759386574071</v>
      </c>
      <c r="B1048" s="211">
        <v>45040</v>
      </c>
      <c r="C1048" s="200">
        <v>1000</v>
      </c>
      <c r="D1048" s="140" t="s">
        <v>168</v>
      </c>
      <c r="E1048" s="168" t="s">
        <v>21</v>
      </c>
    </row>
    <row r="1049" spans="1:5" s="21" customFormat="1" x14ac:dyDescent="0.25">
      <c r="A1049" s="135">
        <v>45039.775555555556</v>
      </c>
      <c r="B1049" s="211">
        <v>45040</v>
      </c>
      <c r="C1049" s="200">
        <v>733</v>
      </c>
      <c r="D1049" s="140" t="s">
        <v>168</v>
      </c>
      <c r="E1049" s="168" t="s">
        <v>21</v>
      </c>
    </row>
    <row r="1050" spans="1:5" s="21" customFormat="1" x14ac:dyDescent="0.25">
      <c r="A1050" s="135">
        <v>45039.778055555558</v>
      </c>
      <c r="B1050" s="211">
        <v>45040</v>
      </c>
      <c r="C1050" s="200">
        <v>300</v>
      </c>
      <c r="D1050" s="140" t="s">
        <v>168</v>
      </c>
      <c r="E1050" s="168" t="s">
        <v>21</v>
      </c>
    </row>
    <row r="1051" spans="1:5" s="21" customFormat="1" x14ac:dyDescent="0.25">
      <c r="A1051" s="135">
        <v>45039.77815972222</v>
      </c>
      <c r="B1051" s="211">
        <v>45040</v>
      </c>
      <c r="C1051" s="200">
        <v>500</v>
      </c>
      <c r="D1051" s="140" t="s">
        <v>1196</v>
      </c>
      <c r="E1051" s="168" t="s">
        <v>21</v>
      </c>
    </row>
    <row r="1052" spans="1:5" s="21" customFormat="1" x14ac:dyDescent="0.25">
      <c r="A1052" s="135">
        <v>45039.77957175926</v>
      </c>
      <c r="B1052" s="211">
        <v>45040</v>
      </c>
      <c r="C1052" s="200">
        <v>999</v>
      </c>
      <c r="D1052" s="140" t="s">
        <v>166</v>
      </c>
      <c r="E1052" s="168" t="s">
        <v>21</v>
      </c>
    </row>
    <row r="1053" spans="1:5" s="21" customFormat="1" x14ac:dyDescent="0.25">
      <c r="A1053" s="135">
        <v>45039.782384259262</v>
      </c>
      <c r="B1053" s="211">
        <v>45040</v>
      </c>
      <c r="C1053" s="200">
        <v>1000</v>
      </c>
      <c r="D1053" s="140" t="s">
        <v>478</v>
      </c>
      <c r="E1053" s="168" t="s">
        <v>21</v>
      </c>
    </row>
    <row r="1054" spans="1:5" s="21" customFormat="1" x14ac:dyDescent="0.25">
      <c r="A1054" s="135">
        <v>45039.811539351853</v>
      </c>
      <c r="B1054" s="211">
        <v>45040</v>
      </c>
      <c r="C1054" s="200">
        <v>500</v>
      </c>
      <c r="D1054" s="140" t="s">
        <v>1197</v>
      </c>
      <c r="E1054" s="168" t="s">
        <v>21</v>
      </c>
    </row>
    <row r="1055" spans="1:5" s="21" customFormat="1" x14ac:dyDescent="0.25">
      <c r="A1055" s="135">
        <v>45039.814942129633</v>
      </c>
      <c r="B1055" s="211">
        <v>45040</v>
      </c>
      <c r="C1055" s="200">
        <v>1000</v>
      </c>
      <c r="D1055" s="140" t="s">
        <v>168</v>
      </c>
      <c r="E1055" s="168" t="s">
        <v>21</v>
      </c>
    </row>
    <row r="1056" spans="1:5" s="21" customFormat="1" x14ac:dyDescent="0.25">
      <c r="A1056" s="135">
        <v>45039.848368055558</v>
      </c>
      <c r="B1056" s="211">
        <v>45040</v>
      </c>
      <c r="C1056" s="200">
        <v>90</v>
      </c>
      <c r="D1056" s="140" t="s">
        <v>475</v>
      </c>
      <c r="E1056" s="168" t="s">
        <v>21</v>
      </c>
    </row>
    <row r="1057" spans="1:5" s="21" customFormat="1" x14ac:dyDescent="0.25">
      <c r="A1057" s="135">
        <v>45039.850856481484</v>
      </c>
      <c r="B1057" s="211">
        <v>45040</v>
      </c>
      <c r="C1057" s="200">
        <v>300</v>
      </c>
      <c r="D1057" s="140" t="s">
        <v>168</v>
      </c>
      <c r="E1057" s="168" t="s">
        <v>21</v>
      </c>
    </row>
    <row r="1058" spans="1:5" s="21" customFormat="1" x14ac:dyDescent="0.25">
      <c r="A1058" s="135">
        <v>45039.862337962964</v>
      </c>
      <c r="B1058" s="211">
        <v>45040</v>
      </c>
      <c r="C1058" s="200">
        <v>50</v>
      </c>
      <c r="D1058" s="140" t="s">
        <v>1198</v>
      </c>
      <c r="E1058" s="168" t="s">
        <v>21</v>
      </c>
    </row>
    <row r="1059" spans="1:5" s="21" customFormat="1" x14ac:dyDescent="0.25">
      <c r="A1059" s="135">
        <v>45039.885115740741</v>
      </c>
      <c r="B1059" s="211">
        <v>45040</v>
      </c>
      <c r="C1059" s="200">
        <v>500</v>
      </c>
      <c r="D1059" s="140" t="s">
        <v>978</v>
      </c>
      <c r="E1059" s="168" t="s">
        <v>21</v>
      </c>
    </row>
    <row r="1060" spans="1:5" s="21" customFormat="1" x14ac:dyDescent="0.25">
      <c r="A1060" s="135">
        <v>45039.886423611111</v>
      </c>
      <c r="B1060" s="211">
        <v>45040</v>
      </c>
      <c r="C1060" s="200">
        <v>100</v>
      </c>
      <c r="D1060" s="140" t="s">
        <v>168</v>
      </c>
      <c r="E1060" s="168" t="s">
        <v>21</v>
      </c>
    </row>
    <row r="1061" spans="1:5" s="21" customFormat="1" x14ac:dyDescent="0.25">
      <c r="A1061" s="135">
        <v>45039.887453703705</v>
      </c>
      <c r="B1061" s="211">
        <v>45040</v>
      </c>
      <c r="C1061" s="200">
        <v>300</v>
      </c>
      <c r="D1061" s="140" t="s">
        <v>172</v>
      </c>
      <c r="E1061" s="168" t="s">
        <v>21</v>
      </c>
    </row>
    <row r="1062" spans="1:5" s="21" customFormat="1" x14ac:dyDescent="0.25">
      <c r="A1062" s="135">
        <v>45039.903912037036</v>
      </c>
      <c r="B1062" s="211">
        <v>45040</v>
      </c>
      <c r="C1062" s="200">
        <v>200</v>
      </c>
      <c r="D1062" s="140" t="s">
        <v>374</v>
      </c>
      <c r="E1062" s="168" t="s">
        <v>21</v>
      </c>
    </row>
    <row r="1063" spans="1:5" s="21" customFormat="1" x14ac:dyDescent="0.25">
      <c r="A1063" s="135">
        <v>45039.908252314817</v>
      </c>
      <c r="B1063" s="211">
        <v>45040</v>
      </c>
      <c r="C1063" s="200">
        <v>10</v>
      </c>
      <c r="D1063" s="140" t="s">
        <v>1199</v>
      </c>
      <c r="E1063" s="168" t="s">
        <v>21</v>
      </c>
    </row>
    <row r="1064" spans="1:5" s="21" customFormat="1" x14ac:dyDescent="0.25">
      <c r="A1064" s="135">
        <v>45039.926805555559</v>
      </c>
      <c r="B1064" s="211">
        <v>45040</v>
      </c>
      <c r="C1064" s="200">
        <v>3000</v>
      </c>
      <c r="D1064" s="140" t="s">
        <v>1200</v>
      </c>
      <c r="E1064" s="168" t="s">
        <v>21</v>
      </c>
    </row>
    <row r="1065" spans="1:5" s="21" customFormat="1" x14ac:dyDescent="0.25">
      <c r="A1065" s="135">
        <v>45039.929212962961</v>
      </c>
      <c r="B1065" s="211">
        <v>45040</v>
      </c>
      <c r="C1065" s="200">
        <v>500</v>
      </c>
      <c r="D1065" s="140" t="s">
        <v>1201</v>
      </c>
      <c r="E1065" s="168" t="s">
        <v>21</v>
      </c>
    </row>
    <row r="1066" spans="1:5" s="21" customFormat="1" x14ac:dyDescent="0.25">
      <c r="A1066" s="135">
        <v>45039.960856481484</v>
      </c>
      <c r="B1066" s="211">
        <v>45040</v>
      </c>
      <c r="C1066" s="200">
        <v>100</v>
      </c>
      <c r="D1066" s="140" t="s">
        <v>168</v>
      </c>
      <c r="E1066" s="168" t="s">
        <v>21</v>
      </c>
    </row>
    <row r="1067" spans="1:5" s="21" customFormat="1" x14ac:dyDescent="0.25">
      <c r="A1067" s="135">
        <v>45039.994479166664</v>
      </c>
      <c r="B1067" s="211">
        <v>45040</v>
      </c>
      <c r="C1067" s="200">
        <v>200</v>
      </c>
      <c r="D1067" s="140" t="s">
        <v>1150</v>
      </c>
      <c r="E1067" s="168" t="s">
        <v>21</v>
      </c>
    </row>
    <row r="1068" spans="1:5" s="21" customFormat="1" x14ac:dyDescent="0.25">
      <c r="A1068" s="135">
        <v>45040.005150462966</v>
      </c>
      <c r="B1068" s="211">
        <v>45041</v>
      </c>
      <c r="C1068" s="200">
        <v>500</v>
      </c>
      <c r="D1068" s="140" t="s">
        <v>1202</v>
      </c>
      <c r="E1068" s="168" t="s">
        <v>21</v>
      </c>
    </row>
    <row r="1069" spans="1:5" s="21" customFormat="1" x14ac:dyDescent="0.25">
      <c r="A1069" s="135">
        <v>45040.018379629626</v>
      </c>
      <c r="B1069" s="211">
        <v>45041</v>
      </c>
      <c r="C1069" s="200">
        <v>200</v>
      </c>
      <c r="D1069" s="140" t="s">
        <v>1203</v>
      </c>
      <c r="E1069" s="168" t="s">
        <v>21</v>
      </c>
    </row>
    <row r="1070" spans="1:5" s="21" customFormat="1" x14ac:dyDescent="0.25">
      <c r="A1070" s="135">
        <v>45040.020636574074</v>
      </c>
      <c r="B1070" s="211">
        <v>45041</v>
      </c>
      <c r="C1070" s="200">
        <v>300</v>
      </c>
      <c r="D1070" s="140" t="s">
        <v>168</v>
      </c>
      <c r="E1070" s="168" t="s">
        <v>21</v>
      </c>
    </row>
    <row r="1071" spans="1:5" s="21" customFormat="1" x14ac:dyDescent="0.25">
      <c r="A1071" s="135">
        <v>45040.025208333333</v>
      </c>
      <c r="B1071" s="211">
        <v>45041</v>
      </c>
      <c r="C1071" s="200">
        <v>1000</v>
      </c>
      <c r="D1071" s="140" t="s">
        <v>168</v>
      </c>
      <c r="E1071" s="168" t="s">
        <v>21</v>
      </c>
    </row>
    <row r="1072" spans="1:5" s="21" customFormat="1" x14ac:dyDescent="0.25">
      <c r="A1072" s="135">
        <v>45040.041817129626</v>
      </c>
      <c r="B1072" s="211">
        <v>45041</v>
      </c>
      <c r="C1072" s="200">
        <v>180</v>
      </c>
      <c r="D1072" s="140" t="s">
        <v>1204</v>
      </c>
      <c r="E1072" s="168" t="s">
        <v>21</v>
      </c>
    </row>
    <row r="1073" spans="1:5" s="21" customFormat="1" x14ac:dyDescent="0.25">
      <c r="A1073" s="135">
        <v>45040.124849537038</v>
      </c>
      <c r="B1073" s="211">
        <v>45041</v>
      </c>
      <c r="C1073" s="200">
        <v>100</v>
      </c>
      <c r="D1073" s="140" t="s">
        <v>168</v>
      </c>
      <c r="E1073" s="168" t="s">
        <v>21</v>
      </c>
    </row>
    <row r="1074" spans="1:5" s="21" customFormat="1" x14ac:dyDescent="0.25">
      <c r="A1074" s="135">
        <v>45040.204224537039</v>
      </c>
      <c r="B1074" s="211">
        <v>45041</v>
      </c>
      <c r="C1074" s="200">
        <v>300</v>
      </c>
      <c r="D1074" s="195" t="s">
        <v>1320</v>
      </c>
      <c r="E1074" s="168" t="s">
        <v>21</v>
      </c>
    </row>
    <row r="1075" spans="1:5" s="21" customFormat="1" x14ac:dyDescent="0.25">
      <c r="A1075" s="135">
        <v>45040.380358796298</v>
      </c>
      <c r="B1075" s="211">
        <v>45041</v>
      </c>
      <c r="C1075" s="200">
        <v>1000</v>
      </c>
      <c r="D1075" s="140" t="s">
        <v>168</v>
      </c>
      <c r="E1075" s="168" t="s">
        <v>21</v>
      </c>
    </row>
    <row r="1076" spans="1:5" s="21" customFormat="1" x14ac:dyDescent="0.25">
      <c r="A1076" s="135">
        <v>45040.396238425928</v>
      </c>
      <c r="B1076" s="211">
        <v>45041</v>
      </c>
      <c r="C1076" s="200">
        <v>3000</v>
      </c>
      <c r="D1076" s="140" t="s">
        <v>1205</v>
      </c>
      <c r="E1076" s="168" t="s">
        <v>21</v>
      </c>
    </row>
    <row r="1077" spans="1:5" s="21" customFormat="1" x14ac:dyDescent="0.25">
      <c r="A1077" s="135">
        <v>45040.397951388892</v>
      </c>
      <c r="B1077" s="211">
        <v>45041</v>
      </c>
      <c r="C1077" s="200">
        <v>3000</v>
      </c>
      <c r="D1077" s="140" t="s">
        <v>1206</v>
      </c>
      <c r="E1077" s="168" t="s">
        <v>21</v>
      </c>
    </row>
    <row r="1078" spans="1:5" s="21" customFormat="1" x14ac:dyDescent="0.25">
      <c r="A1078" s="135">
        <v>45040.416215277779</v>
      </c>
      <c r="B1078" s="211">
        <v>45041</v>
      </c>
      <c r="C1078" s="200">
        <v>100</v>
      </c>
      <c r="D1078" s="140" t="s">
        <v>169</v>
      </c>
      <c r="E1078" s="168" t="s">
        <v>21</v>
      </c>
    </row>
    <row r="1079" spans="1:5" s="21" customFormat="1" x14ac:dyDescent="0.25">
      <c r="A1079" s="135">
        <v>45040.426203703704</v>
      </c>
      <c r="B1079" s="211">
        <v>45041</v>
      </c>
      <c r="C1079" s="200">
        <v>500</v>
      </c>
      <c r="D1079" s="140" t="s">
        <v>1207</v>
      </c>
      <c r="E1079" s="168" t="s">
        <v>21</v>
      </c>
    </row>
    <row r="1080" spans="1:5" s="21" customFormat="1" x14ac:dyDescent="0.25">
      <c r="A1080" s="135">
        <v>45040.450960648152</v>
      </c>
      <c r="B1080" s="211">
        <v>45041</v>
      </c>
      <c r="C1080" s="200">
        <v>1000</v>
      </c>
      <c r="D1080" s="140" t="s">
        <v>168</v>
      </c>
      <c r="E1080" s="168" t="s">
        <v>21</v>
      </c>
    </row>
    <row r="1081" spans="1:5" s="21" customFormat="1" x14ac:dyDescent="0.25">
      <c r="A1081" s="135">
        <v>45040.463171296295</v>
      </c>
      <c r="B1081" s="211">
        <v>45041</v>
      </c>
      <c r="C1081" s="200">
        <v>120</v>
      </c>
      <c r="D1081" s="140" t="s">
        <v>1208</v>
      </c>
      <c r="E1081" s="168" t="s">
        <v>21</v>
      </c>
    </row>
    <row r="1082" spans="1:5" s="21" customFormat="1" x14ac:dyDescent="0.25">
      <c r="A1082" s="135">
        <v>45040.477199074077</v>
      </c>
      <c r="B1082" s="211">
        <v>45041</v>
      </c>
      <c r="C1082" s="200">
        <v>300</v>
      </c>
      <c r="D1082" s="140" t="s">
        <v>168</v>
      </c>
      <c r="E1082" s="168" t="s">
        <v>21</v>
      </c>
    </row>
    <row r="1083" spans="1:5" s="21" customFormat="1" x14ac:dyDescent="0.25">
      <c r="A1083" s="135">
        <v>45040.481122685182</v>
      </c>
      <c r="B1083" s="211">
        <v>45041</v>
      </c>
      <c r="C1083" s="200">
        <v>90</v>
      </c>
      <c r="D1083" s="140" t="s">
        <v>1208</v>
      </c>
      <c r="E1083" s="168" t="s">
        <v>21</v>
      </c>
    </row>
    <row r="1084" spans="1:5" s="21" customFormat="1" x14ac:dyDescent="0.25">
      <c r="A1084" s="135">
        <v>45040.481400462966</v>
      </c>
      <c r="B1084" s="211">
        <v>45041</v>
      </c>
      <c r="C1084" s="200">
        <v>500</v>
      </c>
      <c r="D1084" s="140" t="s">
        <v>1209</v>
      </c>
      <c r="E1084" s="168" t="s">
        <v>21</v>
      </c>
    </row>
    <row r="1085" spans="1:5" s="21" customFormat="1" x14ac:dyDescent="0.25">
      <c r="A1085" s="135">
        <v>45040.487650462965</v>
      </c>
      <c r="B1085" s="211">
        <v>45041</v>
      </c>
      <c r="C1085" s="200">
        <v>300</v>
      </c>
      <c r="D1085" s="140" t="s">
        <v>168</v>
      </c>
      <c r="E1085" s="168" t="s">
        <v>21</v>
      </c>
    </row>
    <row r="1086" spans="1:5" s="21" customFormat="1" x14ac:dyDescent="0.25">
      <c r="A1086" s="135">
        <v>45040.489768518521</v>
      </c>
      <c r="B1086" s="211">
        <v>45041</v>
      </c>
      <c r="C1086" s="200">
        <v>3000</v>
      </c>
      <c r="D1086" s="140" t="s">
        <v>180</v>
      </c>
      <c r="E1086" s="168" t="s">
        <v>21</v>
      </c>
    </row>
    <row r="1087" spans="1:5" s="21" customFormat="1" x14ac:dyDescent="0.25">
      <c r="A1087" s="135">
        <v>45040.545289351852</v>
      </c>
      <c r="B1087" s="211">
        <v>45041</v>
      </c>
      <c r="C1087" s="200">
        <v>500</v>
      </c>
      <c r="D1087" s="140" t="s">
        <v>1210</v>
      </c>
      <c r="E1087" s="168" t="s">
        <v>21</v>
      </c>
    </row>
    <row r="1088" spans="1:5" s="21" customFormat="1" x14ac:dyDescent="0.25">
      <c r="A1088" s="135">
        <v>45040.550046296295</v>
      </c>
      <c r="B1088" s="211">
        <v>45041</v>
      </c>
      <c r="C1088" s="200">
        <v>300</v>
      </c>
      <c r="D1088" s="140" t="s">
        <v>168</v>
      </c>
      <c r="E1088" s="168" t="s">
        <v>21</v>
      </c>
    </row>
    <row r="1089" spans="1:5" s="21" customFormat="1" x14ac:dyDescent="0.25">
      <c r="A1089" s="135">
        <v>45040.55431712963</v>
      </c>
      <c r="B1089" s="211">
        <v>45041</v>
      </c>
      <c r="C1089" s="200">
        <v>300</v>
      </c>
      <c r="D1089" s="140" t="s">
        <v>1211</v>
      </c>
      <c r="E1089" s="168" t="s">
        <v>21</v>
      </c>
    </row>
    <row r="1090" spans="1:5" s="21" customFormat="1" x14ac:dyDescent="0.25">
      <c r="A1090" s="135">
        <v>45040.558599537035</v>
      </c>
      <c r="B1090" s="211">
        <v>45041</v>
      </c>
      <c r="C1090" s="200">
        <v>783</v>
      </c>
      <c r="D1090" s="140" t="s">
        <v>940</v>
      </c>
      <c r="E1090" s="168" t="s">
        <v>21</v>
      </c>
    </row>
    <row r="1091" spans="1:5" s="21" customFormat="1" x14ac:dyDescent="0.25">
      <c r="A1091" s="135">
        <v>45040.55976851852</v>
      </c>
      <c r="B1091" s="211">
        <v>45041</v>
      </c>
      <c r="C1091" s="200">
        <v>200</v>
      </c>
      <c r="D1091" s="140" t="s">
        <v>168</v>
      </c>
      <c r="E1091" s="168" t="s">
        <v>21</v>
      </c>
    </row>
    <row r="1092" spans="1:5" s="21" customFormat="1" x14ac:dyDescent="0.25">
      <c r="A1092" s="135">
        <v>45040.57203703704</v>
      </c>
      <c r="B1092" s="211">
        <v>45041</v>
      </c>
      <c r="C1092" s="200">
        <v>100</v>
      </c>
      <c r="D1092" s="140" t="s">
        <v>1212</v>
      </c>
      <c r="E1092" s="168" t="s">
        <v>21</v>
      </c>
    </row>
    <row r="1093" spans="1:5" s="21" customFormat="1" x14ac:dyDescent="0.25">
      <c r="A1093" s="135">
        <v>45040.572743055556</v>
      </c>
      <c r="B1093" s="211">
        <v>45041</v>
      </c>
      <c r="C1093" s="200">
        <v>100</v>
      </c>
      <c r="D1093" s="140" t="s">
        <v>1212</v>
      </c>
      <c r="E1093" s="168" t="s">
        <v>21</v>
      </c>
    </row>
    <row r="1094" spans="1:5" s="21" customFormat="1" x14ac:dyDescent="0.25">
      <c r="A1094" s="135">
        <v>45040.603344907409</v>
      </c>
      <c r="B1094" s="211">
        <v>45041</v>
      </c>
      <c r="C1094" s="200">
        <v>500</v>
      </c>
      <c r="D1094" s="140" t="s">
        <v>168</v>
      </c>
      <c r="E1094" s="168" t="s">
        <v>21</v>
      </c>
    </row>
    <row r="1095" spans="1:5" s="21" customFormat="1" x14ac:dyDescent="0.25">
      <c r="A1095" s="135">
        <v>45040.624780092592</v>
      </c>
      <c r="B1095" s="211">
        <v>45041</v>
      </c>
      <c r="C1095" s="200">
        <v>500</v>
      </c>
      <c r="D1095" s="140" t="s">
        <v>1213</v>
      </c>
      <c r="E1095" s="168" t="s">
        <v>21</v>
      </c>
    </row>
    <row r="1096" spans="1:5" s="21" customFormat="1" x14ac:dyDescent="0.25">
      <c r="A1096" s="135">
        <v>45040.626828703702</v>
      </c>
      <c r="B1096" s="211">
        <v>45041</v>
      </c>
      <c r="C1096" s="200">
        <v>100</v>
      </c>
      <c r="D1096" s="140" t="s">
        <v>168</v>
      </c>
      <c r="E1096" s="168" t="s">
        <v>21</v>
      </c>
    </row>
    <row r="1097" spans="1:5" s="21" customFormat="1" x14ac:dyDescent="0.25">
      <c r="A1097" s="135">
        <v>45040.655462962961</v>
      </c>
      <c r="B1097" s="211">
        <v>45041</v>
      </c>
      <c r="C1097" s="200">
        <v>500</v>
      </c>
      <c r="D1097" s="140" t="s">
        <v>1214</v>
      </c>
      <c r="E1097" s="168" t="s">
        <v>21</v>
      </c>
    </row>
    <row r="1098" spans="1:5" s="21" customFormat="1" x14ac:dyDescent="0.25">
      <c r="A1098" s="135">
        <v>45040.669953703706</v>
      </c>
      <c r="B1098" s="211">
        <v>45041</v>
      </c>
      <c r="C1098" s="200">
        <v>500</v>
      </c>
      <c r="D1098" s="140" t="s">
        <v>1215</v>
      </c>
      <c r="E1098" s="168" t="s">
        <v>21</v>
      </c>
    </row>
    <row r="1099" spans="1:5" s="21" customFormat="1" x14ac:dyDescent="0.25">
      <c r="A1099" s="135">
        <v>45040.712835648148</v>
      </c>
      <c r="B1099" s="211">
        <v>45041</v>
      </c>
      <c r="C1099" s="200">
        <v>1000</v>
      </c>
      <c r="D1099" s="140" t="s">
        <v>168</v>
      </c>
      <c r="E1099" s="168" t="s">
        <v>21</v>
      </c>
    </row>
    <row r="1100" spans="1:5" s="21" customFormat="1" x14ac:dyDescent="0.25">
      <c r="A1100" s="135">
        <v>45040.747708333336</v>
      </c>
      <c r="B1100" s="211">
        <v>45041</v>
      </c>
      <c r="C1100" s="200">
        <v>500</v>
      </c>
      <c r="D1100" s="140" t="s">
        <v>168</v>
      </c>
      <c r="E1100" s="168" t="s">
        <v>21</v>
      </c>
    </row>
    <row r="1101" spans="1:5" s="21" customFormat="1" x14ac:dyDescent="0.25">
      <c r="A1101" s="135">
        <v>45040.873356481483</v>
      </c>
      <c r="B1101" s="211">
        <v>45041</v>
      </c>
      <c r="C1101" s="200">
        <v>500</v>
      </c>
      <c r="D1101" s="140" t="s">
        <v>168</v>
      </c>
      <c r="E1101" s="168" t="s">
        <v>21</v>
      </c>
    </row>
    <row r="1102" spans="1:5" s="21" customFormat="1" x14ac:dyDescent="0.25">
      <c r="A1102" s="135">
        <v>45040.876296296294</v>
      </c>
      <c r="B1102" s="211">
        <v>45041</v>
      </c>
      <c r="C1102" s="200">
        <v>500</v>
      </c>
      <c r="D1102" s="140" t="s">
        <v>1216</v>
      </c>
      <c r="E1102" s="168" t="s">
        <v>21</v>
      </c>
    </row>
    <row r="1103" spans="1:5" s="21" customFormat="1" x14ac:dyDescent="0.25">
      <c r="A1103" s="135">
        <v>45040.912256944444</v>
      </c>
      <c r="B1103" s="211">
        <v>45041</v>
      </c>
      <c r="C1103" s="200">
        <v>200</v>
      </c>
      <c r="D1103" s="195" t="s">
        <v>1319</v>
      </c>
      <c r="E1103" s="168" t="s">
        <v>21</v>
      </c>
    </row>
    <row r="1104" spans="1:5" s="21" customFormat="1" x14ac:dyDescent="0.25">
      <c r="A1104" s="135">
        <v>45040.927291666667</v>
      </c>
      <c r="B1104" s="211">
        <v>45041</v>
      </c>
      <c r="C1104" s="200">
        <v>500</v>
      </c>
      <c r="D1104" s="140" t="s">
        <v>1217</v>
      </c>
      <c r="E1104" s="168" t="s">
        <v>21</v>
      </c>
    </row>
    <row r="1105" spans="1:5" s="21" customFormat="1" x14ac:dyDescent="0.25">
      <c r="A1105" s="135">
        <v>45040.930393518516</v>
      </c>
      <c r="B1105" s="211">
        <v>45041</v>
      </c>
      <c r="C1105" s="200">
        <v>100</v>
      </c>
      <c r="D1105" s="140" t="s">
        <v>1218</v>
      </c>
      <c r="E1105" s="168" t="s">
        <v>21</v>
      </c>
    </row>
    <row r="1106" spans="1:5" s="21" customFormat="1" x14ac:dyDescent="0.25">
      <c r="A1106" s="135">
        <v>45040.943425925929</v>
      </c>
      <c r="B1106" s="211">
        <v>45041</v>
      </c>
      <c r="C1106" s="200">
        <v>500</v>
      </c>
      <c r="D1106" s="195" t="s">
        <v>1321</v>
      </c>
      <c r="E1106" s="168" t="s">
        <v>21</v>
      </c>
    </row>
    <row r="1107" spans="1:5" s="21" customFormat="1" x14ac:dyDescent="0.25">
      <c r="A1107" s="135">
        <v>45040.970416666663</v>
      </c>
      <c r="B1107" s="211">
        <v>45041</v>
      </c>
      <c r="C1107" s="200">
        <v>500</v>
      </c>
      <c r="D1107" s="140" t="s">
        <v>468</v>
      </c>
      <c r="E1107" s="168" t="s">
        <v>21</v>
      </c>
    </row>
    <row r="1108" spans="1:5" s="21" customFormat="1" x14ac:dyDescent="0.25">
      <c r="A1108" s="135">
        <v>45040.993217592593</v>
      </c>
      <c r="B1108" s="211">
        <v>45041</v>
      </c>
      <c r="C1108" s="200">
        <v>300</v>
      </c>
      <c r="D1108" s="140" t="s">
        <v>1219</v>
      </c>
      <c r="E1108" s="168" t="s">
        <v>21</v>
      </c>
    </row>
    <row r="1109" spans="1:5" s="21" customFormat="1" x14ac:dyDescent="0.25">
      <c r="A1109" s="135">
        <v>45041.058587962965</v>
      </c>
      <c r="B1109" s="211">
        <v>45042</v>
      </c>
      <c r="C1109" s="200">
        <v>500</v>
      </c>
      <c r="D1109" s="140" t="s">
        <v>181</v>
      </c>
      <c r="E1109" s="168" t="s">
        <v>21</v>
      </c>
    </row>
    <row r="1110" spans="1:5" s="21" customFormat="1" x14ac:dyDescent="0.25">
      <c r="A1110" s="135">
        <v>45041.177233796298</v>
      </c>
      <c r="B1110" s="211">
        <v>45042</v>
      </c>
      <c r="C1110" s="200">
        <v>100</v>
      </c>
      <c r="D1110" s="140" t="s">
        <v>1220</v>
      </c>
      <c r="E1110" s="168" t="s">
        <v>21</v>
      </c>
    </row>
    <row r="1111" spans="1:5" s="21" customFormat="1" x14ac:dyDescent="0.25">
      <c r="A1111" s="135">
        <v>45041.325381944444</v>
      </c>
      <c r="B1111" s="211">
        <v>45042</v>
      </c>
      <c r="C1111" s="200">
        <v>300</v>
      </c>
      <c r="D1111" s="140" t="s">
        <v>166</v>
      </c>
      <c r="E1111" s="168" t="s">
        <v>21</v>
      </c>
    </row>
    <row r="1112" spans="1:5" s="21" customFormat="1" x14ac:dyDescent="0.25">
      <c r="A1112" s="135">
        <v>45041.404479166667</v>
      </c>
      <c r="B1112" s="211">
        <v>45042</v>
      </c>
      <c r="C1112" s="200">
        <v>1000</v>
      </c>
      <c r="D1112" s="140" t="s">
        <v>168</v>
      </c>
      <c r="E1112" s="168" t="s">
        <v>21</v>
      </c>
    </row>
    <row r="1113" spans="1:5" s="21" customFormat="1" x14ac:dyDescent="0.25">
      <c r="A1113" s="135">
        <v>45041.450659722221</v>
      </c>
      <c r="B1113" s="211">
        <v>45042</v>
      </c>
      <c r="C1113" s="200">
        <v>500</v>
      </c>
      <c r="D1113" s="140" t="s">
        <v>168</v>
      </c>
      <c r="E1113" s="168" t="s">
        <v>21</v>
      </c>
    </row>
    <row r="1114" spans="1:5" s="21" customFormat="1" x14ac:dyDescent="0.25">
      <c r="A1114" s="135">
        <v>45041.450983796298</v>
      </c>
      <c r="B1114" s="211">
        <v>45042</v>
      </c>
      <c r="C1114" s="200">
        <v>1000</v>
      </c>
      <c r="D1114" s="140" t="s">
        <v>1221</v>
      </c>
      <c r="E1114" s="168" t="s">
        <v>21</v>
      </c>
    </row>
    <row r="1115" spans="1:5" s="21" customFormat="1" x14ac:dyDescent="0.25">
      <c r="A1115" s="135">
        <v>45041.53869212963</v>
      </c>
      <c r="B1115" s="211">
        <v>45042</v>
      </c>
      <c r="C1115" s="200">
        <v>500</v>
      </c>
      <c r="D1115" s="140" t="s">
        <v>1222</v>
      </c>
      <c r="E1115" s="168" t="s">
        <v>21</v>
      </c>
    </row>
    <row r="1116" spans="1:5" s="21" customFormat="1" x14ac:dyDescent="0.25">
      <c r="A1116" s="135">
        <v>45041.567986111113</v>
      </c>
      <c r="B1116" s="211">
        <v>45042</v>
      </c>
      <c r="C1116" s="200">
        <v>500</v>
      </c>
      <c r="D1116" s="140" t="s">
        <v>1223</v>
      </c>
      <c r="E1116" s="168" t="s">
        <v>21</v>
      </c>
    </row>
    <row r="1117" spans="1:5" s="21" customFormat="1" x14ac:dyDescent="0.25">
      <c r="A1117" s="135">
        <v>45041.626527777778</v>
      </c>
      <c r="B1117" s="211">
        <v>45042</v>
      </c>
      <c r="C1117" s="200">
        <v>300</v>
      </c>
      <c r="D1117" s="140" t="s">
        <v>168</v>
      </c>
      <c r="E1117" s="168" t="s">
        <v>21</v>
      </c>
    </row>
    <row r="1118" spans="1:5" s="21" customFormat="1" x14ac:dyDescent="0.25">
      <c r="A1118" s="135">
        <v>45041.635277777779</v>
      </c>
      <c r="B1118" s="211">
        <v>45042</v>
      </c>
      <c r="C1118" s="200">
        <v>500</v>
      </c>
      <c r="D1118" s="140" t="s">
        <v>168</v>
      </c>
      <c r="E1118" s="168" t="s">
        <v>21</v>
      </c>
    </row>
    <row r="1119" spans="1:5" s="21" customFormat="1" x14ac:dyDescent="0.25">
      <c r="A1119" s="135">
        <v>45041.636840277781</v>
      </c>
      <c r="B1119" s="211">
        <v>45042</v>
      </c>
      <c r="C1119" s="200">
        <v>50</v>
      </c>
      <c r="D1119" s="140" t="s">
        <v>992</v>
      </c>
      <c r="E1119" s="168" t="s">
        <v>21</v>
      </c>
    </row>
    <row r="1120" spans="1:5" s="21" customFormat="1" x14ac:dyDescent="0.25">
      <c r="A1120" s="135">
        <v>45041.637789351851</v>
      </c>
      <c r="B1120" s="211">
        <v>45042</v>
      </c>
      <c r="C1120" s="200">
        <v>100</v>
      </c>
      <c r="D1120" s="140" t="s">
        <v>168</v>
      </c>
      <c r="E1120" s="168" t="s">
        <v>21</v>
      </c>
    </row>
    <row r="1121" spans="1:5" s="21" customFormat="1" x14ac:dyDescent="0.25">
      <c r="A1121" s="135">
        <v>45041.638391203705</v>
      </c>
      <c r="B1121" s="211">
        <v>45042</v>
      </c>
      <c r="C1121" s="200">
        <v>50</v>
      </c>
      <c r="D1121" s="140" t="s">
        <v>992</v>
      </c>
      <c r="E1121" s="168" t="s">
        <v>21</v>
      </c>
    </row>
    <row r="1122" spans="1:5" s="21" customFormat="1" x14ac:dyDescent="0.25">
      <c r="A1122" s="135">
        <v>45041.652199074073</v>
      </c>
      <c r="B1122" s="211">
        <v>45042</v>
      </c>
      <c r="C1122" s="200">
        <v>50</v>
      </c>
      <c r="D1122" s="140" t="s">
        <v>992</v>
      </c>
      <c r="E1122" s="168" t="s">
        <v>21</v>
      </c>
    </row>
    <row r="1123" spans="1:5" s="21" customFormat="1" x14ac:dyDescent="0.25">
      <c r="A1123" s="135">
        <v>45041.656909722224</v>
      </c>
      <c r="B1123" s="211">
        <v>45042</v>
      </c>
      <c r="C1123" s="200">
        <v>50</v>
      </c>
      <c r="D1123" s="140" t="s">
        <v>992</v>
      </c>
      <c r="E1123" s="168" t="s">
        <v>21</v>
      </c>
    </row>
    <row r="1124" spans="1:5" s="21" customFormat="1" x14ac:dyDescent="0.25">
      <c r="A1124" s="135">
        <v>45041.658935185187</v>
      </c>
      <c r="B1124" s="211">
        <v>45042</v>
      </c>
      <c r="C1124" s="200">
        <v>500</v>
      </c>
      <c r="D1124" s="140" t="s">
        <v>1224</v>
      </c>
      <c r="E1124" s="168" t="s">
        <v>21</v>
      </c>
    </row>
    <row r="1125" spans="1:5" s="21" customFormat="1" x14ac:dyDescent="0.25">
      <c r="A1125" s="135">
        <v>45041.670694444445</v>
      </c>
      <c r="B1125" s="211">
        <v>45042</v>
      </c>
      <c r="C1125" s="200">
        <v>2000</v>
      </c>
      <c r="D1125" s="140" t="s">
        <v>1225</v>
      </c>
      <c r="E1125" s="168" t="s">
        <v>21</v>
      </c>
    </row>
    <row r="1126" spans="1:5" s="21" customFormat="1" x14ac:dyDescent="0.25">
      <c r="A1126" s="135">
        <v>45041.68068287037</v>
      </c>
      <c r="B1126" s="211">
        <v>45042</v>
      </c>
      <c r="C1126" s="200">
        <v>500</v>
      </c>
      <c r="D1126" s="140" t="s">
        <v>168</v>
      </c>
      <c r="E1126" s="168" t="s">
        <v>21</v>
      </c>
    </row>
    <row r="1127" spans="1:5" s="21" customFormat="1" x14ac:dyDescent="0.25">
      <c r="A1127" s="135">
        <v>45041.684004629627</v>
      </c>
      <c r="B1127" s="211">
        <v>45042</v>
      </c>
      <c r="C1127" s="200">
        <v>500</v>
      </c>
      <c r="D1127" s="140" t="s">
        <v>1226</v>
      </c>
      <c r="E1127" s="168" t="s">
        <v>21</v>
      </c>
    </row>
    <row r="1128" spans="1:5" s="21" customFormat="1" x14ac:dyDescent="0.25">
      <c r="A1128" s="135">
        <v>45041.727187500001</v>
      </c>
      <c r="B1128" s="211">
        <v>45042</v>
      </c>
      <c r="C1128" s="200">
        <v>200</v>
      </c>
      <c r="D1128" s="140" t="s">
        <v>168</v>
      </c>
      <c r="E1128" s="168" t="s">
        <v>21</v>
      </c>
    </row>
    <row r="1129" spans="1:5" s="21" customFormat="1" x14ac:dyDescent="0.25">
      <c r="A1129" s="135">
        <v>45041.735925925925</v>
      </c>
      <c r="B1129" s="211">
        <v>45042</v>
      </c>
      <c r="C1129" s="200">
        <v>500</v>
      </c>
      <c r="D1129" s="140" t="s">
        <v>168</v>
      </c>
      <c r="E1129" s="168" t="s">
        <v>21</v>
      </c>
    </row>
    <row r="1130" spans="1:5" s="21" customFormat="1" x14ac:dyDescent="0.25">
      <c r="A1130" s="135">
        <v>45041.737962962965</v>
      </c>
      <c r="B1130" s="211">
        <v>45042</v>
      </c>
      <c r="C1130" s="200">
        <v>2000</v>
      </c>
      <c r="D1130" s="140" t="s">
        <v>170</v>
      </c>
      <c r="E1130" s="168" t="s">
        <v>21</v>
      </c>
    </row>
    <row r="1131" spans="1:5" s="21" customFormat="1" x14ac:dyDescent="0.25">
      <c r="A1131" s="135">
        <v>45041.743437500001</v>
      </c>
      <c r="B1131" s="211">
        <v>45042</v>
      </c>
      <c r="C1131" s="200">
        <v>1000</v>
      </c>
      <c r="D1131" s="140" t="s">
        <v>1227</v>
      </c>
      <c r="E1131" s="168" t="s">
        <v>21</v>
      </c>
    </row>
    <row r="1132" spans="1:5" s="21" customFormat="1" x14ac:dyDescent="0.25">
      <c r="A1132" s="135">
        <v>45041.748020833336</v>
      </c>
      <c r="B1132" s="211">
        <v>45042</v>
      </c>
      <c r="C1132" s="200">
        <v>300</v>
      </c>
      <c r="D1132" s="140" t="s">
        <v>1228</v>
      </c>
      <c r="E1132" s="168" t="s">
        <v>21</v>
      </c>
    </row>
    <row r="1133" spans="1:5" s="21" customFormat="1" x14ac:dyDescent="0.25">
      <c r="A1133" s="135">
        <v>45041.757928240739</v>
      </c>
      <c r="B1133" s="211">
        <v>45042</v>
      </c>
      <c r="C1133" s="200">
        <v>500</v>
      </c>
      <c r="D1133" s="140" t="s">
        <v>1229</v>
      </c>
      <c r="E1133" s="168" t="s">
        <v>21</v>
      </c>
    </row>
    <row r="1134" spans="1:5" s="21" customFormat="1" x14ac:dyDescent="0.25">
      <c r="A1134" s="135">
        <v>45041.765694444446</v>
      </c>
      <c r="B1134" s="211">
        <v>45042</v>
      </c>
      <c r="C1134" s="200">
        <v>50</v>
      </c>
      <c r="D1134" s="140"/>
      <c r="E1134" s="168" t="s">
        <v>21</v>
      </c>
    </row>
    <row r="1135" spans="1:5" s="21" customFormat="1" x14ac:dyDescent="0.25">
      <c r="A1135" s="135">
        <v>45041.772118055553</v>
      </c>
      <c r="B1135" s="211">
        <v>45042</v>
      </c>
      <c r="C1135" s="200">
        <v>500</v>
      </c>
      <c r="D1135" s="140" t="s">
        <v>471</v>
      </c>
      <c r="E1135" s="168" t="s">
        <v>21</v>
      </c>
    </row>
    <row r="1136" spans="1:5" s="21" customFormat="1" x14ac:dyDescent="0.25">
      <c r="A1136" s="135">
        <v>45041.808506944442</v>
      </c>
      <c r="B1136" s="211">
        <v>45042</v>
      </c>
      <c r="C1136" s="200">
        <v>380</v>
      </c>
      <c r="D1136" s="140" t="s">
        <v>1230</v>
      </c>
      <c r="E1136" s="168" t="s">
        <v>21</v>
      </c>
    </row>
    <row r="1137" spans="1:5" s="21" customFormat="1" x14ac:dyDescent="0.25">
      <c r="A1137" s="135">
        <v>45041.84003472222</v>
      </c>
      <c r="B1137" s="211">
        <v>45042</v>
      </c>
      <c r="C1137" s="200">
        <v>50</v>
      </c>
      <c r="D1137" s="140" t="s">
        <v>992</v>
      </c>
      <c r="E1137" s="168" t="s">
        <v>21</v>
      </c>
    </row>
    <row r="1138" spans="1:5" s="21" customFormat="1" x14ac:dyDescent="0.25">
      <c r="A1138" s="135">
        <v>45041.854050925926</v>
      </c>
      <c r="B1138" s="211">
        <v>45042</v>
      </c>
      <c r="C1138" s="200">
        <v>2895</v>
      </c>
      <c r="D1138" s="140" t="s">
        <v>474</v>
      </c>
      <c r="E1138" s="168" t="s">
        <v>21</v>
      </c>
    </row>
    <row r="1139" spans="1:5" s="21" customFormat="1" x14ac:dyDescent="0.25">
      <c r="A1139" s="135">
        <v>45041.866215277776</v>
      </c>
      <c r="B1139" s="211">
        <v>45042</v>
      </c>
      <c r="C1139" s="200">
        <v>300</v>
      </c>
      <c r="D1139" s="140" t="s">
        <v>168</v>
      </c>
      <c r="E1139" s="168" t="s">
        <v>21</v>
      </c>
    </row>
    <row r="1140" spans="1:5" s="21" customFormat="1" x14ac:dyDescent="0.25">
      <c r="A1140" s="135">
        <v>45041.875625000001</v>
      </c>
      <c r="B1140" s="211">
        <v>45042</v>
      </c>
      <c r="C1140" s="200">
        <v>100</v>
      </c>
      <c r="D1140" s="140" t="s">
        <v>168</v>
      </c>
      <c r="E1140" s="168" t="s">
        <v>21</v>
      </c>
    </row>
    <row r="1141" spans="1:5" s="21" customFormat="1" x14ac:dyDescent="0.25">
      <c r="A1141" s="135">
        <v>45041.894571759258</v>
      </c>
      <c r="B1141" s="211">
        <v>45042</v>
      </c>
      <c r="C1141" s="200">
        <v>200</v>
      </c>
      <c r="D1141" s="140" t="s">
        <v>168</v>
      </c>
      <c r="E1141" s="168" t="s">
        <v>21</v>
      </c>
    </row>
    <row r="1142" spans="1:5" s="21" customFormat="1" x14ac:dyDescent="0.25">
      <c r="A1142" s="135">
        <v>45041.897488425922</v>
      </c>
      <c r="B1142" s="211">
        <v>45042</v>
      </c>
      <c r="C1142" s="200">
        <v>200</v>
      </c>
      <c r="D1142" s="140" t="s">
        <v>1231</v>
      </c>
      <c r="E1142" s="168" t="s">
        <v>21</v>
      </c>
    </row>
    <row r="1143" spans="1:5" s="21" customFormat="1" x14ac:dyDescent="0.25">
      <c r="A1143" s="135">
        <v>45041.904490740744</v>
      </c>
      <c r="B1143" s="211">
        <v>45042</v>
      </c>
      <c r="C1143" s="200">
        <v>500</v>
      </c>
      <c r="D1143" s="140" t="s">
        <v>168</v>
      </c>
      <c r="E1143" s="168" t="s">
        <v>21</v>
      </c>
    </row>
    <row r="1144" spans="1:5" s="21" customFormat="1" x14ac:dyDescent="0.25">
      <c r="A1144" s="135">
        <v>45041.908182870371</v>
      </c>
      <c r="B1144" s="211">
        <v>45042</v>
      </c>
      <c r="C1144" s="200">
        <v>200</v>
      </c>
      <c r="D1144" s="140" t="s">
        <v>1232</v>
      </c>
      <c r="E1144" s="168" t="s">
        <v>21</v>
      </c>
    </row>
    <row r="1145" spans="1:5" s="21" customFormat="1" x14ac:dyDescent="0.25">
      <c r="A1145" s="135">
        <v>45041.927511574075</v>
      </c>
      <c r="B1145" s="211">
        <v>45042</v>
      </c>
      <c r="C1145" s="200">
        <v>500</v>
      </c>
      <c r="D1145" s="140" t="s">
        <v>1233</v>
      </c>
      <c r="E1145" s="168" t="s">
        <v>21</v>
      </c>
    </row>
    <row r="1146" spans="1:5" s="21" customFormat="1" x14ac:dyDescent="0.25">
      <c r="A1146" s="135">
        <v>45041.929270833331</v>
      </c>
      <c r="B1146" s="211">
        <v>45042</v>
      </c>
      <c r="C1146" s="200">
        <v>500</v>
      </c>
      <c r="D1146" s="140" t="s">
        <v>1234</v>
      </c>
      <c r="E1146" s="168" t="s">
        <v>21</v>
      </c>
    </row>
    <row r="1147" spans="1:5" s="21" customFormat="1" x14ac:dyDescent="0.25">
      <c r="A1147" s="135">
        <v>45041.935879629629</v>
      </c>
      <c r="B1147" s="211">
        <v>45042</v>
      </c>
      <c r="C1147" s="200">
        <v>300</v>
      </c>
      <c r="D1147" s="140" t="s">
        <v>1235</v>
      </c>
      <c r="E1147" s="168" t="s">
        <v>21</v>
      </c>
    </row>
    <row r="1148" spans="1:5" s="21" customFormat="1" x14ac:dyDescent="0.25">
      <c r="A1148" s="135">
        <v>45041.939201388886</v>
      </c>
      <c r="B1148" s="211">
        <v>45042</v>
      </c>
      <c r="C1148" s="200">
        <v>150</v>
      </c>
      <c r="D1148" s="140" t="s">
        <v>168</v>
      </c>
      <c r="E1148" s="168" t="s">
        <v>21</v>
      </c>
    </row>
    <row r="1149" spans="1:5" s="21" customFormat="1" x14ac:dyDescent="0.25">
      <c r="A1149" s="135">
        <v>45042.003587962965</v>
      </c>
      <c r="B1149" s="211">
        <v>45043</v>
      </c>
      <c r="C1149" s="200">
        <v>500</v>
      </c>
      <c r="D1149" s="140" t="s">
        <v>168</v>
      </c>
      <c r="E1149" s="168" t="s">
        <v>21</v>
      </c>
    </row>
    <row r="1150" spans="1:5" s="21" customFormat="1" x14ac:dyDescent="0.25">
      <c r="A1150" s="135">
        <v>45042.006238425929</v>
      </c>
      <c r="B1150" s="211">
        <v>45043</v>
      </c>
      <c r="C1150" s="200">
        <v>100</v>
      </c>
      <c r="D1150" s="140" t="s">
        <v>1236</v>
      </c>
      <c r="E1150" s="168" t="s">
        <v>21</v>
      </c>
    </row>
    <row r="1151" spans="1:5" s="21" customFormat="1" x14ac:dyDescent="0.25">
      <c r="A1151" s="135">
        <v>45042.05908564815</v>
      </c>
      <c r="B1151" s="211">
        <v>45043</v>
      </c>
      <c r="C1151" s="200">
        <v>100</v>
      </c>
      <c r="D1151" s="140" t="s">
        <v>1237</v>
      </c>
      <c r="E1151" s="168" t="s">
        <v>21</v>
      </c>
    </row>
    <row r="1152" spans="1:5" s="21" customFormat="1" x14ac:dyDescent="0.25">
      <c r="A1152" s="135">
        <v>45042.155150462961</v>
      </c>
      <c r="B1152" s="211">
        <v>45043</v>
      </c>
      <c r="C1152" s="200">
        <v>200</v>
      </c>
      <c r="D1152" s="140" t="s">
        <v>167</v>
      </c>
      <c r="E1152" s="168" t="s">
        <v>21</v>
      </c>
    </row>
    <row r="1153" spans="1:5" s="21" customFormat="1" x14ac:dyDescent="0.25">
      <c r="A1153" s="135">
        <v>45042.362534722219</v>
      </c>
      <c r="B1153" s="211">
        <v>45043</v>
      </c>
      <c r="C1153" s="200">
        <v>100</v>
      </c>
      <c r="D1153" s="140" t="s">
        <v>168</v>
      </c>
      <c r="E1153" s="168" t="s">
        <v>21</v>
      </c>
    </row>
    <row r="1154" spans="1:5" s="21" customFormat="1" x14ac:dyDescent="0.25">
      <c r="A1154" s="135">
        <v>45042.377581018518</v>
      </c>
      <c r="B1154" s="211">
        <v>45043</v>
      </c>
      <c r="C1154" s="200">
        <v>336</v>
      </c>
      <c r="D1154" s="140" t="s">
        <v>449</v>
      </c>
      <c r="E1154" s="168" t="s">
        <v>21</v>
      </c>
    </row>
    <row r="1155" spans="1:5" s="21" customFormat="1" x14ac:dyDescent="0.25">
      <c r="A1155" s="135">
        <v>45042.396087962959</v>
      </c>
      <c r="B1155" s="211">
        <v>45043</v>
      </c>
      <c r="C1155" s="200">
        <v>500</v>
      </c>
      <c r="D1155" s="140" t="s">
        <v>1238</v>
      </c>
      <c r="E1155" s="168" t="s">
        <v>21</v>
      </c>
    </row>
    <row r="1156" spans="1:5" s="21" customFormat="1" x14ac:dyDescent="0.25">
      <c r="A1156" s="135">
        <v>45042.404236111113</v>
      </c>
      <c r="B1156" s="211">
        <v>45043</v>
      </c>
      <c r="C1156" s="200">
        <v>78</v>
      </c>
      <c r="D1156" s="140" t="s">
        <v>168</v>
      </c>
      <c r="E1156" s="168" t="s">
        <v>21</v>
      </c>
    </row>
    <row r="1157" spans="1:5" s="21" customFormat="1" x14ac:dyDescent="0.25">
      <c r="A1157" s="135">
        <v>45042.405636574076</v>
      </c>
      <c r="B1157" s="211">
        <v>45043</v>
      </c>
      <c r="C1157" s="200">
        <v>300</v>
      </c>
      <c r="D1157" s="140" t="s">
        <v>168</v>
      </c>
      <c r="E1157" s="168" t="s">
        <v>21</v>
      </c>
    </row>
    <row r="1158" spans="1:5" s="21" customFormat="1" x14ac:dyDescent="0.25">
      <c r="A1158" s="135">
        <v>45042.406238425923</v>
      </c>
      <c r="B1158" s="211">
        <v>45043</v>
      </c>
      <c r="C1158" s="200">
        <v>500</v>
      </c>
      <c r="D1158" s="140" t="s">
        <v>168</v>
      </c>
      <c r="E1158" s="168" t="s">
        <v>21</v>
      </c>
    </row>
    <row r="1159" spans="1:5" s="21" customFormat="1" x14ac:dyDescent="0.25">
      <c r="A1159" s="135">
        <v>45042.473946759259</v>
      </c>
      <c r="B1159" s="211">
        <v>45043</v>
      </c>
      <c r="C1159" s="200">
        <v>400</v>
      </c>
      <c r="D1159" s="140" t="s">
        <v>168</v>
      </c>
      <c r="E1159" s="168" t="s">
        <v>21</v>
      </c>
    </row>
    <row r="1160" spans="1:5" s="21" customFormat="1" x14ac:dyDescent="0.25">
      <c r="A1160" s="135">
        <v>45042.476053240738</v>
      </c>
      <c r="B1160" s="211">
        <v>45043</v>
      </c>
      <c r="C1160" s="200">
        <v>1000</v>
      </c>
      <c r="D1160" s="140" t="s">
        <v>168</v>
      </c>
      <c r="E1160" s="168" t="s">
        <v>21</v>
      </c>
    </row>
    <row r="1161" spans="1:5" s="21" customFormat="1" x14ac:dyDescent="0.25">
      <c r="A1161" s="135">
        <v>45042.492951388886</v>
      </c>
      <c r="B1161" s="211">
        <v>45043</v>
      </c>
      <c r="C1161" s="200">
        <v>500</v>
      </c>
      <c r="D1161" s="140" t="s">
        <v>1239</v>
      </c>
      <c r="E1161" s="168" t="s">
        <v>21</v>
      </c>
    </row>
    <row r="1162" spans="1:5" s="21" customFormat="1" x14ac:dyDescent="0.25">
      <c r="A1162" s="135">
        <v>45042.498298611114</v>
      </c>
      <c r="B1162" s="211">
        <v>45043</v>
      </c>
      <c r="C1162" s="200">
        <v>1000</v>
      </c>
      <c r="D1162" s="140" t="s">
        <v>168</v>
      </c>
      <c r="E1162" s="168" t="s">
        <v>21</v>
      </c>
    </row>
    <row r="1163" spans="1:5" s="21" customFormat="1" x14ac:dyDescent="0.25">
      <c r="A1163" s="135">
        <v>45042.502754629626</v>
      </c>
      <c r="B1163" s="211">
        <v>45043</v>
      </c>
      <c r="C1163" s="200">
        <v>300</v>
      </c>
      <c r="D1163" s="140" t="s">
        <v>1240</v>
      </c>
      <c r="E1163" s="168" t="s">
        <v>21</v>
      </c>
    </row>
    <row r="1164" spans="1:5" s="21" customFormat="1" x14ac:dyDescent="0.25">
      <c r="A1164" s="135">
        <v>45042.506782407407</v>
      </c>
      <c r="B1164" s="211">
        <v>45043</v>
      </c>
      <c r="C1164" s="200">
        <v>500</v>
      </c>
      <c r="D1164" s="140" t="s">
        <v>168</v>
      </c>
      <c r="E1164" s="168" t="s">
        <v>21</v>
      </c>
    </row>
    <row r="1165" spans="1:5" s="21" customFormat="1" x14ac:dyDescent="0.25">
      <c r="A1165" s="135">
        <v>45042.509976851848</v>
      </c>
      <c r="B1165" s="211">
        <v>45043</v>
      </c>
      <c r="C1165" s="200">
        <v>500</v>
      </c>
      <c r="D1165" s="140" t="s">
        <v>1241</v>
      </c>
      <c r="E1165" s="168" t="s">
        <v>21</v>
      </c>
    </row>
    <row r="1166" spans="1:5" s="21" customFormat="1" x14ac:dyDescent="0.25">
      <c r="A1166" s="135">
        <v>45042.511550925927</v>
      </c>
      <c r="B1166" s="211">
        <v>45043</v>
      </c>
      <c r="C1166" s="200">
        <v>1000</v>
      </c>
      <c r="D1166" s="140" t="s">
        <v>168</v>
      </c>
      <c r="E1166" s="168" t="s">
        <v>21</v>
      </c>
    </row>
    <row r="1167" spans="1:5" s="21" customFormat="1" x14ac:dyDescent="0.25">
      <c r="A1167" s="135">
        <v>45042.527962962966</v>
      </c>
      <c r="B1167" s="211">
        <v>45043</v>
      </c>
      <c r="C1167" s="200">
        <v>200</v>
      </c>
      <c r="D1167" s="140" t="s">
        <v>1242</v>
      </c>
      <c r="E1167" s="168" t="s">
        <v>21</v>
      </c>
    </row>
    <row r="1168" spans="1:5" s="21" customFormat="1" x14ac:dyDescent="0.25">
      <c r="A1168" s="135">
        <v>45042.534733796296</v>
      </c>
      <c r="B1168" s="211">
        <v>45043</v>
      </c>
      <c r="C1168" s="200">
        <v>200</v>
      </c>
      <c r="D1168" s="140" t="s">
        <v>168</v>
      </c>
      <c r="E1168" s="168" t="s">
        <v>21</v>
      </c>
    </row>
    <row r="1169" spans="1:5" s="21" customFormat="1" x14ac:dyDescent="0.25">
      <c r="A1169" s="135">
        <v>45042.546516203707</v>
      </c>
      <c r="B1169" s="211">
        <v>45043</v>
      </c>
      <c r="C1169" s="200">
        <v>300</v>
      </c>
      <c r="D1169" s="140" t="s">
        <v>168</v>
      </c>
      <c r="E1169" s="168" t="s">
        <v>21</v>
      </c>
    </row>
    <row r="1170" spans="1:5" s="21" customFormat="1" x14ac:dyDescent="0.25">
      <c r="A1170" s="135">
        <v>45042.555289351854</v>
      </c>
      <c r="B1170" s="211">
        <v>45043</v>
      </c>
      <c r="C1170" s="200">
        <v>100</v>
      </c>
      <c r="D1170" s="140" t="s">
        <v>168</v>
      </c>
      <c r="E1170" s="168" t="s">
        <v>21</v>
      </c>
    </row>
    <row r="1171" spans="1:5" s="21" customFormat="1" x14ac:dyDescent="0.25">
      <c r="A1171" s="135">
        <v>45042.559849537036</v>
      </c>
      <c r="B1171" s="211">
        <v>45043</v>
      </c>
      <c r="C1171" s="200">
        <v>5000</v>
      </c>
      <c r="D1171" s="140" t="s">
        <v>1243</v>
      </c>
      <c r="E1171" s="168" t="s">
        <v>21</v>
      </c>
    </row>
    <row r="1172" spans="1:5" s="21" customFormat="1" x14ac:dyDescent="0.25">
      <c r="A1172" s="135">
        <v>45042.563657407409</v>
      </c>
      <c r="B1172" s="211">
        <v>45043</v>
      </c>
      <c r="C1172" s="200">
        <v>1200</v>
      </c>
      <c r="D1172" s="140" t="s">
        <v>1244</v>
      </c>
      <c r="E1172" s="168" t="s">
        <v>21</v>
      </c>
    </row>
    <row r="1173" spans="1:5" s="21" customFormat="1" x14ac:dyDescent="0.25">
      <c r="A1173" s="135">
        <v>45042.563599537039</v>
      </c>
      <c r="B1173" s="211">
        <v>45043</v>
      </c>
      <c r="C1173" s="200">
        <v>500</v>
      </c>
      <c r="D1173" s="140" t="s">
        <v>1245</v>
      </c>
      <c r="E1173" s="168" t="s">
        <v>21</v>
      </c>
    </row>
    <row r="1174" spans="1:5" s="21" customFormat="1" x14ac:dyDescent="0.25">
      <c r="A1174" s="135">
        <v>45042.564837962964</v>
      </c>
      <c r="B1174" s="211">
        <v>45043</v>
      </c>
      <c r="C1174" s="200">
        <v>5000</v>
      </c>
      <c r="D1174" s="140" t="s">
        <v>167</v>
      </c>
      <c r="E1174" s="168" t="s">
        <v>21</v>
      </c>
    </row>
    <row r="1175" spans="1:5" s="21" customFormat="1" x14ac:dyDescent="0.25">
      <c r="A1175" s="135">
        <v>45042.570127314815</v>
      </c>
      <c r="B1175" s="211">
        <v>45043</v>
      </c>
      <c r="C1175" s="200">
        <v>500</v>
      </c>
      <c r="D1175" s="140" t="s">
        <v>168</v>
      </c>
      <c r="E1175" s="168" t="s">
        <v>21</v>
      </c>
    </row>
    <row r="1176" spans="1:5" s="21" customFormat="1" x14ac:dyDescent="0.25">
      <c r="A1176" s="135">
        <v>45042.600208333337</v>
      </c>
      <c r="B1176" s="211">
        <v>45043</v>
      </c>
      <c r="C1176" s="200">
        <v>700</v>
      </c>
      <c r="D1176" s="140" t="s">
        <v>1246</v>
      </c>
      <c r="E1176" s="168" t="s">
        <v>21</v>
      </c>
    </row>
    <row r="1177" spans="1:5" s="21" customFormat="1" x14ac:dyDescent="0.25">
      <c r="A1177" s="135">
        <v>45042.61037037037</v>
      </c>
      <c r="B1177" s="211">
        <v>45043</v>
      </c>
      <c r="C1177" s="200">
        <v>50</v>
      </c>
      <c r="D1177" s="140" t="s">
        <v>1247</v>
      </c>
      <c r="E1177" s="168" t="s">
        <v>21</v>
      </c>
    </row>
    <row r="1178" spans="1:5" s="21" customFormat="1" x14ac:dyDescent="0.25">
      <c r="A1178" s="135">
        <v>45042.619085648148</v>
      </c>
      <c r="B1178" s="211">
        <v>45043</v>
      </c>
      <c r="C1178" s="200">
        <v>200</v>
      </c>
      <c r="D1178" s="140" t="s">
        <v>1248</v>
      </c>
      <c r="E1178" s="168" t="s">
        <v>21</v>
      </c>
    </row>
    <row r="1179" spans="1:5" s="21" customFormat="1" x14ac:dyDescent="0.25">
      <c r="A1179" s="135">
        <v>45042.633217592593</v>
      </c>
      <c r="B1179" s="211">
        <v>45043</v>
      </c>
      <c r="C1179" s="200">
        <v>100</v>
      </c>
      <c r="D1179" s="140" t="s">
        <v>168</v>
      </c>
      <c r="E1179" s="168" t="s">
        <v>21</v>
      </c>
    </row>
    <row r="1180" spans="1:5" s="21" customFormat="1" x14ac:dyDescent="0.25">
      <c r="A1180" s="135">
        <v>45042.646423611113</v>
      </c>
      <c r="B1180" s="211">
        <v>45043</v>
      </c>
      <c r="C1180" s="200">
        <v>500</v>
      </c>
      <c r="D1180" s="140" t="s">
        <v>1249</v>
      </c>
      <c r="E1180" s="168" t="s">
        <v>21</v>
      </c>
    </row>
    <row r="1181" spans="1:5" s="21" customFormat="1" x14ac:dyDescent="0.25">
      <c r="A1181" s="135">
        <v>45042.646736111114</v>
      </c>
      <c r="B1181" s="211">
        <v>45043</v>
      </c>
      <c r="C1181" s="200">
        <v>1000</v>
      </c>
      <c r="D1181" s="140" t="s">
        <v>1250</v>
      </c>
      <c r="E1181" s="168" t="s">
        <v>21</v>
      </c>
    </row>
    <row r="1182" spans="1:5" s="21" customFormat="1" x14ac:dyDescent="0.25">
      <c r="A1182" s="135">
        <v>45042.647002314814</v>
      </c>
      <c r="B1182" s="211">
        <v>45043</v>
      </c>
      <c r="C1182" s="200">
        <v>100</v>
      </c>
      <c r="D1182" s="140" t="s">
        <v>1251</v>
      </c>
      <c r="E1182" s="168" t="s">
        <v>21</v>
      </c>
    </row>
    <row r="1183" spans="1:5" s="21" customFormat="1" x14ac:dyDescent="0.25">
      <c r="A1183" s="135">
        <v>45042.692175925928</v>
      </c>
      <c r="B1183" s="211">
        <v>45043</v>
      </c>
      <c r="C1183" s="200">
        <v>300</v>
      </c>
      <c r="D1183" s="140" t="s">
        <v>305</v>
      </c>
      <c r="E1183" s="168" t="s">
        <v>21</v>
      </c>
    </row>
    <row r="1184" spans="1:5" s="21" customFormat="1" x14ac:dyDescent="0.25">
      <c r="A1184" s="135">
        <v>45042.706377314818</v>
      </c>
      <c r="B1184" s="211">
        <v>45043</v>
      </c>
      <c r="C1184" s="200">
        <v>100</v>
      </c>
      <c r="D1184" s="140" t="s">
        <v>168</v>
      </c>
      <c r="E1184" s="168" t="s">
        <v>21</v>
      </c>
    </row>
    <row r="1185" spans="1:5" s="21" customFormat="1" x14ac:dyDescent="0.25">
      <c r="A1185" s="135">
        <v>45042.717534722222</v>
      </c>
      <c r="B1185" s="211">
        <v>45043</v>
      </c>
      <c r="C1185" s="200">
        <v>200</v>
      </c>
      <c r="D1185" s="140" t="s">
        <v>168</v>
      </c>
      <c r="E1185" s="168" t="s">
        <v>21</v>
      </c>
    </row>
    <row r="1186" spans="1:5" s="21" customFormat="1" x14ac:dyDescent="0.25">
      <c r="A1186" s="135">
        <v>45042.810798611114</v>
      </c>
      <c r="B1186" s="211">
        <v>45043</v>
      </c>
      <c r="C1186" s="200">
        <v>500</v>
      </c>
      <c r="D1186" s="140" t="s">
        <v>1252</v>
      </c>
      <c r="E1186" s="168" t="s">
        <v>21</v>
      </c>
    </row>
    <row r="1187" spans="1:5" s="21" customFormat="1" x14ac:dyDescent="0.25">
      <c r="A1187" s="135">
        <v>45042.820590277777</v>
      </c>
      <c r="B1187" s="211">
        <v>45043</v>
      </c>
      <c r="C1187" s="200">
        <v>750</v>
      </c>
      <c r="D1187" s="140" t="s">
        <v>1253</v>
      </c>
      <c r="E1187" s="168" t="s">
        <v>21</v>
      </c>
    </row>
    <row r="1188" spans="1:5" s="21" customFormat="1" x14ac:dyDescent="0.25">
      <c r="A1188" s="135">
        <v>45042.835729166669</v>
      </c>
      <c r="B1188" s="211">
        <v>45043</v>
      </c>
      <c r="C1188" s="200">
        <v>100</v>
      </c>
      <c r="D1188" s="140" t="s">
        <v>168</v>
      </c>
      <c r="E1188" s="168" t="s">
        <v>21</v>
      </c>
    </row>
    <row r="1189" spans="1:5" s="21" customFormat="1" x14ac:dyDescent="0.25">
      <c r="A1189" s="135">
        <v>45042.878159722219</v>
      </c>
      <c r="B1189" s="211">
        <v>45043</v>
      </c>
      <c r="C1189" s="200">
        <v>100</v>
      </c>
      <c r="D1189" s="140" t="s">
        <v>168</v>
      </c>
      <c r="E1189" s="168" t="s">
        <v>21</v>
      </c>
    </row>
    <row r="1190" spans="1:5" s="21" customFormat="1" x14ac:dyDescent="0.25">
      <c r="A1190" s="135">
        <v>45042.882280092592</v>
      </c>
      <c r="B1190" s="211">
        <v>45043</v>
      </c>
      <c r="C1190" s="200">
        <v>50</v>
      </c>
      <c r="D1190" s="140" t="s">
        <v>165</v>
      </c>
      <c r="E1190" s="168" t="s">
        <v>21</v>
      </c>
    </row>
    <row r="1191" spans="1:5" s="21" customFormat="1" x14ac:dyDescent="0.25">
      <c r="A1191" s="135">
        <v>45042.884085648147</v>
      </c>
      <c r="B1191" s="211">
        <v>45043</v>
      </c>
      <c r="C1191" s="200">
        <v>500</v>
      </c>
      <c r="D1191" s="140" t="s">
        <v>168</v>
      </c>
      <c r="E1191" s="168" t="s">
        <v>21</v>
      </c>
    </row>
    <row r="1192" spans="1:5" s="21" customFormat="1" x14ac:dyDescent="0.25">
      <c r="A1192" s="135">
        <v>45042.899652777778</v>
      </c>
      <c r="B1192" s="211">
        <v>45043</v>
      </c>
      <c r="C1192" s="200">
        <v>2000</v>
      </c>
      <c r="D1192" s="140" t="s">
        <v>1254</v>
      </c>
      <c r="E1192" s="168" t="s">
        <v>21</v>
      </c>
    </row>
    <row r="1193" spans="1:5" s="21" customFormat="1" x14ac:dyDescent="0.25">
      <c r="A1193" s="135">
        <v>45042.909247685187</v>
      </c>
      <c r="B1193" s="211">
        <v>45043</v>
      </c>
      <c r="C1193" s="200">
        <v>500</v>
      </c>
      <c r="D1193" s="140" t="s">
        <v>168</v>
      </c>
      <c r="E1193" s="168" t="s">
        <v>21</v>
      </c>
    </row>
    <row r="1194" spans="1:5" s="21" customFormat="1" x14ac:dyDescent="0.25">
      <c r="A1194" s="135">
        <v>45042.96402777778</v>
      </c>
      <c r="B1194" s="211">
        <v>45043</v>
      </c>
      <c r="C1194" s="200">
        <v>100</v>
      </c>
      <c r="D1194" s="140" t="s">
        <v>168</v>
      </c>
      <c r="E1194" s="168" t="s">
        <v>21</v>
      </c>
    </row>
    <row r="1195" spans="1:5" s="21" customFormat="1" x14ac:dyDescent="0.25">
      <c r="A1195" s="135">
        <v>45042.964641203704</v>
      </c>
      <c r="B1195" s="211">
        <v>45043</v>
      </c>
      <c r="C1195" s="200">
        <v>100</v>
      </c>
      <c r="D1195" s="140" t="s">
        <v>1255</v>
      </c>
      <c r="E1195" s="168" t="s">
        <v>21</v>
      </c>
    </row>
    <row r="1196" spans="1:5" s="21" customFormat="1" x14ac:dyDescent="0.25">
      <c r="A1196" s="135">
        <v>45042.989317129628</v>
      </c>
      <c r="B1196" s="211">
        <v>45043</v>
      </c>
      <c r="C1196" s="200">
        <v>150</v>
      </c>
      <c r="D1196" s="140" t="s">
        <v>456</v>
      </c>
      <c r="E1196" s="168" t="s">
        <v>21</v>
      </c>
    </row>
    <row r="1197" spans="1:5" s="21" customFormat="1" x14ac:dyDescent="0.25">
      <c r="A1197" s="135">
        <v>45043.00409722222</v>
      </c>
      <c r="B1197" s="211">
        <v>45044</v>
      </c>
      <c r="C1197" s="200">
        <v>150</v>
      </c>
      <c r="D1197" s="140" t="s">
        <v>168</v>
      </c>
      <c r="E1197" s="168" t="s">
        <v>21</v>
      </c>
    </row>
    <row r="1198" spans="1:5" s="21" customFormat="1" x14ac:dyDescent="0.25">
      <c r="A1198" s="135">
        <v>45043.415231481478</v>
      </c>
      <c r="B1198" s="211">
        <v>45044</v>
      </c>
      <c r="C1198" s="200">
        <v>300</v>
      </c>
      <c r="D1198" s="140" t="s">
        <v>1256</v>
      </c>
      <c r="E1198" s="168" t="s">
        <v>21</v>
      </c>
    </row>
    <row r="1199" spans="1:5" s="21" customFormat="1" x14ac:dyDescent="0.25">
      <c r="A1199" s="135">
        <v>45043.435729166667</v>
      </c>
      <c r="B1199" s="211">
        <v>45044</v>
      </c>
      <c r="C1199" s="200">
        <v>500</v>
      </c>
      <c r="D1199" s="140" t="s">
        <v>168</v>
      </c>
      <c r="E1199" s="168" t="s">
        <v>21</v>
      </c>
    </row>
    <row r="1200" spans="1:5" s="21" customFormat="1" x14ac:dyDescent="0.25">
      <c r="A1200" s="135">
        <v>45043.459062499998</v>
      </c>
      <c r="B1200" s="211">
        <v>45044</v>
      </c>
      <c r="C1200" s="200">
        <v>9100</v>
      </c>
      <c r="D1200" s="140" t="s">
        <v>1257</v>
      </c>
      <c r="E1200" s="168" t="s">
        <v>21</v>
      </c>
    </row>
    <row r="1201" spans="1:5" s="21" customFormat="1" x14ac:dyDescent="0.25">
      <c r="A1201" s="135">
        <v>45043.4608912037</v>
      </c>
      <c r="B1201" s="211">
        <v>45044</v>
      </c>
      <c r="C1201" s="200">
        <v>1000</v>
      </c>
      <c r="D1201" s="140" t="s">
        <v>168</v>
      </c>
      <c r="E1201" s="168" t="s">
        <v>21</v>
      </c>
    </row>
    <row r="1202" spans="1:5" s="21" customFormat="1" x14ac:dyDescent="0.25">
      <c r="A1202" s="135">
        <v>45043.467256944445</v>
      </c>
      <c r="B1202" s="211">
        <v>45044</v>
      </c>
      <c r="C1202" s="200">
        <v>1000</v>
      </c>
      <c r="D1202" s="140" t="s">
        <v>1258</v>
      </c>
      <c r="E1202" s="168" t="s">
        <v>21</v>
      </c>
    </row>
    <row r="1203" spans="1:5" s="21" customFormat="1" x14ac:dyDescent="0.25">
      <c r="A1203" s="135">
        <v>45043.478854166664</v>
      </c>
      <c r="B1203" s="211">
        <v>45044</v>
      </c>
      <c r="C1203" s="200">
        <v>500</v>
      </c>
      <c r="D1203" s="140" t="s">
        <v>168</v>
      </c>
      <c r="E1203" s="168" t="s">
        <v>21</v>
      </c>
    </row>
    <row r="1204" spans="1:5" s="21" customFormat="1" x14ac:dyDescent="0.25">
      <c r="A1204" s="135">
        <v>45043.482870370368</v>
      </c>
      <c r="B1204" s="211">
        <v>45044</v>
      </c>
      <c r="C1204" s="200">
        <v>1000</v>
      </c>
      <c r="D1204" s="140" t="s">
        <v>168</v>
      </c>
      <c r="E1204" s="168" t="s">
        <v>21</v>
      </c>
    </row>
    <row r="1205" spans="1:5" s="21" customFormat="1" x14ac:dyDescent="0.25">
      <c r="A1205" s="135">
        <v>45043.493506944447</v>
      </c>
      <c r="B1205" s="211">
        <v>45044</v>
      </c>
      <c r="C1205" s="200">
        <v>500</v>
      </c>
      <c r="D1205" s="140" t="s">
        <v>1259</v>
      </c>
      <c r="E1205" s="168" t="s">
        <v>21</v>
      </c>
    </row>
    <row r="1206" spans="1:5" s="21" customFormat="1" x14ac:dyDescent="0.25">
      <c r="A1206" s="135">
        <v>45043.508171296293</v>
      </c>
      <c r="B1206" s="211">
        <v>45044</v>
      </c>
      <c r="C1206" s="200">
        <v>500</v>
      </c>
      <c r="D1206" s="140" t="s">
        <v>1260</v>
      </c>
      <c r="E1206" s="168" t="s">
        <v>21</v>
      </c>
    </row>
    <row r="1207" spans="1:5" s="21" customFormat="1" x14ac:dyDescent="0.25">
      <c r="A1207" s="135">
        <v>45043.511886574073</v>
      </c>
      <c r="B1207" s="211">
        <v>45044</v>
      </c>
      <c r="C1207" s="200">
        <v>100</v>
      </c>
      <c r="D1207" s="140" t="s">
        <v>1261</v>
      </c>
      <c r="E1207" s="168" t="s">
        <v>21</v>
      </c>
    </row>
    <row r="1208" spans="1:5" s="21" customFormat="1" x14ac:dyDescent="0.25">
      <c r="A1208" s="135">
        <v>45043.590868055559</v>
      </c>
      <c r="B1208" s="211">
        <v>45044</v>
      </c>
      <c r="C1208" s="200">
        <v>300</v>
      </c>
      <c r="D1208" s="140" t="s">
        <v>168</v>
      </c>
      <c r="E1208" s="168" t="s">
        <v>21</v>
      </c>
    </row>
    <row r="1209" spans="1:5" s="21" customFormat="1" x14ac:dyDescent="0.25">
      <c r="A1209" s="135">
        <v>45043.59306712963</v>
      </c>
      <c r="B1209" s="211">
        <v>45044</v>
      </c>
      <c r="C1209" s="200">
        <v>1000</v>
      </c>
      <c r="D1209" s="140" t="s">
        <v>1026</v>
      </c>
      <c r="E1209" s="168" t="s">
        <v>21</v>
      </c>
    </row>
    <row r="1210" spans="1:5" s="21" customFormat="1" x14ac:dyDescent="0.25">
      <c r="A1210" s="135">
        <v>45043.593240740738</v>
      </c>
      <c r="B1210" s="211">
        <v>45044</v>
      </c>
      <c r="C1210" s="200">
        <v>1000</v>
      </c>
      <c r="D1210" s="140" t="s">
        <v>1262</v>
      </c>
      <c r="E1210" s="168" t="s">
        <v>21</v>
      </c>
    </row>
    <row r="1211" spans="1:5" s="21" customFormat="1" x14ac:dyDescent="0.25">
      <c r="A1211" s="135">
        <v>45043.615335648145</v>
      </c>
      <c r="B1211" s="211">
        <v>45044</v>
      </c>
      <c r="C1211" s="200">
        <v>1499</v>
      </c>
      <c r="D1211" s="140" t="s">
        <v>1263</v>
      </c>
      <c r="E1211" s="168" t="s">
        <v>21</v>
      </c>
    </row>
    <row r="1212" spans="1:5" s="21" customFormat="1" x14ac:dyDescent="0.25">
      <c r="A1212" s="135">
        <v>45043.631840277776</v>
      </c>
      <c r="B1212" s="211">
        <v>45044</v>
      </c>
      <c r="C1212" s="200">
        <v>1000</v>
      </c>
      <c r="D1212" s="140" t="s">
        <v>1264</v>
      </c>
      <c r="E1212" s="168" t="s">
        <v>21</v>
      </c>
    </row>
    <row r="1213" spans="1:5" s="21" customFormat="1" x14ac:dyDescent="0.25">
      <c r="A1213" s="135">
        <v>45043.643252314818</v>
      </c>
      <c r="B1213" s="211">
        <v>45044</v>
      </c>
      <c r="C1213" s="200">
        <v>1000</v>
      </c>
      <c r="D1213" s="140" t="s">
        <v>1265</v>
      </c>
      <c r="E1213" s="168" t="s">
        <v>21</v>
      </c>
    </row>
    <row r="1214" spans="1:5" s="21" customFormat="1" x14ac:dyDescent="0.25">
      <c r="A1214" s="135">
        <v>45043.670023148145</v>
      </c>
      <c r="B1214" s="211">
        <v>45044</v>
      </c>
      <c r="C1214" s="200">
        <v>500</v>
      </c>
      <c r="D1214" s="140" t="s">
        <v>168</v>
      </c>
      <c r="E1214" s="168" t="s">
        <v>21</v>
      </c>
    </row>
    <row r="1215" spans="1:5" s="21" customFormat="1" x14ac:dyDescent="0.25">
      <c r="A1215" s="135">
        <v>45043.674884259257</v>
      </c>
      <c r="B1215" s="211">
        <v>45044</v>
      </c>
      <c r="C1215" s="200">
        <v>100</v>
      </c>
      <c r="D1215" s="140" t="s">
        <v>168</v>
      </c>
      <c r="E1215" s="168" t="s">
        <v>21</v>
      </c>
    </row>
    <row r="1216" spans="1:5" s="21" customFormat="1" x14ac:dyDescent="0.25">
      <c r="A1216" s="135">
        <v>45043.718310185184</v>
      </c>
      <c r="B1216" s="211">
        <v>45044</v>
      </c>
      <c r="C1216" s="200">
        <v>100</v>
      </c>
      <c r="D1216" s="140" t="s">
        <v>168</v>
      </c>
      <c r="E1216" s="168" t="s">
        <v>21</v>
      </c>
    </row>
    <row r="1217" spans="1:5" s="21" customFormat="1" x14ac:dyDescent="0.25">
      <c r="A1217" s="135">
        <v>45043.731342592589</v>
      </c>
      <c r="B1217" s="211">
        <v>45044</v>
      </c>
      <c r="C1217" s="200">
        <v>100</v>
      </c>
      <c r="D1217" s="140" t="s">
        <v>168</v>
      </c>
      <c r="E1217" s="168" t="s">
        <v>21</v>
      </c>
    </row>
    <row r="1218" spans="1:5" s="21" customFormat="1" x14ac:dyDescent="0.25">
      <c r="A1218" s="135">
        <v>45043.735254629632</v>
      </c>
      <c r="B1218" s="211">
        <v>45044</v>
      </c>
      <c r="C1218" s="200">
        <v>1000</v>
      </c>
      <c r="D1218" s="140" t="s">
        <v>1266</v>
      </c>
      <c r="E1218" s="168" t="s">
        <v>21</v>
      </c>
    </row>
    <row r="1219" spans="1:5" s="21" customFormat="1" x14ac:dyDescent="0.25">
      <c r="A1219" s="135">
        <v>45043.744004629632</v>
      </c>
      <c r="B1219" s="211">
        <v>45044</v>
      </c>
      <c r="C1219" s="200">
        <v>50</v>
      </c>
      <c r="D1219" s="140" t="s">
        <v>1267</v>
      </c>
      <c r="E1219" s="168" t="s">
        <v>21</v>
      </c>
    </row>
    <row r="1220" spans="1:5" s="21" customFormat="1" x14ac:dyDescent="0.25">
      <c r="A1220" s="135">
        <v>45043.748252314814</v>
      </c>
      <c r="B1220" s="211">
        <v>45044</v>
      </c>
      <c r="C1220" s="200">
        <v>50</v>
      </c>
      <c r="D1220" s="140" t="s">
        <v>168</v>
      </c>
      <c r="E1220" s="168" t="s">
        <v>21</v>
      </c>
    </row>
    <row r="1221" spans="1:5" s="21" customFormat="1" x14ac:dyDescent="0.25">
      <c r="A1221" s="135">
        <v>45043.754629629628</v>
      </c>
      <c r="B1221" s="211">
        <v>45044</v>
      </c>
      <c r="C1221" s="200">
        <v>300</v>
      </c>
      <c r="D1221" s="140" t="s">
        <v>1268</v>
      </c>
      <c r="E1221" s="168" t="s">
        <v>21</v>
      </c>
    </row>
    <row r="1222" spans="1:5" s="21" customFormat="1" x14ac:dyDescent="0.25">
      <c r="A1222" s="135">
        <v>45043.778645833336</v>
      </c>
      <c r="B1222" s="211">
        <v>45044</v>
      </c>
      <c r="C1222" s="200">
        <v>100</v>
      </c>
      <c r="D1222" s="140" t="s">
        <v>1269</v>
      </c>
      <c r="E1222" s="168" t="s">
        <v>21</v>
      </c>
    </row>
    <row r="1223" spans="1:5" s="21" customFormat="1" x14ac:dyDescent="0.25">
      <c r="A1223" s="135">
        <v>45043.831180555557</v>
      </c>
      <c r="B1223" s="211">
        <v>45044</v>
      </c>
      <c r="C1223" s="200">
        <v>300</v>
      </c>
      <c r="D1223" s="140" t="s">
        <v>168</v>
      </c>
      <c r="E1223" s="168" t="s">
        <v>21</v>
      </c>
    </row>
    <row r="1224" spans="1:5" s="21" customFormat="1" x14ac:dyDescent="0.25">
      <c r="A1224" s="135">
        <v>45043.840520833335</v>
      </c>
      <c r="B1224" s="211">
        <v>45044</v>
      </c>
      <c r="C1224" s="200">
        <v>500</v>
      </c>
      <c r="D1224" s="140" t="s">
        <v>1270</v>
      </c>
      <c r="E1224" s="168" t="s">
        <v>21</v>
      </c>
    </row>
    <row r="1225" spans="1:5" s="21" customFormat="1" x14ac:dyDescent="0.25">
      <c r="A1225" s="135">
        <v>45043.859155092592</v>
      </c>
      <c r="B1225" s="211">
        <v>45044</v>
      </c>
      <c r="C1225" s="200">
        <v>250</v>
      </c>
      <c r="D1225" s="140" t="s">
        <v>1271</v>
      </c>
      <c r="E1225" s="168" t="s">
        <v>21</v>
      </c>
    </row>
    <row r="1226" spans="1:5" s="21" customFormat="1" x14ac:dyDescent="0.25">
      <c r="A1226" s="135">
        <v>45043.861041666663</v>
      </c>
      <c r="B1226" s="211">
        <v>45044</v>
      </c>
      <c r="C1226" s="200">
        <v>100</v>
      </c>
      <c r="D1226" s="140" t="s">
        <v>168</v>
      </c>
      <c r="E1226" s="168" t="s">
        <v>21</v>
      </c>
    </row>
    <row r="1227" spans="1:5" s="21" customFormat="1" x14ac:dyDescent="0.25">
      <c r="A1227" s="135">
        <v>45043.868194444447</v>
      </c>
      <c r="B1227" s="211">
        <v>45044</v>
      </c>
      <c r="C1227" s="200">
        <v>100</v>
      </c>
      <c r="D1227" s="140" t="s">
        <v>1272</v>
      </c>
      <c r="E1227" s="168" t="s">
        <v>21</v>
      </c>
    </row>
    <row r="1228" spans="1:5" s="21" customFormat="1" x14ac:dyDescent="0.25">
      <c r="A1228" s="135">
        <v>45043.889027777775</v>
      </c>
      <c r="B1228" s="211">
        <v>45044</v>
      </c>
      <c r="C1228" s="200">
        <v>1000</v>
      </c>
      <c r="D1228" s="140" t="s">
        <v>1273</v>
      </c>
      <c r="E1228" s="168" t="s">
        <v>21</v>
      </c>
    </row>
    <row r="1229" spans="1:5" s="21" customFormat="1" x14ac:dyDescent="0.25">
      <c r="A1229" s="135">
        <v>45043.90766203704</v>
      </c>
      <c r="B1229" s="211">
        <v>45044</v>
      </c>
      <c r="C1229" s="200">
        <v>200</v>
      </c>
      <c r="D1229" s="195" t="s">
        <v>1319</v>
      </c>
      <c r="E1229" s="168" t="s">
        <v>21</v>
      </c>
    </row>
    <row r="1230" spans="1:5" s="21" customFormat="1" x14ac:dyDescent="0.25">
      <c r="A1230" s="135">
        <v>45043.911631944444</v>
      </c>
      <c r="B1230" s="211">
        <v>45044</v>
      </c>
      <c r="C1230" s="200">
        <v>300</v>
      </c>
      <c r="D1230" s="140"/>
      <c r="E1230" s="168" t="s">
        <v>21</v>
      </c>
    </row>
    <row r="1231" spans="1:5" s="21" customFormat="1" x14ac:dyDescent="0.25">
      <c r="A1231" s="135">
        <v>45043.949988425928</v>
      </c>
      <c r="B1231" s="211">
        <v>45044</v>
      </c>
      <c r="C1231" s="200">
        <v>700</v>
      </c>
      <c r="D1231" s="140" t="s">
        <v>168</v>
      </c>
      <c r="E1231" s="168" t="s">
        <v>21</v>
      </c>
    </row>
    <row r="1232" spans="1:5" s="21" customFormat="1" x14ac:dyDescent="0.25">
      <c r="A1232" s="135">
        <v>45043.967291666668</v>
      </c>
      <c r="B1232" s="211">
        <v>45044</v>
      </c>
      <c r="C1232" s="200">
        <v>500</v>
      </c>
      <c r="D1232" s="140" t="s">
        <v>168</v>
      </c>
      <c r="E1232" s="168" t="s">
        <v>21</v>
      </c>
    </row>
    <row r="1233" spans="1:5" s="21" customFormat="1" x14ac:dyDescent="0.25">
      <c r="A1233" s="135">
        <v>45043.972037037034</v>
      </c>
      <c r="B1233" s="211">
        <v>45044</v>
      </c>
      <c r="C1233" s="200">
        <v>300</v>
      </c>
      <c r="D1233" s="140" t="s">
        <v>168</v>
      </c>
      <c r="E1233" s="168" t="s">
        <v>21</v>
      </c>
    </row>
    <row r="1234" spans="1:5" s="21" customFormat="1" x14ac:dyDescent="0.25">
      <c r="A1234" s="135">
        <v>45043.97283564815</v>
      </c>
      <c r="B1234" s="211">
        <v>45044</v>
      </c>
      <c r="C1234" s="200">
        <v>300</v>
      </c>
      <c r="D1234" s="140" t="s">
        <v>168</v>
      </c>
      <c r="E1234" s="168" t="s">
        <v>21</v>
      </c>
    </row>
    <row r="1235" spans="1:5" s="21" customFormat="1" x14ac:dyDescent="0.25">
      <c r="A1235" s="135">
        <v>45044.339687500003</v>
      </c>
      <c r="B1235" s="211">
        <v>45048</v>
      </c>
      <c r="C1235" s="200">
        <v>250</v>
      </c>
      <c r="D1235" s="140" t="s">
        <v>168</v>
      </c>
      <c r="E1235" s="168" t="s">
        <v>21</v>
      </c>
    </row>
    <row r="1236" spans="1:5" s="21" customFormat="1" x14ac:dyDescent="0.25">
      <c r="A1236" s="135">
        <v>45044.340138888889</v>
      </c>
      <c r="B1236" s="211">
        <v>45048</v>
      </c>
      <c r="C1236" s="200">
        <v>500</v>
      </c>
      <c r="D1236" s="140" t="s">
        <v>477</v>
      </c>
      <c r="E1236" s="168" t="s">
        <v>21</v>
      </c>
    </row>
    <row r="1237" spans="1:5" s="21" customFormat="1" x14ac:dyDescent="0.25">
      <c r="A1237" s="135">
        <v>45044.392083333332</v>
      </c>
      <c r="B1237" s="213">
        <v>45048</v>
      </c>
      <c r="C1237" s="200">
        <v>1000</v>
      </c>
      <c r="D1237" s="140" t="s">
        <v>1274</v>
      </c>
      <c r="E1237" s="168" t="s">
        <v>21</v>
      </c>
    </row>
    <row r="1238" spans="1:5" s="21" customFormat="1" x14ac:dyDescent="0.25">
      <c r="A1238" s="135">
        <v>45044.402268518519</v>
      </c>
      <c r="B1238" s="213">
        <v>45048</v>
      </c>
      <c r="C1238" s="200">
        <v>50</v>
      </c>
      <c r="D1238" s="140" t="s">
        <v>1275</v>
      </c>
      <c r="E1238" s="168" t="s">
        <v>21</v>
      </c>
    </row>
    <row r="1239" spans="1:5" s="21" customFormat="1" x14ac:dyDescent="0.25">
      <c r="A1239" s="135">
        <v>45044.419861111113</v>
      </c>
      <c r="B1239" s="213">
        <v>45048</v>
      </c>
      <c r="C1239" s="200">
        <v>300</v>
      </c>
      <c r="D1239" s="140" t="s">
        <v>72</v>
      </c>
      <c r="E1239" s="168" t="s">
        <v>21</v>
      </c>
    </row>
    <row r="1240" spans="1:5" s="21" customFormat="1" x14ac:dyDescent="0.25">
      <c r="A1240" s="135">
        <v>45044.424837962964</v>
      </c>
      <c r="B1240" s="213">
        <v>45048</v>
      </c>
      <c r="C1240" s="200">
        <v>1000</v>
      </c>
      <c r="D1240" s="140" t="s">
        <v>168</v>
      </c>
      <c r="E1240" s="168" t="s">
        <v>21</v>
      </c>
    </row>
    <row r="1241" spans="1:5" s="21" customFormat="1" x14ac:dyDescent="0.25">
      <c r="A1241" s="135">
        <v>45044.427418981482</v>
      </c>
      <c r="B1241" s="213">
        <v>45048</v>
      </c>
      <c r="C1241" s="200">
        <v>200</v>
      </c>
      <c r="D1241" s="140" t="s">
        <v>147</v>
      </c>
      <c r="E1241" s="168" t="s">
        <v>21</v>
      </c>
    </row>
    <row r="1242" spans="1:5" s="21" customFormat="1" x14ac:dyDescent="0.25">
      <c r="A1242" s="135">
        <v>45044.451342592591</v>
      </c>
      <c r="B1242" s="213">
        <v>45048</v>
      </c>
      <c r="C1242" s="200">
        <v>1000</v>
      </c>
      <c r="D1242" s="140" t="s">
        <v>168</v>
      </c>
      <c r="E1242" s="168" t="s">
        <v>21</v>
      </c>
    </row>
    <row r="1243" spans="1:5" s="21" customFormat="1" x14ac:dyDescent="0.25">
      <c r="A1243" s="135">
        <v>45044.452719907407</v>
      </c>
      <c r="B1243" s="213">
        <v>45048</v>
      </c>
      <c r="C1243" s="200">
        <v>1500</v>
      </c>
      <c r="D1243" s="140" t="s">
        <v>168</v>
      </c>
      <c r="E1243" s="168" t="s">
        <v>21</v>
      </c>
    </row>
    <row r="1244" spans="1:5" s="21" customFormat="1" x14ac:dyDescent="0.25">
      <c r="A1244" s="135">
        <v>45044.47216435185</v>
      </c>
      <c r="B1244" s="213">
        <v>45048</v>
      </c>
      <c r="C1244" s="200">
        <v>2500</v>
      </c>
      <c r="D1244" s="140" t="s">
        <v>175</v>
      </c>
      <c r="E1244" s="168" t="s">
        <v>21</v>
      </c>
    </row>
    <row r="1245" spans="1:5" s="21" customFormat="1" x14ac:dyDescent="0.25">
      <c r="A1245" s="135">
        <v>45044.481539351851</v>
      </c>
      <c r="B1245" s="213">
        <v>45048</v>
      </c>
      <c r="C1245" s="200">
        <v>2000</v>
      </c>
      <c r="D1245" s="140" t="s">
        <v>826</v>
      </c>
      <c r="E1245" s="168" t="s">
        <v>21</v>
      </c>
    </row>
    <row r="1246" spans="1:5" s="21" customFormat="1" x14ac:dyDescent="0.25">
      <c r="A1246" s="135">
        <v>45044.48201388889</v>
      </c>
      <c r="B1246" s="213">
        <v>45048</v>
      </c>
      <c r="C1246" s="200">
        <v>1000</v>
      </c>
      <c r="D1246" s="140" t="s">
        <v>367</v>
      </c>
      <c r="E1246" s="168" t="s">
        <v>21</v>
      </c>
    </row>
    <row r="1247" spans="1:5" s="21" customFormat="1" x14ac:dyDescent="0.25">
      <c r="A1247" s="135">
        <v>45044.487511574072</v>
      </c>
      <c r="B1247" s="213">
        <v>45048</v>
      </c>
      <c r="C1247" s="200">
        <v>1401</v>
      </c>
      <c r="D1247" s="140" t="s">
        <v>1264</v>
      </c>
      <c r="E1247" s="168" t="s">
        <v>21</v>
      </c>
    </row>
    <row r="1248" spans="1:5" s="21" customFormat="1" x14ac:dyDescent="0.25">
      <c r="A1248" s="135">
        <v>45044.48877314815</v>
      </c>
      <c r="B1248" s="213">
        <v>45048</v>
      </c>
      <c r="C1248" s="200">
        <v>100</v>
      </c>
      <c r="D1248" s="140" t="s">
        <v>120</v>
      </c>
      <c r="E1248" s="168" t="s">
        <v>21</v>
      </c>
    </row>
    <row r="1249" spans="1:5" s="21" customFormat="1" x14ac:dyDescent="0.25">
      <c r="A1249" s="135">
        <v>45044.514756944445</v>
      </c>
      <c r="B1249" s="213">
        <v>45048</v>
      </c>
      <c r="C1249" s="200">
        <v>1000</v>
      </c>
      <c r="D1249" s="140" t="s">
        <v>457</v>
      </c>
      <c r="E1249" s="168" t="s">
        <v>21</v>
      </c>
    </row>
    <row r="1250" spans="1:5" s="21" customFormat="1" x14ac:dyDescent="0.25">
      <c r="A1250" s="135">
        <v>45044.519699074073</v>
      </c>
      <c r="B1250" s="213">
        <v>45048</v>
      </c>
      <c r="C1250" s="200">
        <v>1147</v>
      </c>
      <c r="D1250" s="140" t="s">
        <v>1276</v>
      </c>
      <c r="E1250" s="168" t="s">
        <v>21</v>
      </c>
    </row>
    <row r="1251" spans="1:5" s="21" customFormat="1" x14ac:dyDescent="0.25">
      <c r="A1251" s="135">
        <v>45044.528726851851</v>
      </c>
      <c r="B1251" s="213">
        <v>45048</v>
      </c>
      <c r="C1251" s="200">
        <v>500</v>
      </c>
      <c r="D1251" s="140" t="s">
        <v>168</v>
      </c>
      <c r="E1251" s="168" t="s">
        <v>21</v>
      </c>
    </row>
    <row r="1252" spans="1:5" s="21" customFormat="1" x14ac:dyDescent="0.25">
      <c r="A1252" s="135">
        <v>45044.531458333331</v>
      </c>
      <c r="B1252" s="213">
        <v>45048</v>
      </c>
      <c r="C1252" s="200">
        <v>500</v>
      </c>
      <c r="D1252" s="140" t="s">
        <v>1277</v>
      </c>
      <c r="E1252" s="168" t="s">
        <v>21</v>
      </c>
    </row>
    <row r="1253" spans="1:5" s="21" customFormat="1" x14ac:dyDescent="0.25">
      <c r="A1253" s="135">
        <v>45044.536805555559</v>
      </c>
      <c r="B1253" s="213">
        <v>45048</v>
      </c>
      <c r="C1253" s="200">
        <v>300</v>
      </c>
      <c r="D1253" s="140" t="s">
        <v>308</v>
      </c>
      <c r="E1253" s="168" t="s">
        <v>21</v>
      </c>
    </row>
    <row r="1254" spans="1:5" s="21" customFormat="1" x14ac:dyDescent="0.25">
      <c r="A1254" s="135">
        <v>45044.542569444442</v>
      </c>
      <c r="B1254" s="213">
        <v>45048</v>
      </c>
      <c r="C1254" s="200">
        <v>300</v>
      </c>
      <c r="D1254" s="140" t="s">
        <v>168</v>
      </c>
      <c r="E1254" s="168" t="s">
        <v>21</v>
      </c>
    </row>
    <row r="1255" spans="1:5" s="21" customFormat="1" x14ac:dyDescent="0.25">
      <c r="A1255" s="135">
        <v>45044.542870370373</v>
      </c>
      <c r="B1255" s="213">
        <v>45048</v>
      </c>
      <c r="C1255" s="200">
        <v>300</v>
      </c>
      <c r="D1255" s="140" t="s">
        <v>73</v>
      </c>
      <c r="E1255" s="168" t="s">
        <v>21</v>
      </c>
    </row>
    <row r="1256" spans="1:5" s="21" customFormat="1" x14ac:dyDescent="0.25">
      <c r="A1256" s="135">
        <v>45044.544340277775</v>
      </c>
      <c r="B1256" s="213">
        <v>45048</v>
      </c>
      <c r="C1256" s="200">
        <v>800</v>
      </c>
      <c r="D1256" s="140" t="s">
        <v>1278</v>
      </c>
      <c r="E1256" s="168" t="s">
        <v>21</v>
      </c>
    </row>
    <row r="1257" spans="1:5" s="21" customFormat="1" x14ac:dyDescent="0.25">
      <c r="A1257" s="135">
        <v>45044.557164351849</v>
      </c>
      <c r="B1257" s="213">
        <v>45048</v>
      </c>
      <c r="C1257" s="200">
        <v>100</v>
      </c>
      <c r="D1257" s="140" t="s">
        <v>1279</v>
      </c>
      <c r="E1257" s="168" t="s">
        <v>21</v>
      </c>
    </row>
    <row r="1258" spans="1:5" s="21" customFormat="1" x14ac:dyDescent="0.25">
      <c r="A1258" s="135">
        <v>45044.571898148148</v>
      </c>
      <c r="B1258" s="213">
        <v>45048</v>
      </c>
      <c r="C1258" s="200">
        <v>1500</v>
      </c>
      <c r="D1258" s="195" t="s">
        <v>1280</v>
      </c>
      <c r="E1258" s="168" t="s">
        <v>21</v>
      </c>
    </row>
    <row r="1259" spans="1:5" s="21" customFormat="1" x14ac:dyDescent="0.25">
      <c r="A1259" s="135">
        <v>45044.585879629631</v>
      </c>
      <c r="B1259" s="213">
        <v>45048</v>
      </c>
      <c r="C1259" s="200">
        <v>300</v>
      </c>
      <c r="D1259" s="140" t="s">
        <v>168</v>
      </c>
      <c r="E1259" s="168" t="s">
        <v>21</v>
      </c>
    </row>
    <row r="1260" spans="1:5" s="21" customFormat="1" x14ac:dyDescent="0.25">
      <c r="A1260" s="135">
        <v>45044.589583333334</v>
      </c>
      <c r="B1260" s="213">
        <v>45048</v>
      </c>
      <c r="C1260" s="200">
        <v>2700</v>
      </c>
      <c r="D1260" s="140" t="s">
        <v>1281</v>
      </c>
      <c r="E1260" s="168" t="s">
        <v>21</v>
      </c>
    </row>
    <row r="1261" spans="1:5" s="21" customFormat="1" x14ac:dyDescent="0.25">
      <c r="A1261" s="135">
        <v>45044.591087962966</v>
      </c>
      <c r="B1261" s="213">
        <v>45048</v>
      </c>
      <c r="C1261" s="200">
        <v>100</v>
      </c>
      <c r="D1261" s="140" t="s">
        <v>1282</v>
      </c>
      <c r="E1261" s="168" t="s">
        <v>21</v>
      </c>
    </row>
    <row r="1262" spans="1:5" s="21" customFormat="1" x14ac:dyDescent="0.25">
      <c r="A1262" s="135">
        <v>45044.591435185182</v>
      </c>
      <c r="B1262" s="213">
        <v>45048</v>
      </c>
      <c r="C1262" s="200">
        <v>1500</v>
      </c>
      <c r="D1262" s="140" t="s">
        <v>168</v>
      </c>
      <c r="E1262" s="168" t="s">
        <v>21</v>
      </c>
    </row>
    <row r="1263" spans="1:5" s="21" customFormat="1" x14ac:dyDescent="0.25">
      <c r="A1263" s="135">
        <v>45044.609409722223</v>
      </c>
      <c r="B1263" s="213">
        <v>45048</v>
      </c>
      <c r="C1263" s="200">
        <v>1000</v>
      </c>
      <c r="D1263" s="140" t="s">
        <v>168</v>
      </c>
      <c r="E1263" s="168" t="s">
        <v>21</v>
      </c>
    </row>
    <row r="1264" spans="1:5" s="21" customFormat="1" x14ac:dyDescent="0.25">
      <c r="A1264" s="135">
        <v>45044.616238425922</v>
      </c>
      <c r="B1264" s="213">
        <v>45048</v>
      </c>
      <c r="C1264" s="200">
        <v>1000</v>
      </c>
      <c r="D1264" s="140" t="s">
        <v>168</v>
      </c>
      <c r="E1264" s="168" t="s">
        <v>21</v>
      </c>
    </row>
    <row r="1265" spans="1:5" s="21" customFormat="1" x14ac:dyDescent="0.25">
      <c r="A1265" s="135">
        <v>45044.617650462962</v>
      </c>
      <c r="B1265" s="213">
        <v>45048</v>
      </c>
      <c r="C1265" s="200">
        <v>200</v>
      </c>
      <c r="D1265" s="140" t="s">
        <v>74</v>
      </c>
      <c r="E1265" s="168" t="s">
        <v>21</v>
      </c>
    </row>
    <row r="1266" spans="1:5" s="21" customFormat="1" x14ac:dyDescent="0.25">
      <c r="A1266" s="135">
        <v>45044.625949074078</v>
      </c>
      <c r="B1266" s="213">
        <v>45048</v>
      </c>
      <c r="C1266" s="200">
        <v>100</v>
      </c>
      <c r="D1266" s="140" t="s">
        <v>168</v>
      </c>
      <c r="E1266" s="168" t="s">
        <v>21</v>
      </c>
    </row>
    <row r="1267" spans="1:5" s="21" customFormat="1" x14ac:dyDescent="0.25">
      <c r="A1267" s="135">
        <v>45044.636076388888</v>
      </c>
      <c r="B1267" s="213">
        <v>45048</v>
      </c>
      <c r="C1267" s="200">
        <v>1000</v>
      </c>
      <c r="D1267" s="140" t="s">
        <v>168</v>
      </c>
      <c r="E1267" s="168" t="s">
        <v>21</v>
      </c>
    </row>
    <row r="1268" spans="1:5" s="21" customFormat="1" x14ac:dyDescent="0.25">
      <c r="A1268" s="135">
        <v>45044.64466435185</v>
      </c>
      <c r="B1268" s="213">
        <v>45048</v>
      </c>
      <c r="C1268" s="200">
        <v>500</v>
      </c>
      <c r="D1268" s="140" t="s">
        <v>168</v>
      </c>
      <c r="E1268" s="168" t="s">
        <v>21</v>
      </c>
    </row>
    <row r="1269" spans="1:5" s="21" customFormat="1" x14ac:dyDescent="0.25">
      <c r="A1269" s="135">
        <v>45044.647870370369</v>
      </c>
      <c r="B1269" s="213">
        <v>45048</v>
      </c>
      <c r="C1269" s="200">
        <v>300</v>
      </c>
      <c r="D1269" s="140" t="s">
        <v>168</v>
      </c>
      <c r="E1269" s="168" t="s">
        <v>21</v>
      </c>
    </row>
    <row r="1270" spans="1:5" s="21" customFormat="1" x14ac:dyDescent="0.25">
      <c r="A1270" s="135">
        <v>45044.664606481485</v>
      </c>
      <c r="B1270" s="213">
        <v>45048</v>
      </c>
      <c r="C1270" s="200">
        <v>300</v>
      </c>
      <c r="D1270" s="140" t="s">
        <v>1283</v>
      </c>
      <c r="E1270" s="168" t="s">
        <v>21</v>
      </c>
    </row>
    <row r="1271" spans="1:5" s="21" customFormat="1" x14ac:dyDescent="0.25">
      <c r="A1271" s="135">
        <v>45044.701192129629</v>
      </c>
      <c r="B1271" s="213">
        <v>45048</v>
      </c>
      <c r="C1271" s="200">
        <v>500</v>
      </c>
      <c r="D1271" s="140" t="s">
        <v>93</v>
      </c>
      <c r="E1271" s="168" t="s">
        <v>21</v>
      </c>
    </row>
    <row r="1272" spans="1:5" s="21" customFormat="1" x14ac:dyDescent="0.25">
      <c r="A1272" s="135">
        <v>45044.727592592593</v>
      </c>
      <c r="B1272" s="213">
        <v>45048</v>
      </c>
      <c r="C1272" s="200">
        <v>500</v>
      </c>
      <c r="D1272" s="140" t="s">
        <v>168</v>
      </c>
      <c r="E1272" s="168" t="s">
        <v>21</v>
      </c>
    </row>
    <row r="1273" spans="1:5" s="21" customFormat="1" x14ac:dyDescent="0.25">
      <c r="A1273" s="135">
        <v>45044.744259259256</v>
      </c>
      <c r="B1273" s="213">
        <v>45048</v>
      </c>
      <c r="C1273" s="200">
        <v>100</v>
      </c>
      <c r="D1273" s="140" t="s">
        <v>70</v>
      </c>
      <c r="E1273" s="168" t="s">
        <v>21</v>
      </c>
    </row>
    <row r="1274" spans="1:5" s="21" customFormat="1" x14ac:dyDescent="0.25">
      <c r="A1274" s="135">
        <v>45044.747476851851</v>
      </c>
      <c r="B1274" s="213">
        <v>45048</v>
      </c>
      <c r="C1274" s="200">
        <v>934</v>
      </c>
      <c r="D1274" s="140" t="s">
        <v>161</v>
      </c>
      <c r="E1274" s="168" t="s">
        <v>21</v>
      </c>
    </row>
    <row r="1275" spans="1:5" s="21" customFormat="1" x14ac:dyDescent="0.25">
      <c r="A1275" s="135">
        <v>45044.762997685182</v>
      </c>
      <c r="B1275" s="213">
        <v>45048</v>
      </c>
      <c r="C1275" s="200">
        <v>2000</v>
      </c>
      <c r="D1275" s="140" t="s">
        <v>82</v>
      </c>
      <c r="E1275" s="168" t="s">
        <v>21</v>
      </c>
    </row>
    <row r="1276" spans="1:5" s="21" customFormat="1" x14ac:dyDescent="0.25">
      <c r="A1276" s="135">
        <v>45044.76703703704</v>
      </c>
      <c r="B1276" s="213">
        <v>45048</v>
      </c>
      <c r="C1276" s="200">
        <v>100</v>
      </c>
      <c r="D1276" s="140" t="s">
        <v>168</v>
      </c>
      <c r="E1276" s="168" t="s">
        <v>21</v>
      </c>
    </row>
    <row r="1277" spans="1:5" s="21" customFormat="1" x14ac:dyDescent="0.25">
      <c r="A1277" s="135">
        <v>45044.781006944446</v>
      </c>
      <c r="B1277" s="213">
        <v>45048</v>
      </c>
      <c r="C1277" s="200">
        <v>500</v>
      </c>
      <c r="D1277" s="140" t="s">
        <v>178</v>
      </c>
      <c r="E1277" s="168" t="s">
        <v>21</v>
      </c>
    </row>
    <row r="1278" spans="1:5" s="21" customFormat="1" x14ac:dyDescent="0.25">
      <c r="A1278" s="135">
        <v>45044.78398148148</v>
      </c>
      <c r="B1278" s="213">
        <v>45048</v>
      </c>
      <c r="C1278" s="200">
        <v>500</v>
      </c>
      <c r="D1278" s="140" t="s">
        <v>461</v>
      </c>
      <c r="E1278" s="168" t="s">
        <v>21</v>
      </c>
    </row>
    <row r="1279" spans="1:5" s="21" customFormat="1" x14ac:dyDescent="0.25">
      <c r="A1279" s="135">
        <v>45044.825150462966</v>
      </c>
      <c r="B1279" s="213">
        <v>45048</v>
      </c>
      <c r="C1279" s="200">
        <v>1000</v>
      </c>
      <c r="D1279" s="140" t="s">
        <v>1284</v>
      </c>
      <c r="E1279" s="168" t="s">
        <v>21</v>
      </c>
    </row>
    <row r="1280" spans="1:5" s="21" customFormat="1" x14ac:dyDescent="0.25">
      <c r="A1280" s="135">
        <v>45044.827905092592</v>
      </c>
      <c r="B1280" s="213">
        <v>45048</v>
      </c>
      <c r="C1280" s="200">
        <v>523</v>
      </c>
      <c r="D1280" s="140" t="s">
        <v>1285</v>
      </c>
      <c r="E1280" s="168" t="s">
        <v>21</v>
      </c>
    </row>
    <row r="1281" spans="1:5" s="21" customFormat="1" x14ac:dyDescent="0.25">
      <c r="A1281" s="135">
        <v>45044.828263888892</v>
      </c>
      <c r="B1281" s="213">
        <v>45048</v>
      </c>
      <c r="C1281" s="200">
        <v>200</v>
      </c>
      <c r="D1281" s="140" t="s">
        <v>168</v>
      </c>
      <c r="E1281" s="168" t="s">
        <v>21</v>
      </c>
    </row>
    <row r="1282" spans="1:5" s="21" customFormat="1" x14ac:dyDescent="0.25">
      <c r="A1282" s="135">
        <v>45044.87871527778</v>
      </c>
      <c r="B1282" s="213">
        <v>45048</v>
      </c>
      <c r="C1282" s="200">
        <v>300</v>
      </c>
      <c r="D1282" s="140" t="s">
        <v>171</v>
      </c>
      <c r="E1282" s="168" t="s">
        <v>21</v>
      </c>
    </row>
    <row r="1283" spans="1:5" s="21" customFormat="1" x14ac:dyDescent="0.25">
      <c r="A1283" s="135">
        <v>45044.934224537035</v>
      </c>
      <c r="B1283" s="213">
        <v>45048</v>
      </c>
      <c r="C1283" s="200">
        <v>777</v>
      </c>
      <c r="D1283" s="140" t="s">
        <v>1286</v>
      </c>
      <c r="E1283" s="168" t="s">
        <v>21</v>
      </c>
    </row>
    <row r="1284" spans="1:5" s="21" customFormat="1" x14ac:dyDescent="0.25">
      <c r="A1284" s="135">
        <v>45045.003437500003</v>
      </c>
      <c r="B1284" s="213">
        <v>45048</v>
      </c>
      <c r="C1284" s="200">
        <v>1000</v>
      </c>
      <c r="D1284" s="140" t="s">
        <v>168</v>
      </c>
      <c r="E1284" s="168" t="s">
        <v>21</v>
      </c>
    </row>
    <row r="1285" spans="1:5" s="21" customFormat="1" x14ac:dyDescent="0.25">
      <c r="A1285" s="135">
        <v>45045.025416666664</v>
      </c>
      <c r="B1285" s="213">
        <v>45048</v>
      </c>
      <c r="C1285" s="200">
        <v>500</v>
      </c>
      <c r="D1285" s="140" t="s">
        <v>168</v>
      </c>
      <c r="E1285" s="168" t="s">
        <v>21</v>
      </c>
    </row>
    <row r="1286" spans="1:5" s="21" customFormat="1" x14ac:dyDescent="0.25">
      <c r="A1286" s="135">
        <v>45045.048796296294</v>
      </c>
      <c r="B1286" s="213">
        <v>45048</v>
      </c>
      <c r="C1286" s="200">
        <v>100</v>
      </c>
      <c r="D1286" s="140" t="s">
        <v>1287</v>
      </c>
      <c r="E1286" s="168" t="s">
        <v>21</v>
      </c>
    </row>
    <row r="1287" spans="1:5" s="21" customFormat="1" x14ac:dyDescent="0.25">
      <c r="A1287" s="135">
        <v>45045.071238425924</v>
      </c>
      <c r="B1287" s="213">
        <v>45048</v>
      </c>
      <c r="C1287" s="200">
        <v>500</v>
      </c>
      <c r="D1287" s="140" t="s">
        <v>168</v>
      </c>
      <c r="E1287" s="168" t="s">
        <v>21</v>
      </c>
    </row>
    <row r="1288" spans="1:5" s="21" customFormat="1" x14ac:dyDescent="0.25">
      <c r="A1288" s="135">
        <v>45045.107789351852</v>
      </c>
      <c r="B1288" s="213">
        <v>45048</v>
      </c>
      <c r="C1288" s="200">
        <v>500</v>
      </c>
      <c r="D1288" s="140" t="s">
        <v>168</v>
      </c>
      <c r="E1288" s="168" t="s">
        <v>21</v>
      </c>
    </row>
    <row r="1289" spans="1:5" s="21" customFormat="1" x14ac:dyDescent="0.25">
      <c r="A1289" s="135">
        <v>45045.171886574077</v>
      </c>
      <c r="B1289" s="213">
        <v>45048</v>
      </c>
      <c r="C1289" s="200">
        <v>100</v>
      </c>
      <c r="D1289" s="140" t="s">
        <v>1288</v>
      </c>
      <c r="E1289" s="168" t="s">
        <v>21</v>
      </c>
    </row>
    <row r="1290" spans="1:5" s="21" customFormat="1" x14ac:dyDescent="0.25">
      <c r="A1290" s="135">
        <v>45045.261261574073</v>
      </c>
      <c r="B1290" s="213">
        <v>45048</v>
      </c>
      <c r="C1290" s="200">
        <v>100</v>
      </c>
      <c r="D1290" s="140" t="s">
        <v>1289</v>
      </c>
      <c r="E1290" s="168" t="s">
        <v>21</v>
      </c>
    </row>
    <row r="1291" spans="1:5" s="21" customFormat="1" x14ac:dyDescent="0.25">
      <c r="A1291" s="135">
        <v>45045.28466435185</v>
      </c>
      <c r="B1291" s="213">
        <v>45048</v>
      </c>
      <c r="C1291" s="200">
        <v>1000</v>
      </c>
      <c r="D1291" s="140" t="s">
        <v>168</v>
      </c>
      <c r="E1291" s="168" t="s">
        <v>21</v>
      </c>
    </row>
    <row r="1292" spans="1:5" s="21" customFormat="1" x14ac:dyDescent="0.25">
      <c r="A1292" s="135">
        <v>45045.290393518517</v>
      </c>
      <c r="B1292" s="213">
        <v>45048</v>
      </c>
      <c r="C1292" s="200">
        <v>100</v>
      </c>
      <c r="D1292" s="140" t="s">
        <v>168</v>
      </c>
      <c r="E1292" s="168" t="s">
        <v>21</v>
      </c>
    </row>
    <row r="1293" spans="1:5" s="21" customFormat="1" x14ac:dyDescent="0.25">
      <c r="A1293" s="135">
        <v>45045.3358912037</v>
      </c>
      <c r="B1293" s="213">
        <v>45048</v>
      </c>
      <c r="C1293" s="200">
        <v>300</v>
      </c>
      <c r="D1293" s="140" t="s">
        <v>1290</v>
      </c>
      <c r="E1293" s="168" t="s">
        <v>21</v>
      </c>
    </row>
    <row r="1294" spans="1:5" s="21" customFormat="1" x14ac:dyDescent="0.25">
      <c r="A1294" s="135">
        <v>45045.412175925929</v>
      </c>
      <c r="B1294" s="213">
        <v>45048</v>
      </c>
      <c r="C1294" s="200">
        <v>100</v>
      </c>
      <c r="D1294" s="140" t="s">
        <v>1291</v>
      </c>
      <c r="E1294" s="168" t="s">
        <v>21</v>
      </c>
    </row>
    <row r="1295" spans="1:5" s="21" customFormat="1" x14ac:dyDescent="0.25">
      <c r="A1295" s="135">
        <v>45045.419733796298</v>
      </c>
      <c r="B1295" s="213">
        <v>45048</v>
      </c>
      <c r="C1295" s="200">
        <v>1000</v>
      </c>
      <c r="D1295" s="140" t="s">
        <v>101</v>
      </c>
      <c r="E1295" s="168" t="s">
        <v>21</v>
      </c>
    </row>
    <row r="1296" spans="1:5" s="21" customFormat="1" x14ac:dyDescent="0.25">
      <c r="A1296" s="135">
        <v>45045.431145833332</v>
      </c>
      <c r="B1296" s="213">
        <v>45048</v>
      </c>
      <c r="C1296" s="200">
        <v>1000</v>
      </c>
      <c r="D1296" s="140" t="s">
        <v>1292</v>
      </c>
      <c r="E1296" s="168" t="s">
        <v>21</v>
      </c>
    </row>
    <row r="1297" spans="1:5" s="21" customFormat="1" x14ac:dyDescent="0.25">
      <c r="A1297" s="135">
        <v>45045.454942129632</v>
      </c>
      <c r="B1297" s="213">
        <v>45048</v>
      </c>
      <c r="C1297" s="200">
        <v>300</v>
      </c>
      <c r="D1297" s="140" t="s">
        <v>168</v>
      </c>
      <c r="E1297" s="168" t="s">
        <v>21</v>
      </c>
    </row>
    <row r="1298" spans="1:5" s="21" customFormat="1" x14ac:dyDescent="0.25">
      <c r="A1298" s="135">
        <v>45045.509502314817</v>
      </c>
      <c r="B1298" s="213">
        <v>45048</v>
      </c>
      <c r="C1298" s="200">
        <v>500</v>
      </c>
      <c r="D1298" s="140" t="s">
        <v>168</v>
      </c>
      <c r="E1298" s="168" t="s">
        <v>21</v>
      </c>
    </row>
    <row r="1299" spans="1:5" s="21" customFormat="1" x14ac:dyDescent="0.25">
      <c r="A1299" s="135">
        <v>45045.515462962961</v>
      </c>
      <c r="B1299" s="213">
        <v>45048</v>
      </c>
      <c r="C1299" s="200">
        <v>100</v>
      </c>
      <c r="D1299" s="140" t="s">
        <v>1293</v>
      </c>
      <c r="E1299" s="168" t="s">
        <v>21</v>
      </c>
    </row>
    <row r="1300" spans="1:5" s="21" customFormat="1" x14ac:dyDescent="0.25">
      <c r="A1300" s="135">
        <v>45045.533171296294</v>
      </c>
      <c r="B1300" s="213">
        <v>45048</v>
      </c>
      <c r="C1300" s="200">
        <v>300</v>
      </c>
      <c r="D1300" s="140" t="s">
        <v>168</v>
      </c>
      <c r="E1300" s="168" t="s">
        <v>21</v>
      </c>
    </row>
    <row r="1301" spans="1:5" s="21" customFormat="1" x14ac:dyDescent="0.25">
      <c r="A1301" s="135">
        <v>45045.540879629632</v>
      </c>
      <c r="B1301" s="213">
        <v>45048</v>
      </c>
      <c r="C1301" s="200">
        <v>100</v>
      </c>
      <c r="D1301" s="140" t="s">
        <v>1294</v>
      </c>
      <c r="E1301" s="168" t="s">
        <v>21</v>
      </c>
    </row>
    <row r="1302" spans="1:5" s="21" customFormat="1" x14ac:dyDescent="0.25">
      <c r="A1302" s="135">
        <v>45045.545798611114</v>
      </c>
      <c r="B1302" s="213">
        <v>45048</v>
      </c>
      <c r="C1302" s="200">
        <v>500</v>
      </c>
      <c r="D1302" s="140" t="s">
        <v>97</v>
      </c>
      <c r="E1302" s="168" t="s">
        <v>21</v>
      </c>
    </row>
    <row r="1303" spans="1:5" s="21" customFormat="1" x14ac:dyDescent="0.25">
      <c r="A1303" s="135">
        <v>45045.557534722226</v>
      </c>
      <c r="B1303" s="213">
        <v>45048</v>
      </c>
      <c r="C1303" s="200">
        <v>500</v>
      </c>
      <c r="D1303" s="140" t="s">
        <v>1295</v>
      </c>
      <c r="E1303" s="168" t="s">
        <v>21</v>
      </c>
    </row>
    <row r="1304" spans="1:5" s="21" customFormat="1" x14ac:dyDescent="0.25">
      <c r="A1304" s="135">
        <v>45045.564988425926</v>
      </c>
      <c r="B1304" s="213">
        <v>45048</v>
      </c>
      <c r="C1304" s="200">
        <v>700</v>
      </c>
      <c r="D1304" s="140" t="s">
        <v>1026</v>
      </c>
      <c r="E1304" s="168" t="s">
        <v>21</v>
      </c>
    </row>
    <row r="1305" spans="1:5" s="21" customFormat="1" x14ac:dyDescent="0.25">
      <c r="A1305" s="135">
        <v>45045.637418981481</v>
      </c>
      <c r="B1305" s="213">
        <v>45048</v>
      </c>
      <c r="C1305" s="200">
        <v>500</v>
      </c>
      <c r="D1305" s="140" t="s">
        <v>1296</v>
      </c>
      <c r="E1305" s="168" t="s">
        <v>21</v>
      </c>
    </row>
    <row r="1306" spans="1:5" s="21" customFormat="1" x14ac:dyDescent="0.25">
      <c r="A1306" s="135">
        <v>45045.654374999998</v>
      </c>
      <c r="B1306" s="213">
        <v>45048</v>
      </c>
      <c r="C1306" s="200">
        <v>500</v>
      </c>
      <c r="D1306" s="140" t="s">
        <v>1297</v>
      </c>
      <c r="E1306" s="168" t="s">
        <v>21</v>
      </c>
    </row>
    <row r="1307" spans="1:5" s="21" customFormat="1" x14ac:dyDescent="0.25">
      <c r="A1307" s="135">
        <v>45045.684490740743</v>
      </c>
      <c r="B1307" s="213">
        <v>45048</v>
      </c>
      <c r="C1307" s="200">
        <v>300</v>
      </c>
      <c r="D1307" s="140" t="s">
        <v>168</v>
      </c>
      <c r="E1307" s="168" t="s">
        <v>21</v>
      </c>
    </row>
    <row r="1308" spans="1:5" s="21" customFormat="1" x14ac:dyDescent="0.25">
      <c r="A1308" s="135">
        <v>45045.734479166669</v>
      </c>
      <c r="B1308" s="213">
        <v>45048</v>
      </c>
      <c r="C1308" s="200">
        <v>150</v>
      </c>
      <c r="D1308" s="140" t="s">
        <v>1298</v>
      </c>
      <c r="E1308" s="168" t="s">
        <v>21</v>
      </c>
    </row>
    <row r="1309" spans="1:5" s="21" customFormat="1" x14ac:dyDescent="0.25">
      <c r="A1309" s="135">
        <v>45045.734305555554</v>
      </c>
      <c r="B1309" s="213">
        <v>45048</v>
      </c>
      <c r="C1309" s="200">
        <v>1000</v>
      </c>
      <c r="D1309" s="140" t="s">
        <v>168</v>
      </c>
      <c r="E1309" s="168" t="s">
        <v>21</v>
      </c>
    </row>
    <row r="1310" spans="1:5" s="21" customFormat="1" x14ac:dyDescent="0.25">
      <c r="A1310" s="135">
        <v>45045.740833333337</v>
      </c>
      <c r="B1310" s="213">
        <v>45048</v>
      </c>
      <c r="C1310" s="200">
        <v>250</v>
      </c>
      <c r="D1310" s="140" t="s">
        <v>96</v>
      </c>
      <c r="E1310" s="168" t="s">
        <v>21</v>
      </c>
    </row>
    <row r="1311" spans="1:5" s="21" customFormat="1" x14ac:dyDescent="0.25">
      <c r="A1311" s="135">
        <v>45045.752002314817</v>
      </c>
      <c r="B1311" s="213">
        <v>45048</v>
      </c>
      <c r="C1311" s="200">
        <v>100</v>
      </c>
      <c r="D1311" s="140" t="s">
        <v>168</v>
      </c>
      <c r="E1311" s="168" t="s">
        <v>21</v>
      </c>
    </row>
    <row r="1312" spans="1:5" s="21" customFormat="1" x14ac:dyDescent="0.25">
      <c r="A1312" s="135">
        <v>45045.772905092592</v>
      </c>
      <c r="B1312" s="213">
        <v>45048</v>
      </c>
      <c r="C1312" s="200">
        <v>200</v>
      </c>
      <c r="D1312" s="140" t="s">
        <v>75</v>
      </c>
      <c r="E1312" s="168" t="s">
        <v>21</v>
      </c>
    </row>
    <row r="1313" spans="1:5" s="21" customFormat="1" x14ac:dyDescent="0.25">
      <c r="A1313" s="135">
        <v>45045.808287037034</v>
      </c>
      <c r="B1313" s="213">
        <v>45048</v>
      </c>
      <c r="C1313" s="200">
        <v>100</v>
      </c>
      <c r="D1313" s="140" t="s">
        <v>168</v>
      </c>
      <c r="E1313" s="168" t="s">
        <v>21</v>
      </c>
    </row>
    <row r="1314" spans="1:5" s="21" customFormat="1" x14ac:dyDescent="0.25">
      <c r="A1314" s="135">
        <v>45045.809525462966</v>
      </c>
      <c r="B1314" s="213">
        <v>45048</v>
      </c>
      <c r="C1314" s="200">
        <v>500</v>
      </c>
      <c r="D1314" s="140" t="s">
        <v>71</v>
      </c>
      <c r="E1314" s="168" t="s">
        <v>21</v>
      </c>
    </row>
    <row r="1315" spans="1:5" s="21" customFormat="1" x14ac:dyDescent="0.25">
      <c r="A1315" s="135">
        <v>45045.812986111108</v>
      </c>
      <c r="B1315" s="213">
        <v>45048</v>
      </c>
      <c r="C1315" s="200">
        <v>100</v>
      </c>
      <c r="D1315" s="140" t="s">
        <v>1299</v>
      </c>
      <c r="E1315" s="168" t="s">
        <v>21</v>
      </c>
    </row>
    <row r="1316" spans="1:5" s="21" customFormat="1" x14ac:dyDescent="0.25">
      <c r="A1316" s="135">
        <v>45045.825196759259</v>
      </c>
      <c r="B1316" s="213">
        <v>45048</v>
      </c>
      <c r="C1316" s="200">
        <v>300</v>
      </c>
      <c r="D1316" s="140" t="s">
        <v>1300</v>
      </c>
      <c r="E1316" s="168" t="s">
        <v>21</v>
      </c>
    </row>
    <row r="1317" spans="1:5" s="21" customFormat="1" x14ac:dyDescent="0.25">
      <c r="A1317" s="135">
        <v>45045.831493055557</v>
      </c>
      <c r="B1317" s="213">
        <v>45048</v>
      </c>
      <c r="C1317" s="200">
        <v>300</v>
      </c>
      <c r="D1317" s="140" t="s">
        <v>1301</v>
      </c>
      <c r="E1317" s="168" t="s">
        <v>21</v>
      </c>
    </row>
    <row r="1318" spans="1:5" s="21" customFormat="1" x14ac:dyDescent="0.25">
      <c r="A1318" s="135">
        <v>45045.836064814815</v>
      </c>
      <c r="B1318" s="213">
        <v>45048</v>
      </c>
      <c r="C1318" s="200">
        <v>1000</v>
      </c>
      <c r="D1318" s="140" t="s">
        <v>168</v>
      </c>
      <c r="E1318" s="168" t="s">
        <v>21</v>
      </c>
    </row>
    <row r="1319" spans="1:5" s="21" customFormat="1" x14ac:dyDescent="0.25">
      <c r="A1319" s="135">
        <v>45045.865208333336</v>
      </c>
      <c r="B1319" s="213">
        <v>45048</v>
      </c>
      <c r="C1319" s="200">
        <v>500</v>
      </c>
      <c r="D1319" s="140" t="s">
        <v>76</v>
      </c>
      <c r="E1319" s="168" t="s">
        <v>21</v>
      </c>
    </row>
    <row r="1320" spans="1:5" s="21" customFormat="1" x14ac:dyDescent="0.25">
      <c r="A1320" s="135">
        <v>45045.875833333332</v>
      </c>
      <c r="B1320" s="213">
        <v>45048</v>
      </c>
      <c r="C1320" s="200">
        <v>228</v>
      </c>
      <c r="D1320" s="140" t="s">
        <v>1302</v>
      </c>
      <c r="E1320" s="168" t="s">
        <v>21</v>
      </c>
    </row>
    <row r="1321" spans="1:5" s="21" customFormat="1" x14ac:dyDescent="0.25">
      <c r="A1321" s="135">
        <v>45045.879432870373</v>
      </c>
      <c r="B1321" s="213">
        <v>45048</v>
      </c>
      <c r="C1321" s="200">
        <v>2000</v>
      </c>
      <c r="D1321" s="140" t="s">
        <v>974</v>
      </c>
      <c r="E1321" s="168" t="s">
        <v>21</v>
      </c>
    </row>
    <row r="1322" spans="1:5" s="21" customFormat="1" x14ac:dyDescent="0.25">
      <c r="A1322" s="135">
        <v>45045.895231481481</v>
      </c>
      <c r="B1322" s="213">
        <v>45048</v>
      </c>
      <c r="C1322" s="200">
        <v>500</v>
      </c>
      <c r="D1322" s="140" t="s">
        <v>1195</v>
      </c>
      <c r="E1322" s="168" t="s">
        <v>21</v>
      </c>
    </row>
    <row r="1323" spans="1:5" s="21" customFormat="1" x14ac:dyDescent="0.25">
      <c r="A1323" s="135">
        <v>45045.895925925928</v>
      </c>
      <c r="B1323" s="213">
        <v>45048</v>
      </c>
      <c r="C1323" s="200">
        <v>200</v>
      </c>
      <c r="D1323" s="140" t="s">
        <v>168</v>
      </c>
      <c r="E1323" s="168" t="s">
        <v>21</v>
      </c>
    </row>
    <row r="1324" spans="1:5" s="21" customFormat="1" x14ac:dyDescent="0.25">
      <c r="A1324" s="135">
        <v>45045.912118055552</v>
      </c>
      <c r="B1324" s="213">
        <v>45048</v>
      </c>
      <c r="C1324" s="200">
        <v>500</v>
      </c>
      <c r="D1324" s="140" t="s">
        <v>168</v>
      </c>
      <c r="E1324" s="168" t="s">
        <v>21</v>
      </c>
    </row>
    <row r="1325" spans="1:5" s="21" customFormat="1" x14ac:dyDescent="0.25">
      <c r="A1325" s="135">
        <v>45045.920532407406</v>
      </c>
      <c r="B1325" s="213">
        <v>45048</v>
      </c>
      <c r="C1325" s="200">
        <v>100</v>
      </c>
      <c r="D1325" s="140" t="s">
        <v>168</v>
      </c>
      <c r="E1325" s="168" t="s">
        <v>21</v>
      </c>
    </row>
    <row r="1326" spans="1:5" s="21" customFormat="1" x14ac:dyDescent="0.25">
      <c r="A1326" s="135">
        <v>45045.940636574072</v>
      </c>
      <c r="B1326" s="213">
        <v>45048</v>
      </c>
      <c r="C1326" s="200">
        <v>200</v>
      </c>
      <c r="D1326" s="140" t="s">
        <v>1303</v>
      </c>
      <c r="E1326" s="168" t="s">
        <v>21</v>
      </c>
    </row>
    <row r="1327" spans="1:5" s="21" customFormat="1" x14ac:dyDescent="0.25">
      <c r="A1327" s="135">
        <v>45045.960011574076</v>
      </c>
      <c r="B1327" s="213">
        <v>45048</v>
      </c>
      <c r="C1327" s="200">
        <v>500</v>
      </c>
      <c r="D1327" s="140" t="s">
        <v>168</v>
      </c>
      <c r="E1327" s="168" t="s">
        <v>21</v>
      </c>
    </row>
    <row r="1328" spans="1:5" s="21" customFormat="1" x14ac:dyDescent="0.25">
      <c r="A1328" s="135">
        <v>45045.970173611109</v>
      </c>
      <c r="B1328" s="213">
        <v>45048</v>
      </c>
      <c r="C1328" s="200">
        <v>333</v>
      </c>
      <c r="D1328" s="140" t="s">
        <v>1304</v>
      </c>
      <c r="E1328" s="168" t="s">
        <v>21</v>
      </c>
    </row>
    <row r="1329" spans="1:5" s="21" customFormat="1" x14ac:dyDescent="0.25">
      <c r="A1329" s="135">
        <v>45045.973865740743</v>
      </c>
      <c r="B1329" s="213">
        <v>45048</v>
      </c>
      <c r="C1329" s="200">
        <v>150</v>
      </c>
      <c r="D1329" s="140" t="s">
        <v>456</v>
      </c>
      <c r="E1329" s="168" t="s">
        <v>21</v>
      </c>
    </row>
    <row r="1330" spans="1:5" s="21" customFormat="1" x14ac:dyDescent="0.25">
      <c r="A1330" s="135">
        <v>45045.976423611108</v>
      </c>
      <c r="B1330" s="213">
        <v>45048</v>
      </c>
      <c r="C1330" s="200">
        <v>500</v>
      </c>
      <c r="D1330" s="140" t="s">
        <v>473</v>
      </c>
      <c r="E1330" s="168" t="s">
        <v>21</v>
      </c>
    </row>
    <row r="1331" spans="1:5" s="21" customFormat="1" x14ac:dyDescent="0.25">
      <c r="A1331" s="135">
        <v>45046.027696759258</v>
      </c>
      <c r="B1331" s="213">
        <v>45048</v>
      </c>
      <c r="C1331" s="200">
        <v>1000</v>
      </c>
      <c r="D1331" s="140" t="s">
        <v>170</v>
      </c>
      <c r="E1331" s="168" t="s">
        <v>21</v>
      </c>
    </row>
    <row r="1332" spans="1:5" s="21" customFormat="1" x14ac:dyDescent="0.25">
      <c r="A1332" s="135">
        <v>45046.144085648149</v>
      </c>
      <c r="B1332" s="213">
        <v>45048</v>
      </c>
      <c r="C1332" s="200">
        <v>500</v>
      </c>
      <c r="D1332" s="140" t="s">
        <v>1305</v>
      </c>
      <c r="E1332" s="168" t="s">
        <v>21</v>
      </c>
    </row>
    <row r="1333" spans="1:5" s="21" customFormat="1" x14ac:dyDescent="0.25">
      <c r="A1333" s="135">
        <v>45046.188773148147</v>
      </c>
      <c r="B1333" s="213">
        <v>45048</v>
      </c>
      <c r="C1333" s="200">
        <v>300</v>
      </c>
      <c r="D1333" s="140" t="s">
        <v>1306</v>
      </c>
      <c r="E1333" s="168" t="s">
        <v>21</v>
      </c>
    </row>
    <row r="1334" spans="1:5" s="21" customFormat="1" x14ac:dyDescent="0.25">
      <c r="A1334" s="135">
        <v>45046.270555555559</v>
      </c>
      <c r="B1334" s="213">
        <v>45048</v>
      </c>
      <c r="C1334" s="200">
        <v>1000</v>
      </c>
      <c r="D1334" s="140" t="s">
        <v>168</v>
      </c>
      <c r="E1334" s="168" t="s">
        <v>21</v>
      </c>
    </row>
    <row r="1335" spans="1:5" s="21" customFormat="1" x14ac:dyDescent="0.25">
      <c r="A1335" s="135">
        <v>45046.39403935185</v>
      </c>
      <c r="B1335" s="213">
        <v>45048</v>
      </c>
      <c r="C1335" s="200">
        <v>100</v>
      </c>
      <c r="D1335" s="140" t="s">
        <v>307</v>
      </c>
      <c r="E1335" s="168" t="s">
        <v>21</v>
      </c>
    </row>
    <row r="1336" spans="1:5" s="21" customFormat="1" x14ac:dyDescent="0.25">
      <c r="A1336" s="135">
        <v>45046.422754629632</v>
      </c>
      <c r="B1336" s="213">
        <v>45048</v>
      </c>
      <c r="C1336" s="200">
        <v>300</v>
      </c>
      <c r="D1336" s="140" t="s">
        <v>366</v>
      </c>
      <c r="E1336" s="168" t="s">
        <v>21</v>
      </c>
    </row>
    <row r="1337" spans="1:5" s="21" customFormat="1" x14ac:dyDescent="0.25">
      <c r="A1337" s="135">
        <v>45046.429745370369</v>
      </c>
      <c r="B1337" s="213">
        <v>45048</v>
      </c>
      <c r="C1337" s="200">
        <v>100</v>
      </c>
      <c r="D1337" s="140" t="s">
        <v>168</v>
      </c>
      <c r="E1337" s="168" t="s">
        <v>21</v>
      </c>
    </row>
    <row r="1338" spans="1:5" s="21" customFormat="1" x14ac:dyDescent="0.25">
      <c r="A1338" s="135">
        <v>45046.431250000001</v>
      </c>
      <c r="B1338" s="213">
        <v>45048</v>
      </c>
      <c r="C1338" s="200">
        <v>1000</v>
      </c>
      <c r="D1338" s="140" t="s">
        <v>168</v>
      </c>
      <c r="E1338" s="168" t="s">
        <v>21</v>
      </c>
    </row>
    <row r="1339" spans="1:5" s="21" customFormat="1" x14ac:dyDescent="0.25">
      <c r="A1339" s="135">
        <v>45046.437557870369</v>
      </c>
      <c r="B1339" s="213">
        <v>45048</v>
      </c>
      <c r="C1339" s="200">
        <v>3000</v>
      </c>
      <c r="D1339" s="140" t="s">
        <v>141</v>
      </c>
      <c r="E1339" s="168" t="s">
        <v>21</v>
      </c>
    </row>
    <row r="1340" spans="1:5" s="21" customFormat="1" x14ac:dyDescent="0.25">
      <c r="A1340" s="135">
        <v>45046.438611111109</v>
      </c>
      <c r="B1340" s="213">
        <v>45048</v>
      </c>
      <c r="C1340" s="200">
        <v>300</v>
      </c>
      <c r="D1340" s="140" t="s">
        <v>168</v>
      </c>
      <c r="E1340" s="168" t="s">
        <v>21</v>
      </c>
    </row>
    <row r="1341" spans="1:5" s="21" customFormat="1" x14ac:dyDescent="0.25">
      <c r="A1341" s="135">
        <v>45046.443148148152</v>
      </c>
      <c r="B1341" s="213">
        <v>45048</v>
      </c>
      <c r="C1341" s="200">
        <v>100</v>
      </c>
      <c r="D1341" s="140" t="s">
        <v>94</v>
      </c>
      <c r="E1341" s="168" t="s">
        <v>21</v>
      </c>
    </row>
    <row r="1342" spans="1:5" s="21" customFormat="1" x14ac:dyDescent="0.25">
      <c r="A1342" s="135">
        <v>45046.459745370368</v>
      </c>
      <c r="B1342" s="213">
        <v>45048</v>
      </c>
      <c r="C1342" s="200">
        <v>300</v>
      </c>
      <c r="D1342" s="140" t="s">
        <v>103</v>
      </c>
      <c r="E1342" s="168" t="s">
        <v>21</v>
      </c>
    </row>
    <row r="1343" spans="1:5" s="21" customFormat="1" x14ac:dyDescent="0.25">
      <c r="A1343" s="135">
        <v>45046.467349537037</v>
      </c>
      <c r="B1343" s="213">
        <v>45048</v>
      </c>
      <c r="C1343" s="200">
        <v>300</v>
      </c>
      <c r="D1343" s="140" t="s">
        <v>168</v>
      </c>
      <c r="E1343" s="168" t="s">
        <v>21</v>
      </c>
    </row>
    <row r="1344" spans="1:5" s="21" customFormat="1" x14ac:dyDescent="0.25">
      <c r="A1344" s="135">
        <v>45046.494108796294</v>
      </c>
      <c r="B1344" s="213">
        <v>45048</v>
      </c>
      <c r="C1344" s="200">
        <v>300</v>
      </c>
      <c r="D1344" s="140" t="s">
        <v>168</v>
      </c>
      <c r="E1344" s="168" t="s">
        <v>21</v>
      </c>
    </row>
    <row r="1345" spans="1:5" s="21" customFormat="1" x14ac:dyDescent="0.25">
      <c r="A1345" s="135">
        <v>45046.52003472222</v>
      </c>
      <c r="B1345" s="213">
        <v>45048</v>
      </c>
      <c r="C1345" s="200">
        <v>1000</v>
      </c>
      <c r="D1345" s="140" t="s">
        <v>168</v>
      </c>
      <c r="E1345" s="168" t="s">
        <v>21</v>
      </c>
    </row>
    <row r="1346" spans="1:5" s="21" customFormat="1" x14ac:dyDescent="0.25">
      <c r="A1346" s="135">
        <v>45046.521122685182</v>
      </c>
      <c r="B1346" s="213">
        <v>45048</v>
      </c>
      <c r="C1346" s="200">
        <v>300</v>
      </c>
      <c r="D1346" s="140" t="s">
        <v>168</v>
      </c>
      <c r="E1346" s="168" t="s">
        <v>21</v>
      </c>
    </row>
    <row r="1347" spans="1:5" s="21" customFormat="1" x14ac:dyDescent="0.25">
      <c r="A1347" s="135">
        <v>45046.522094907406</v>
      </c>
      <c r="B1347" s="213">
        <v>45048</v>
      </c>
      <c r="C1347" s="200">
        <v>60</v>
      </c>
      <c r="D1347" s="140" t="s">
        <v>110</v>
      </c>
      <c r="E1347" s="168" t="s">
        <v>21</v>
      </c>
    </row>
    <row r="1348" spans="1:5" s="21" customFormat="1" x14ac:dyDescent="0.25">
      <c r="A1348" s="135">
        <v>45046.543680555558</v>
      </c>
      <c r="B1348" s="213">
        <v>45048</v>
      </c>
      <c r="C1348" s="200">
        <v>300</v>
      </c>
      <c r="D1348" s="140" t="s">
        <v>168</v>
      </c>
      <c r="E1348" s="168" t="s">
        <v>21</v>
      </c>
    </row>
    <row r="1349" spans="1:5" s="21" customFormat="1" x14ac:dyDescent="0.25">
      <c r="A1349" s="135">
        <v>45046.549456018518</v>
      </c>
      <c r="B1349" s="213">
        <v>45048</v>
      </c>
      <c r="C1349" s="200">
        <v>500</v>
      </c>
      <c r="D1349" s="140" t="s">
        <v>168</v>
      </c>
      <c r="E1349" s="168" t="s">
        <v>21</v>
      </c>
    </row>
    <row r="1350" spans="1:5" s="21" customFormat="1" x14ac:dyDescent="0.25">
      <c r="A1350" s="135">
        <v>45046.55300925926</v>
      </c>
      <c r="B1350" s="213">
        <v>45048</v>
      </c>
      <c r="C1350" s="200">
        <v>1000</v>
      </c>
      <c r="D1350" s="140" t="s">
        <v>98</v>
      </c>
      <c r="E1350" s="168" t="s">
        <v>21</v>
      </c>
    </row>
    <row r="1351" spans="1:5" s="21" customFormat="1" x14ac:dyDescent="0.25">
      <c r="A1351" s="135">
        <v>45046.554537037038</v>
      </c>
      <c r="B1351" s="213">
        <v>45048</v>
      </c>
      <c r="C1351" s="200">
        <v>500</v>
      </c>
      <c r="D1351" s="140" t="s">
        <v>1197</v>
      </c>
      <c r="E1351" s="168" t="s">
        <v>21</v>
      </c>
    </row>
    <row r="1352" spans="1:5" s="21" customFormat="1" x14ac:dyDescent="0.25">
      <c r="A1352" s="135">
        <v>45046.55810185185</v>
      </c>
      <c r="B1352" s="213">
        <v>45048</v>
      </c>
      <c r="C1352" s="200">
        <v>100</v>
      </c>
      <c r="D1352" s="140" t="s">
        <v>168</v>
      </c>
      <c r="E1352" s="168" t="s">
        <v>21</v>
      </c>
    </row>
    <row r="1353" spans="1:5" s="21" customFormat="1" x14ac:dyDescent="0.25">
      <c r="A1353" s="135">
        <v>45046.562222222223</v>
      </c>
      <c r="B1353" s="213">
        <v>45048</v>
      </c>
      <c r="C1353" s="200">
        <v>500</v>
      </c>
      <c r="D1353" s="140" t="s">
        <v>478</v>
      </c>
      <c r="E1353" s="168" t="s">
        <v>21</v>
      </c>
    </row>
    <row r="1354" spans="1:5" s="21" customFormat="1" x14ac:dyDescent="0.25">
      <c r="A1354" s="135">
        <v>45046.565798611111</v>
      </c>
      <c r="B1354" s="213">
        <v>45048</v>
      </c>
      <c r="C1354" s="200">
        <v>200</v>
      </c>
      <c r="D1354" s="140" t="s">
        <v>168</v>
      </c>
      <c r="E1354" s="168" t="s">
        <v>21</v>
      </c>
    </row>
    <row r="1355" spans="1:5" s="21" customFormat="1" x14ac:dyDescent="0.25">
      <c r="A1355" s="135">
        <v>45046.569039351853</v>
      </c>
      <c r="B1355" s="213">
        <v>45048</v>
      </c>
      <c r="C1355" s="200">
        <v>1000</v>
      </c>
      <c r="D1355" s="140" t="s">
        <v>168</v>
      </c>
      <c r="E1355" s="168" t="s">
        <v>21</v>
      </c>
    </row>
    <row r="1356" spans="1:5" s="21" customFormat="1" x14ac:dyDescent="0.25">
      <c r="A1356" s="135">
        <v>45046.576354166667</v>
      </c>
      <c r="B1356" s="213">
        <v>45048</v>
      </c>
      <c r="C1356" s="200">
        <v>1000</v>
      </c>
      <c r="D1356" s="140" t="s">
        <v>168</v>
      </c>
      <c r="E1356" s="168" t="s">
        <v>21</v>
      </c>
    </row>
    <row r="1357" spans="1:5" s="21" customFormat="1" x14ac:dyDescent="0.25">
      <c r="A1357" s="135">
        <v>45046.583495370367</v>
      </c>
      <c r="B1357" s="213">
        <v>45048</v>
      </c>
      <c r="C1357" s="200">
        <v>300</v>
      </c>
      <c r="D1357" s="140" t="s">
        <v>978</v>
      </c>
      <c r="E1357" s="168" t="s">
        <v>21</v>
      </c>
    </row>
    <row r="1358" spans="1:5" s="21" customFormat="1" x14ac:dyDescent="0.25">
      <c r="A1358" s="135">
        <v>45046.611932870372</v>
      </c>
      <c r="B1358" s="213">
        <v>45048</v>
      </c>
      <c r="C1358" s="200">
        <v>100</v>
      </c>
      <c r="D1358" s="140" t="s">
        <v>106</v>
      </c>
      <c r="E1358" s="168" t="s">
        <v>21</v>
      </c>
    </row>
    <row r="1359" spans="1:5" s="21" customFormat="1" x14ac:dyDescent="0.25">
      <c r="A1359" s="135">
        <v>45046.624942129631</v>
      </c>
      <c r="B1359" s="213">
        <v>45048</v>
      </c>
      <c r="C1359" s="200">
        <v>100</v>
      </c>
      <c r="D1359" s="140" t="s">
        <v>168</v>
      </c>
      <c r="E1359" s="168" t="s">
        <v>21</v>
      </c>
    </row>
    <row r="1360" spans="1:5" s="21" customFormat="1" x14ac:dyDescent="0.25">
      <c r="A1360" s="135">
        <v>45046.649421296293</v>
      </c>
      <c r="B1360" s="213">
        <v>45048</v>
      </c>
      <c r="C1360" s="200">
        <v>100</v>
      </c>
      <c r="D1360" s="140" t="s">
        <v>168</v>
      </c>
      <c r="E1360" s="168" t="s">
        <v>21</v>
      </c>
    </row>
    <row r="1361" spans="1:5" s="21" customFormat="1" x14ac:dyDescent="0.25">
      <c r="A1361" s="135">
        <v>45046.663425925923</v>
      </c>
      <c r="B1361" s="213">
        <v>45048</v>
      </c>
      <c r="C1361" s="200">
        <v>1000</v>
      </c>
      <c r="D1361" s="140" t="s">
        <v>77</v>
      </c>
      <c r="E1361" s="168" t="s">
        <v>21</v>
      </c>
    </row>
    <row r="1362" spans="1:5" s="21" customFormat="1" x14ac:dyDescent="0.25">
      <c r="A1362" s="135">
        <v>45046.66851851852</v>
      </c>
      <c r="B1362" s="213">
        <v>45048</v>
      </c>
      <c r="C1362" s="200">
        <v>1000</v>
      </c>
      <c r="D1362" s="140" t="s">
        <v>168</v>
      </c>
      <c r="E1362" s="168" t="s">
        <v>21</v>
      </c>
    </row>
    <row r="1363" spans="1:5" s="21" customFormat="1" x14ac:dyDescent="0.25">
      <c r="A1363" s="135">
        <v>45046.685023148151</v>
      </c>
      <c r="B1363" s="213">
        <v>45048</v>
      </c>
      <c r="C1363" s="200">
        <v>100</v>
      </c>
      <c r="D1363" s="140" t="s">
        <v>168</v>
      </c>
      <c r="E1363" s="168" t="s">
        <v>21</v>
      </c>
    </row>
    <row r="1364" spans="1:5" s="21" customFormat="1" x14ac:dyDescent="0.25">
      <c r="A1364" s="135">
        <v>45046.690439814818</v>
      </c>
      <c r="B1364" s="213">
        <v>45048</v>
      </c>
      <c r="C1364" s="200">
        <v>300</v>
      </c>
      <c r="D1364" s="140" t="s">
        <v>78</v>
      </c>
      <c r="E1364" s="168" t="s">
        <v>21</v>
      </c>
    </row>
    <row r="1365" spans="1:5" s="21" customFormat="1" x14ac:dyDescent="0.25">
      <c r="A1365" s="135">
        <v>45046.691678240742</v>
      </c>
      <c r="B1365" s="213">
        <v>45048</v>
      </c>
      <c r="C1365" s="200">
        <v>300</v>
      </c>
      <c r="D1365" s="140" t="s">
        <v>1307</v>
      </c>
      <c r="E1365" s="168" t="s">
        <v>21</v>
      </c>
    </row>
    <row r="1366" spans="1:5" s="21" customFormat="1" x14ac:dyDescent="0.25">
      <c r="A1366" s="135">
        <v>45046.706145833334</v>
      </c>
      <c r="B1366" s="213">
        <v>45048</v>
      </c>
      <c r="C1366" s="200">
        <v>1000</v>
      </c>
      <c r="D1366" s="140" t="s">
        <v>168</v>
      </c>
      <c r="E1366" s="168" t="s">
        <v>21</v>
      </c>
    </row>
    <row r="1367" spans="1:5" s="21" customFormat="1" x14ac:dyDescent="0.25">
      <c r="A1367" s="135">
        <v>45046.714745370373</v>
      </c>
      <c r="B1367" s="213">
        <v>45048</v>
      </c>
      <c r="C1367" s="200">
        <v>1000</v>
      </c>
      <c r="D1367" s="140" t="s">
        <v>95</v>
      </c>
      <c r="E1367" s="168" t="s">
        <v>21</v>
      </c>
    </row>
    <row r="1368" spans="1:5" s="21" customFormat="1" x14ac:dyDescent="0.25">
      <c r="A1368" s="135">
        <v>45046.742199074077</v>
      </c>
      <c r="B1368" s="213">
        <v>45048</v>
      </c>
      <c r="C1368" s="200">
        <v>100</v>
      </c>
      <c r="D1368" s="140" t="s">
        <v>168</v>
      </c>
      <c r="E1368" s="168" t="s">
        <v>21</v>
      </c>
    </row>
    <row r="1369" spans="1:5" s="21" customFormat="1" x14ac:dyDescent="0.25">
      <c r="A1369" s="135">
        <v>45046.747731481482</v>
      </c>
      <c r="B1369" s="213">
        <v>45048</v>
      </c>
      <c r="C1369" s="200">
        <v>250</v>
      </c>
      <c r="D1369" s="140" t="s">
        <v>168</v>
      </c>
      <c r="E1369" s="168" t="s">
        <v>21</v>
      </c>
    </row>
    <row r="1370" spans="1:5" s="21" customFormat="1" x14ac:dyDescent="0.25">
      <c r="A1370" s="135">
        <v>45046.74962962963</v>
      </c>
      <c r="B1370" s="213">
        <v>45048</v>
      </c>
      <c r="C1370" s="200">
        <v>500</v>
      </c>
      <c r="D1370" s="140" t="s">
        <v>1308</v>
      </c>
      <c r="E1370" s="168" t="s">
        <v>21</v>
      </c>
    </row>
    <row r="1371" spans="1:5" s="21" customFormat="1" x14ac:dyDescent="0.25">
      <c r="A1371" s="135">
        <v>45046.789189814815</v>
      </c>
      <c r="B1371" s="213">
        <v>45048</v>
      </c>
      <c r="C1371" s="200">
        <v>100</v>
      </c>
      <c r="D1371" s="140" t="s">
        <v>168</v>
      </c>
      <c r="E1371" s="168" t="s">
        <v>21</v>
      </c>
    </row>
    <row r="1372" spans="1:5" s="21" customFormat="1" x14ac:dyDescent="0.25">
      <c r="A1372" s="135">
        <v>45046.801990740743</v>
      </c>
      <c r="B1372" s="213">
        <v>45048</v>
      </c>
      <c r="C1372" s="200">
        <v>1000</v>
      </c>
      <c r="D1372" s="140" t="s">
        <v>168</v>
      </c>
      <c r="E1372" s="168" t="s">
        <v>21</v>
      </c>
    </row>
    <row r="1373" spans="1:5" s="21" customFormat="1" x14ac:dyDescent="0.25">
      <c r="A1373" s="135">
        <v>45046.808171296296</v>
      </c>
      <c r="B1373" s="213">
        <v>45048</v>
      </c>
      <c r="C1373" s="200">
        <v>500</v>
      </c>
      <c r="D1373" s="140" t="s">
        <v>117</v>
      </c>
      <c r="E1373" s="168" t="s">
        <v>21</v>
      </c>
    </row>
    <row r="1374" spans="1:5" s="21" customFormat="1" x14ac:dyDescent="0.25">
      <c r="A1374" s="135">
        <v>45046.819884259261</v>
      </c>
      <c r="B1374" s="213">
        <v>45048</v>
      </c>
      <c r="C1374" s="200">
        <v>100</v>
      </c>
      <c r="D1374" s="140" t="s">
        <v>107</v>
      </c>
      <c r="E1374" s="168" t="s">
        <v>21</v>
      </c>
    </row>
    <row r="1375" spans="1:5" s="21" customFormat="1" x14ac:dyDescent="0.25">
      <c r="A1375" s="135">
        <v>45046.821250000001</v>
      </c>
      <c r="B1375" s="213">
        <v>45048</v>
      </c>
      <c r="C1375" s="200">
        <v>300</v>
      </c>
      <c r="D1375" s="140" t="s">
        <v>168</v>
      </c>
      <c r="E1375" s="168" t="s">
        <v>21</v>
      </c>
    </row>
    <row r="1376" spans="1:5" s="21" customFormat="1" x14ac:dyDescent="0.25">
      <c r="A1376" s="135">
        <v>45046.8280787037</v>
      </c>
      <c r="B1376" s="213">
        <v>45048</v>
      </c>
      <c r="C1376" s="200">
        <v>150</v>
      </c>
      <c r="D1376" s="140" t="s">
        <v>168</v>
      </c>
      <c r="E1376" s="168" t="s">
        <v>21</v>
      </c>
    </row>
    <row r="1377" spans="1:5" s="21" customFormat="1" x14ac:dyDescent="0.25">
      <c r="A1377" s="135">
        <v>45046.830023148148</v>
      </c>
      <c r="B1377" s="213">
        <v>45048</v>
      </c>
      <c r="C1377" s="200">
        <v>300</v>
      </c>
      <c r="D1377" s="140" t="s">
        <v>168</v>
      </c>
      <c r="E1377" s="168" t="s">
        <v>21</v>
      </c>
    </row>
    <row r="1378" spans="1:5" s="21" customFormat="1" x14ac:dyDescent="0.25">
      <c r="A1378" s="135">
        <v>45046.853055555555</v>
      </c>
      <c r="B1378" s="213">
        <v>45048</v>
      </c>
      <c r="C1378" s="200">
        <v>500</v>
      </c>
      <c r="D1378" s="140" t="s">
        <v>168</v>
      </c>
      <c r="E1378" s="168" t="s">
        <v>21</v>
      </c>
    </row>
    <row r="1379" spans="1:5" s="21" customFormat="1" x14ac:dyDescent="0.25">
      <c r="A1379" s="135">
        <v>45046.856493055559</v>
      </c>
      <c r="B1379" s="213">
        <v>45048</v>
      </c>
      <c r="C1379" s="200">
        <v>2000</v>
      </c>
      <c r="D1379" s="140" t="s">
        <v>1309</v>
      </c>
      <c r="E1379" s="168" t="s">
        <v>21</v>
      </c>
    </row>
    <row r="1380" spans="1:5" s="21" customFormat="1" x14ac:dyDescent="0.25">
      <c r="A1380" s="135">
        <v>45046.868449074071</v>
      </c>
      <c r="B1380" s="213">
        <v>45048</v>
      </c>
      <c r="C1380" s="200">
        <v>2500</v>
      </c>
      <c r="D1380" s="140" t="s">
        <v>1310</v>
      </c>
      <c r="E1380" s="168" t="s">
        <v>21</v>
      </c>
    </row>
    <row r="1381" spans="1:5" s="21" customFormat="1" x14ac:dyDescent="0.25">
      <c r="A1381" s="135">
        <v>45046.886493055557</v>
      </c>
      <c r="B1381" s="213">
        <v>45048</v>
      </c>
      <c r="C1381" s="200">
        <v>3000</v>
      </c>
      <c r="D1381" s="140" t="s">
        <v>168</v>
      </c>
      <c r="E1381" s="168" t="s">
        <v>21</v>
      </c>
    </row>
    <row r="1382" spans="1:5" s="21" customFormat="1" x14ac:dyDescent="0.25">
      <c r="A1382" s="135">
        <v>45046.907824074071</v>
      </c>
      <c r="B1382" s="213">
        <v>45048</v>
      </c>
      <c r="C1382" s="200">
        <v>500</v>
      </c>
      <c r="D1382" s="140" t="s">
        <v>1311</v>
      </c>
      <c r="E1382" s="168" t="s">
        <v>21</v>
      </c>
    </row>
    <row r="1383" spans="1:5" s="21" customFormat="1" x14ac:dyDescent="0.25">
      <c r="A1383" s="135">
        <v>45046.913865740738</v>
      </c>
      <c r="B1383" s="213">
        <v>45048</v>
      </c>
      <c r="C1383" s="200">
        <v>500</v>
      </c>
      <c r="D1383" s="140" t="s">
        <v>1312</v>
      </c>
      <c r="E1383" s="168" t="s">
        <v>21</v>
      </c>
    </row>
    <row r="1384" spans="1:5" s="21" customFormat="1" x14ac:dyDescent="0.25">
      <c r="A1384" s="135">
        <v>45046.94253472222</v>
      </c>
      <c r="B1384" s="213">
        <v>45048</v>
      </c>
      <c r="C1384" s="200">
        <v>150</v>
      </c>
      <c r="D1384" s="140" t="s">
        <v>168</v>
      </c>
      <c r="E1384" s="168" t="s">
        <v>21</v>
      </c>
    </row>
    <row r="1385" spans="1:5" s="21" customFormat="1" x14ac:dyDescent="0.25">
      <c r="A1385" s="135">
        <v>45046.975752314815</v>
      </c>
      <c r="B1385" s="213">
        <v>45048</v>
      </c>
      <c r="C1385" s="200">
        <v>500</v>
      </c>
      <c r="D1385" s="140" t="s">
        <v>168</v>
      </c>
      <c r="E1385" s="168" t="s">
        <v>21</v>
      </c>
    </row>
    <row r="1386" spans="1:5" s="21" customFormat="1" x14ac:dyDescent="0.25">
      <c r="A1386" s="135">
        <v>45046.987627314818</v>
      </c>
      <c r="B1386" s="213">
        <v>45048</v>
      </c>
      <c r="C1386" s="200">
        <v>100</v>
      </c>
      <c r="D1386" s="140" t="s">
        <v>88</v>
      </c>
      <c r="E1386" s="168" t="s">
        <v>21</v>
      </c>
    </row>
    <row r="1387" spans="1:5" ht="30" customHeight="1" x14ac:dyDescent="0.25">
      <c r="A1387" s="240" t="s">
        <v>122</v>
      </c>
      <c r="B1387" s="241"/>
      <c r="C1387" s="133">
        <v>777295.94</v>
      </c>
      <c r="D1387" s="165"/>
      <c r="E1387" s="166"/>
    </row>
    <row r="1388" spans="1:5" ht="30" customHeight="1" x14ac:dyDescent="0.25">
      <c r="A1388" s="235" t="s">
        <v>128</v>
      </c>
      <c r="B1388" s="236"/>
      <c r="C1388" s="43">
        <v>88072.14</v>
      </c>
      <c r="D1388" s="129"/>
      <c r="E1388" s="96"/>
    </row>
    <row r="1390" spans="1:5" x14ac:dyDescent="0.25">
      <c r="C1390" s="141"/>
      <c r="E1390" s="21"/>
    </row>
    <row r="1391" spans="1:5" x14ac:dyDescent="0.25">
      <c r="B1391" s="212"/>
      <c r="C1391" s="141"/>
      <c r="D1391" s="130"/>
      <c r="E1391" s="21"/>
    </row>
    <row r="1392" spans="1:5" x14ac:dyDescent="0.25">
      <c r="C1392" s="141"/>
      <c r="E1392" s="21"/>
    </row>
    <row r="1393" spans="3:5" x14ac:dyDescent="0.25">
      <c r="C1393" s="141"/>
      <c r="E1393" s="21"/>
    </row>
    <row r="1394" spans="3:5" x14ac:dyDescent="0.25">
      <c r="C1394" s="141"/>
      <c r="E1394" s="21"/>
    </row>
  </sheetData>
  <sheetProtection formatCells="0" formatColumns="0" formatRows="0" insertColumns="0" insertRows="0" insertHyperlinks="0" deleteColumns="0" deleteRows="0" sort="0" autoFilter="0" pivotTables="0"/>
  <mergeCells count="7">
    <mergeCell ref="A1388:B1388"/>
    <mergeCell ref="C1:E1"/>
    <mergeCell ref="C2:E2"/>
    <mergeCell ref="C4:E4"/>
    <mergeCell ref="C5:E5"/>
    <mergeCell ref="C6:E6"/>
    <mergeCell ref="A1387:B1387"/>
  </mergeCells>
  <phoneticPr fontId="28" type="noConversion"/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39"/>
  <sheetViews>
    <sheetView showGridLines="0" workbookViewId="0">
      <selection activeCell="A8" sqref="A8"/>
    </sheetView>
  </sheetViews>
  <sheetFormatPr defaultColWidth="11.42578125" defaultRowHeight="15" x14ac:dyDescent="0.25"/>
  <cols>
    <col min="1" max="1" width="20.5703125" customWidth="1"/>
    <col min="2" max="2" width="27.42578125" customWidth="1"/>
    <col min="3" max="3" width="15.5703125" style="7" customWidth="1"/>
    <col min="4" max="4" width="35.42578125" customWidth="1"/>
    <col min="5" max="5" width="34.5703125" bestFit="1" customWidth="1"/>
    <col min="6" max="253" width="8.85546875" customWidth="1"/>
  </cols>
  <sheetData>
    <row r="1" spans="1:5" ht="18.75" x14ac:dyDescent="0.3">
      <c r="B1" s="237" t="s">
        <v>0</v>
      </c>
      <c r="C1" s="237"/>
      <c r="D1" s="237"/>
      <c r="E1" s="237"/>
    </row>
    <row r="2" spans="1:5" ht="18.75" x14ac:dyDescent="0.3">
      <c r="B2" s="237" t="s">
        <v>1</v>
      </c>
      <c r="C2" s="237"/>
      <c r="D2" s="237"/>
      <c r="E2" s="237"/>
    </row>
    <row r="3" spans="1:5" ht="18" customHeight="1" x14ac:dyDescent="0.3">
      <c r="C3" s="6"/>
      <c r="D3" s="4"/>
      <c r="E3" s="4"/>
    </row>
    <row r="4" spans="1:5" ht="18.75" x14ac:dyDescent="0.25">
      <c r="B4" s="238" t="s">
        <v>89</v>
      </c>
      <c r="C4" s="238"/>
      <c r="D4" s="238"/>
      <c r="E4" s="238"/>
    </row>
    <row r="5" spans="1:5" ht="18.75" x14ac:dyDescent="0.25">
      <c r="B5" s="238" t="s">
        <v>506</v>
      </c>
      <c r="C5" s="238"/>
      <c r="D5" s="238"/>
      <c r="E5" s="238"/>
    </row>
    <row r="6" spans="1:5" ht="18.75" x14ac:dyDescent="0.3">
      <c r="C6" s="239"/>
      <c r="D6" s="239"/>
      <c r="E6" s="16"/>
    </row>
    <row r="8" spans="1:5" s="8" customFormat="1" ht="33" customHeight="1" x14ac:dyDescent="0.25">
      <c r="A8" s="92" t="s">
        <v>19</v>
      </c>
      <c r="B8" s="104" t="s">
        <v>22</v>
      </c>
      <c r="C8" s="105" t="s">
        <v>14</v>
      </c>
      <c r="D8" s="104" t="s">
        <v>91</v>
      </c>
      <c r="E8" s="102" t="s">
        <v>23</v>
      </c>
    </row>
    <row r="9" spans="1:5" s="22" customFormat="1" x14ac:dyDescent="0.25">
      <c r="A9" s="190">
        <v>45016.705370370371</v>
      </c>
      <c r="B9" s="167">
        <v>45019</v>
      </c>
      <c r="C9" s="136">
        <v>1000</v>
      </c>
      <c r="D9" s="183">
        <v>8924</v>
      </c>
      <c r="E9" s="41" t="s">
        <v>21</v>
      </c>
    </row>
    <row r="10" spans="1:5" s="22" customFormat="1" x14ac:dyDescent="0.25">
      <c r="A10" s="190">
        <v>45017.736041666663</v>
      </c>
      <c r="B10" s="167">
        <v>45019</v>
      </c>
      <c r="C10" s="200">
        <v>1000</v>
      </c>
      <c r="D10" s="183"/>
      <c r="E10" s="41" t="s">
        <v>21</v>
      </c>
    </row>
    <row r="11" spans="1:5" s="22" customFormat="1" x14ac:dyDescent="0.25">
      <c r="A11" s="190">
        <v>45018.602175925924</v>
      </c>
      <c r="B11" s="167">
        <v>45019</v>
      </c>
      <c r="C11" s="200">
        <v>2000</v>
      </c>
      <c r="D11" s="183">
        <v>3141</v>
      </c>
      <c r="E11" s="41" t="s">
        <v>21</v>
      </c>
    </row>
    <row r="12" spans="1:5" s="22" customFormat="1" x14ac:dyDescent="0.25">
      <c r="A12" s="190">
        <v>45020.666770833333</v>
      </c>
      <c r="B12" s="167">
        <v>45021</v>
      </c>
      <c r="C12" s="200">
        <v>200</v>
      </c>
      <c r="D12" s="183">
        <v>7612</v>
      </c>
      <c r="E12" s="41" t="s">
        <v>21</v>
      </c>
    </row>
    <row r="13" spans="1:5" s="22" customFormat="1" x14ac:dyDescent="0.25">
      <c r="A13" s="190">
        <v>45022.981157407405</v>
      </c>
      <c r="B13" s="167">
        <v>45023</v>
      </c>
      <c r="C13" s="200">
        <v>1000</v>
      </c>
      <c r="D13" s="183"/>
      <c r="E13" s="41" t="s">
        <v>21</v>
      </c>
    </row>
    <row r="14" spans="1:5" s="22" customFormat="1" x14ac:dyDescent="0.25">
      <c r="A14" s="190">
        <v>45023.929328703707</v>
      </c>
      <c r="B14" s="167">
        <v>45026</v>
      </c>
      <c r="C14" s="200">
        <v>100</v>
      </c>
      <c r="D14" s="183">
        <v>5500</v>
      </c>
      <c r="E14" s="41" t="s">
        <v>21</v>
      </c>
    </row>
    <row r="15" spans="1:5" s="22" customFormat="1" x14ac:dyDescent="0.25">
      <c r="A15" s="190">
        <v>45023.972210648149</v>
      </c>
      <c r="B15" s="167">
        <v>45026</v>
      </c>
      <c r="C15" s="200">
        <v>300</v>
      </c>
      <c r="D15" s="183">
        <v>7541</v>
      </c>
      <c r="E15" s="41" t="s">
        <v>21</v>
      </c>
    </row>
    <row r="16" spans="1:5" s="22" customFormat="1" x14ac:dyDescent="0.25">
      <c r="A16" s="190">
        <v>45027.635740740741</v>
      </c>
      <c r="B16" s="167">
        <v>45028</v>
      </c>
      <c r="C16" s="200">
        <v>270</v>
      </c>
      <c r="D16" s="183">
        <v>2004</v>
      </c>
      <c r="E16" s="41" t="s">
        <v>21</v>
      </c>
    </row>
    <row r="17" spans="1:5" s="22" customFormat="1" x14ac:dyDescent="0.25">
      <c r="A17" s="190">
        <v>45028.690289351849</v>
      </c>
      <c r="B17" s="167">
        <v>45029</v>
      </c>
      <c r="C17" s="200">
        <v>100</v>
      </c>
      <c r="D17" s="183" t="s">
        <v>1345</v>
      </c>
      <c r="E17" s="41" t="s">
        <v>21</v>
      </c>
    </row>
    <row r="18" spans="1:5" s="22" customFormat="1" x14ac:dyDescent="0.25">
      <c r="A18" s="190">
        <v>45029.364907407406</v>
      </c>
      <c r="B18" s="167">
        <v>45030</v>
      </c>
      <c r="C18" s="200">
        <v>700</v>
      </c>
      <c r="D18" s="183" t="s">
        <v>1346</v>
      </c>
      <c r="E18" s="41" t="s">
        <v>21</v>
      </c>
    </row>
    <row r="19" spans="1:5" s="22" customFormat="1" x14ac:dyDescent="0.25">
      <c r="A19" s="190">
        <v>45030.522881944446</v>
      </c>
      <c r="B19" s="167">
        <v>45033</v>
      </c>
      <c r="C19" s="200">
        <v>1000</v>
      </c>
      <c r="D19" s="183">
        <v>6005</v>
      </c>
      <c r="E19" s="41" t="s">
        <v>21</v>
      </c>
    </row>
    <row r="20" spans="1:5" s="22" customFormat="1" x14ac:dyDescent="0.25">
      <c r="A20" s="190">
        <v>45030.608541666668</v>
      </c>
      <c r="B20" s="167">
        <v>45033</v>
      </c>
      <c r="C20" s="200">
        <v>500</v>
      </c>
      <c r="D20" s="183">
        <v>9177</v>
      </c>
      <c r="E20" s="41" t="s">
        <v>21</v>
      </c>
    </row>
    <row r="21" spans="1:5" s="22" customFormat="1" x14ac:dyDescent="0.25">
      <c r="A21" s="190">
        <v>45030.691736111112</v>
      </c>
      <c r="B21" s="167">
        <v>45033</v>
      </c>
      <c r="C21" s="200">
        <v>1000</v>
      </c>
      <c r="D21" s="183">
        <v>5065</v>
      </c>
      <c r="E21" s="41" t="s">
        <v>21</v>
      </c>
    </row>
    <row r="22" spans="1:5" s="22" customFormat="1" x14ac:dyDescent="0.25">
      <c r="A22" s="190">
        <v>45031.691689814812</v>
      </c>
      <c r="B22" s="167">
        <v>45033</v>
      </c>
      <c r="C22" s="200">
        <v>1000</v>
      </c>
      <c r="D22" s="183">
        <v>1479</v>
      </c>
      <c r="E22" s="41" t="s">
        <v>21</v>
      </c>
    </row>
    <row r="23" spans="1:5" s="22" customFormat="1" x14ac:dyDescent="0.25">
      <c r="A23" s="190">
        <v>45034.390046296299</v>
      </c>
      <c r="B23" s="167">
        <v>45035</v>
      </c>
      <c r="C23" s="200">
        <v>300</v>
      </c>
      <c r="D23" s="183">
        <v>3594</v>
      </c>
      <c r="E23" s="41" t="s">
        <v>21</v>
      </c>
    </row>
    <row r="24" spans="1:5" s="22" customFormat="1" x14ac:dyDescent="0.25">
      <c r="A24" s="190">
        <v>45034.652696759258</v>
      </c>
      <c r="B24" s="167">
        <v>45035</v>
      </c>
      <c r="C24" s="200">
        <v>500</v>
      </c>
      <c r="D24" s="183" t="s">
        <v>1347</v>
      </c>
      <c r="E24" s="41" t="s">
        <v>21</v>
      </c>
    </row>
    <row r="25" spans="1:5" s="22" customFormat="1" x14ac:dyDescent="0.25">
      <c r="A25" s="190">
        <v>45035.725682870368</v>
      </c>
      <c r="B25" s="167">
        <v>45036</v>
      </c>
      <c r="C25" s="200">
        <v>50</v>
      </c>
      <c r="D25" s="183">
        <v>5289</v>
      </c>
      <c r="E25" s="41" t="s">
        <v>21</v>
      </c>
    </row>
    <row r="26" spans="1:5" s="22" customFormat="1" x14ac:dyDescent="0.25">
      <c r="A26" s="190">
        <v>45039.655543981484</v>
      </c>
      <c r="B26" s="167">
        <v>45040</v>
      </c>
      <c r="C26" s="200">
        <v>50</v>
      </c>
      <c r="D26" s="183">
        <v>5570</v>
      </c>
      <c r="E26" s="41" t="s">
        <v>21</v>
      </c>
    </row>
    <row r="27" spans="1:5" s="22" customFormat="1" x14ac:dyDescent="0.25">
      <c r="A27" s="190">
        <v>45039.837245370371</v>
      </c>
      <c r="B27" s="167">
        <v>45040</v>
      </c>
      <c r="C27" s="200">
        <v>500</v>
      </c>
      <c r="D27" s="183">
        <v>4425</v>
      </c>
      <c r="E27" s="41" t="s">
        <v>21</v>
      </c>
    </row>
    <row r="28" spans="1:5" s="22" customFormat="1" x14ac:dyDescent="0.25">
      <c r="A28" s="190">
        <v>45039.916759259257</v>
      </c>
      <c r="B28" s="167">
        <v>45040</v>
      </c>
      <c r="C28" s="200">
        <v>500</v>
      </c>
      <c r="D28" s="183">
        <v>8632</v>
      </c>
      <c r="E28" s="41" t="s">
        <v>21</v>
      </c>
    </row>
    <row r="29" spans="1:5" s="22" customFormat="1" x14ac:dyDescent="0.25">
      <c r="A29" s="190">
        <v>45040.379421296297</v>
      </c>
      <c r="B29" s="167">
        <v>45041</v>
      </c>
      <c r="C29" s="200">
        <v>500</v>
      </c>
      <c r="D29" s="183">
        <v>7196</v>
      </c>
      <c r="E29" s="41" t="s">
        <v>21</v>
      </c>
    </row>
    <row r="30" spans="1:5" s="22" customFormat="1" x14ac:dyDescent="0.25">
      <c r="A30" s="190">
        <v>45045.456550925926</v>
      </c>
      <c r="B30" s="196">
        <v>45047</v>
      </c>
      <c r="C30" s="200">
        <v>300</v>
      </c>
      <c r="D30" s="183">
        <v>8020</v>
      </c>
      <c r="E30" s="41" t="s">
        <v>21</v>
      </c>
    </row>
    <row r="31" spans="1:5" ht="30" customHeight="1" x14ac:dyDescent="0.25">
      <c r="A31" s="242" t="s">
        <v>122</v>
      </c>
      <c r="B31" s="242"/>
      <c r="C31" s="154">
        <v>12218.04</v>
      </c>
      <c r="D31" s="101"/>
      <c r="E31" s="102"/>
    </row>
    <row r="32" spans="1:5" ht="30" customHeight="1" x14ac:dyDescent="0.25">
      <c r="A32" s="242" t="s">
        <v>123</v>
      </c>
      <c r="B32" s="242"/>
      <c r="C32" s="43">
        <v>291.60000000000002</v>
      </c>
      <c r="D32" s="103"/>
      <c r="E32" s="102"/>
    </row>
    <row r="34" spans="3:3" x14ac:dyDescent="0.25">
      <c r="C34" s="13"/>
    </row>
    <row r="38" spans="3:3" ht="15" customHeight="1" x14ac:dyDescent="0.25"/>
    <row r="39" spans="3:3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B2:E2"/>
    <mergeCell ref="B1:E1"/>
    <mergeCell ref="A32:B32"/>
    <mergeCell ref="C6:D6"/>
    <mergeCell ref="A31:B31"/>
    <mergeCell ref="B5:E5"/>
    <mergeCell ref="B4:E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32"/>
  <sheetViews>
    <sheetView showGridLines="0" zoomScaleNormal="100" workbookViewId="0">
      <selection activeCell="A8" sqref="A8"/>
    </sheetView>
  </sheetViews>
  <sheetFormatPr defaultColWidth="9.140625" defaultRowHeight="35.1" customHeight="1" x14ac:dyDescent="0.25"/>
  <cols>
    <col min="1" max="1" width="20.5703125" style="29" customWidth="1"/>
    <col min="2" max="2" width="25.140625" style="29" customWidth="1"/>
    <col min="3" max="3" width="20.5703125" style="29" customWidth="1"/>
    <col min="4" max="4" width="25.5703125" style="29" customWidth="1"/>
    <col min="5" max="5" width="34.5703125" style="29" customWidth="1"/>
    <col min="6" max="6" width="19.85546875" style="29" customWidth="1"/>
    <col min="7" max="7" width="13.5703125" style="29" customWidth="1"/>
    <col min="8" max="16384" width="9.140625" style="29"/>
  </cols>
  <sheetData>
    <row r="1" spans="1:5" ht="20.100000000000001" customHeight="1" x14ac:dyDescent="0.25">
      <c r="A1" s="28"/>
      <c r="D1" s="30" t="s">
        <v>0</v>
      </c>
      <c r="E1" s="28"/>
    </row>
    <row r="2" spans="1:5" ht="20.100000000000001" customHeight="1" x14ac:dyDescent="0.25">
      <c r="A2" s="28"/>
      <c r="D2" s="30" t="s">
        <v>1</v>
      </c>
      <c r="E2" s="28"/>
    </row>
    <row r="3" spans="1:5" ht="20.100000000000001" customHeight="1" x14ac:dyDescent="0.25">
      <c r="A3" s="28"/>
      <c r="D3" s="31"/>
      <c r="E3" s="28"/>
    </row>
    <row r="4" spans="1:5" ht="20.100000000000001" customHeight="1" x14ac:dyDescent="0.25">
      <c r="A4" s="28"/>
      <c r="D4" s="32" t="s">
        <v>25</v>
      </c>
      <c r="E4" s="28"/>
    </row>
    <row r="5" spans="1:5" ht="20.100000000000001" customHeight="1" x14ac:dyDescent="0.25">
      <c r="A5" s="28"/>
      <c r="D5" s="32" t="s">
        <v>506</v>
      </c>
      <c r="E5" s="28"/>
    </row>
    <row r="6" spans="1:5" ht="20.100000000000001" customHeight="1" x14ac:dyDescent="0.3">
      <c r="A6" s="28"/>
      <c r="B6" s="28"/>
      <c r="C6" s="33"/>
      <c r="D6" s="33"/>
      <c r="E6" s="28"/>
    </row>
    <row r="7" spans="1:5" ht="20.100000000000001" customHeight="1" x14ac:dyDescent="0.25">
      <c r="A7" s="28"/>
      <c r="B7" s="28"/>
      <c r="C7" s="34"/>
      <c r="D7" s="28"/>
      <c r="E7" s="28"/>
    </row>
    <row r="8" spans="1:5" ht="35.1" customHeight="1" x14ac:dyDescent="0.25">
      <c r="A8" s="107" t="s">
        <v>19</v>
      </c>
      <c r="B8" s="108" t="s">
        <v>22</v>
      </c>
      <c r="C8" s="109" t="s">
        <v>14</v>
      </c>
      <c r="D8" s="108" t="s">
        <v>80</v>
      </c>
      <c r="E8" s="110" t="s">
        <v>23</v>
      </c>
    </row>
    <row r="9" spans="1:5" ht="15" customHeight="1" x14ac:dyDescent="0.25">
      <c r="A9" s="135">
        <v>44805</v>
      </c>
      <c r="B9" s="35">
        <v>45047</v>
      </c>
      <c r="C9" s="136">
        <v>200</v>
      </c>
      <c r="D9" s="137">
        <v>79904</v>
      </c>
      <c r="E9" s="25" t="s">
        <v>21</v>
      </c>
    </row>
    <row r="10" spans="1:5" ht="15" customHeight="1" x14ac:dyDescent="0.25">
      <c r="A10" s="135">
        <v>44809</v>
      </c>
      <c r="B10" s="35">
        <v>45048</v>
      </c>
      <c r="C10" s="136">
        <v>500</v>
      </c>
      <c r="D10" s="137">
        <v>80110</v>
      </c>
      <c r="E10" s="25" t="s">
        <v>21</v>
      </c>
    </row>
    <row r="11" spans="1:5" ht="15" customHeight="1" x14ac:dyDescent="0.25">
      <c r="A11" s="135">
        <v>44809</v>
      </c>
      <c r="B11" s="35">
        <v>45049</v>
      </c>
      <c r="C11" s="136">
        <v>300</v>
      </c>
      <c r="D11" s="137">
        <v>80111</v>
      </c>
      <c r="E11" s="25" t="s">
        <v>21</v>
      </c>
    </row>
    <row r="12" spans="1:5" ht="15" customHeight="1" x14ac:dyDescent="0.25">
      <c r="A12" s="135">
        <v>44811</v>
      </c>
      <c r="B12" s="35">
        <v>45050</v>
      </c>
      <c r="C12" s="136">
        <v>10</v>
      </c>
      <c r="D12" s="137">
        <v>80181</v>
      </c>
      <c r="E12" s="25" t="s">
        <v>21</v>
      </c>
    </row>
    <row r="13" spans="1:5" ht="30.6" customHeight="1" x14ac:dyDescent="0.25">
      <c r="A13" s="243" t="s">
        <v>122</v>
      </c>
      <c r="B13" s="244"/>
      <c r="C13" s="171">
        <v>0</v>
      </c>
      <c r="D13" s="151"/>
      <c r="E13" s="152"/>
    </row>
    <row r="14" spans="1:5" ht="33" customHeight="1" x14ac:dyDescent="0.25">
      <c r="A14" s="245" t="s">
        <v>123</v>
      </c>
      <c r="B14" s="246"/>
      <c r="C14" s="106">
        <v>979.19</v>
      </c>
      <c r="D14" s="36"/>
      <c r="E14" s="37"/>
    </row>
    <row r="15" spans="1:5" ht="15" customHeight="1" x14ac:dyDescent="0.25"/>
    <row r="16" spans="1:5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7" ht="33.75" customHeight="1" x14ac:dyDescent="0.25"/>
    <row r="32" ht="46.5" customHeight="1" x14ac:dyDescent="0.25"/>
  </sheetData>
  <mergeCells count="2">
    <mergeCell ref="A13:B13"/>
    <mergeCell ref="A14:B1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77"/>
  <sheetViews>
    <sheetView showGridLines="0" workbookViewId="0">
      <selection activeCell="A8" sqref="A8"/>
    </sheetView>
  </sheetViews>
  <sheetFormatPr defaultColWidth="11.42578125" defaultRowHeight="15" x14ac:dyDescent="0.25"/>
  <cols>
    <col min="1" max="2" width="20.5703125" style="21" customWidth="1"/>
    <col min="3" max="3" width="15.5703125" style="10" customWidth="1"/>
    <col min="4" max="4" width="31" style="21" bestFit="1" customWidth="1"/>
    <col min="5" max="5" width="34.5703125" style="21" bestFit="1" customWidth="1"/>
    <col min="6" max="256" width="8.85546875" style="21" customWidth="1"/>
    <col min="257" max="16384" width="11.42578125" style="21"/>
  </cols>
  <sheetData>
    <row r="1" spans="1:5" ht="18.75" x14ac:dyDescent="0.3">
      <c r="B1" s="237" t="s">
        <v>0</v>
      </c>
      <c r="C1" s="237"/>
      <c r="D1" s="237"/>
      <c r="E1" s="237"/>
    </row>
    <row r="2" spans="1:5" ht="18.75" x14ac:dyDescent="0.3">
      <c r="B2" s="237" t="s">
        <v>1</v>
      </c>
      <c r="C2" s="237"/>
      <c r="D2" s="237"/>
      <c r="E2" s="237"/>
    </row>
    <row r="3" spans="1:5" ht="18" customHeight="1" x14ac:dyDescent="0.3">
      <c r="C3" s="145"/>
      <c r="D3" s="4"/>
    </row>
    <row r="4" spans="1:5" ht="18.75" x14ac:dyDescent="0.25">
      <c r="B4" s="238" t="s">
        <v>27</v>
      </c>
      <c r="C4" s="238"/>
      <c r="D4" s="238"/>
      <c r="E4" s="238"/>
    </row>
    <row r="5" spans="1:5" ht="18.75" x14ac:dyDescent="0.25">
      <c r="B5" s="238" t="s">
        <v>506</v>
      </c>
      <c r="C5" s="238"/>
      <c r="D5" s="238"/>
      <c r="E5" s="238"/>
    </row>
    <row r="6" spans="1:5" ht="18.75" x14ac:dyDescent="0.3">
      <c r="C6" s="239"/>
      <c r="D6" s="239"/>
    </row>
    <row r="8" spans="1:5" s="22" customFormat="1" ht="32.25" customHeight="1" x14ac:dyDescent="0.25">
      <c r="A8" s="97" t="s">
        <v>37</v>
      </c>
      <c r="B8" s="98" t="s">
        <v>22</v>
      </c>
      <c r="C8" s="99" t="s">
        <v>14</v>
      </c>
      <c r="D8" s="98" t="s">
        <v>26</v>
      </c>
      <c r="E8" s="100" t="s">
        <v>23</v>
      </c>
    </row>
    <row r="9" spans="1:5" s="22" customFormat="1" x14ac:dyDescent="0.25">
      <c r="A9" s="135">
        <v>45004</v>
      </c>
      <c r="B9" s="184">
        <v>45030</v>
      </c>
      <c r="C9" s="148">
        <v>200</v>
      </c>
      <c r="D9" s="163" t="s">
        <v>201</v>
      </c>
      <c r="E9" s="41" t="s">
        <v>21</v>
      </c>
    </row>
    <row r="10" spans="1:5" s="22" customFormat="1" x14ac:dyDescent="0.25">
      <c r="A10" s="135">
        <v>45004</v>
      </c>
      <c r="B10" s="184">
        <v>45030</v>
      </c>
      <c r="C10" s="148">
        <v>1</v>
      </c>
      <c r="D10" s="162" t="s">
        <v>199</v>
      </c>
      <c r="E10" s="41" t="s">
        <v>21</v>
      </c>
    </row>
    <row r="11" spans="1:5" s="22" customFormat="1" x14ac:dyDescent="0.25">
      <c r="A11" s="135">
        <v>45004</v>
      </c>
      <c r="B11" s="184">
        <v>45030</v>
      </c>
      <c r="C11" s="148">
        <v>1000</v>
      </c>
      <c r="D11" s="163" t="s">
        <v>196</v>
      </c>
      <c r="E11" s="41" t="s">
        <v>21</v>
      </c>
    </row>
    <row r="12" spans="1:5" s="22" customFormat="1" x14ac:dyDescent="0.25">
      <c r="A12" s="135">
        <v>45005</v>
      </c>
      <c r="B12" s="184">
        <v>45030</v>
      </c>
      <c r="C12" s="148">
        <v>50</v>
      </c>
      <c r="D12" s="163" t="s">
        <v>491</v>
      </c>
      <c r="E12" s="41" t="s">
        <v>21</v>
      </c>
    </row>
    <row r="13" spans="1:5" s="22" customFormat="1" x14ac:dyDescent="0.25">
      <c r="A13" s="135">
        <v>45006</v>
      </c>
      <c r="B13" s="184">
        <v>45030</v>
      </c>
      <c r="C13" s="148">
        <v>200</v>
      </c>
      <c r="D13" s="163" t="s">
        <v>492</v>
      </c>
      <c r="E13" s="41" t="s">
        <v>21</v>
      </c>
    </row>
    <row r="14" spans="1:5" s="22" customFormat="1" x14ac:dyDescent="0.25">
      <c r="A14" s="135">
        <v>45006</v>
      </c>
      <c r="B14" s="184">
        <v>45030</v>
      </c>
      <c r="C14" s="148">
        <v>200</v>
      </c>
      <c r="D14" s="163" t="s">
        <v>493</v>
      </c>
      <c r="E14" s="41" t="s">
        <v>21</v>
      </c>
    </row>
    <row r="15" spans="1:5" s="22" customFormat="1" x14ac:dyDescent="0.25">
      <c r="A15" s="135">
        <v>45006</v>
      </c>
      <c r="B15" s="184">
        <v>45030</v>
      </c>
      <c r="C15" s="148">
        <v>500</v>
      </c>
      <c r="D15" s="163" t="s">
        <v>494</v>
      </c>
      <c r="E15" s="41" t="s">
        <v>21</v>
      </c>
    </row>
    <row r="16" spans="1:5" s="22" customFormat="1" x14ac:dyDescent="0.25">
      <c r="A16" s="135">
        <v>45006</v>
      </c>
      <c r="B16" s="184">
        <v>45030</v>
      </c>
      <c r="C16" s="148">
        <v>35</v>
      </c>
      <c r="D16" s="163" t="s">
        <v>495</v>
      </c>
      <c r="E16" s="41" t="s">
        <v>21</v>
      </c>
    </row>
    <row r="17" spans="1:5" s="22" customFormat="1" x14ac:dyDescent="0.25">
      <c r="A17" s="135">
        <v>45007</v>
      </c>
      <c r="B17" s="184">
        <v>45030</v>
      </c>
      <c r="C17" s="148">
        <v>50</v>
      </c>
      <c r="D17" s="163" t="s">
        <v>364</v>
      </c>
      <c r="E17" s="41" t="s">
        <v>21</v>
      </c>
    </row>
    <row r="18" spans="1:5" s="22" customFormat="1" x14ac:dyDescent="0.25">
      <c r="A18" s="135">
        <v>45011</v>
      </c>
      <c r="B18" s="184">
        <v>45030</v>
      </c>
      <c r="C18" s="148">
        <v>50</v>
      </c>
      <c r="D18" s="163" t="s">
        <v>202</v>
      </c>
      <c r="E18" s="41" t="s">
        <v>21</v>
      </c>
    </row>
    <row r="19" spans="1:5" s="22" customFormat="1" x14ac:dyDescent="0.25">
      <c r="A19" s="135">
        <v>45012</v>
      </c>
      <c r="B19" s="184">
        <v>45030</v>
      </c>
      <c r="C19" s="148">
        <v>1000</v>
      </c>
      <c r="D19" s="163" t="s">
        <v>198</v>
      </c>
      <c r="E19" s="41" t="s">
        <v>21</v>
      </c>
    </row>
    <row r="20" spans="1:5" s="22" customFormat="1" x14ac:dyDescent="0.25">
      <c r="A20" s="135">
        <v>45012</v>
      </c>
      <c r="B20" s="184">
        <v>45030</v>
      </c>
      <c r="C20" s="148">
        <v>3000</v>
      </c>
      <c r="D20" s="163" t="s">
        <v>198</v>
      </c>
      <c r="E20" s="41" t="s">
        <v>21</v>
      </c>
    </row>
    <row r="21" spans="1:5" s="22" customFormat="1" x14ac:dyDescent="0.25">
      <c r="A21" s="135">
        <v>45013</v>
      </c>
      <c r="B21" s="184">
        <v>45030</v>
      </c>
      <c r="C21" s="148">
        <v>100</v>
      </c>
      <c r="D21" s="163" t="s">
        <v>496</v>
      </c>
      <c r="E21" s="41" t="s">
        <v>21</v>
      </c>
    </row>
    <row r="22" spans="1:5" s="22" customFormat="1" x14ac:dyDescent="0.25">
      <c r="A22" s="169">
        <v>45014</v>
      </c>
      <c r="B22" s="184">
        <v>45030</v>
      </c>
      <c r="C22" s="189">
        <v>30</v>
      </c>
      <c r="D22" s="170" t="s">
        <v>497</v>
      </c>
      <c r="E22" s="41" t="s">
        <v>21</v>
      </c>
    </row>
    <row r="23" spans="1:5" s="22" customFormat="1" x14ac:dyDescent="0.25">
      <c r="A23" s="169">
        <v>45015</v>
      </c>
      <c r="B23" s="184">
        <v>45030</v>
      </c>
      <c r="C23" s="189">
        <v>1</v>
      </c>
      <c r="D23" s="170" t="s">
        <v>199</v>
      </c>
      <c r="E23" s="41" t="s">
        <v>21</v>
      </c>
    </row>
    <row r="24" spans="1:5" s="22" customFormat="1" x14ac:dyDescent="0.25">
      <c r="A24" s="169">
        <v>45015</v>
      </c>
      <c r="B24" s="184">
        <v>45030</v>
      </c>
      <c r="C24" s="189">
        <v>500</v>
      </c>
      <c r="D24" s="170" t="s">
        <v>200</v>
      </c>
      <c r="E24" s="41" t="s">
        <v>21</v>
      </c>
    </row>
    <row r="25" spans="1:5" s="22" customFormat="1" x14ac:dyDescent="0.25">
      <c r="A25" s="169">
        <v>45016</v>
      </c>
      <c r="B25" s="184">
        <v>45030</v>
      </c>
      <c r="C25" s="189">
        <v>500</v>
      </c>
      <c r="D25" s="170" t="s">
        <v>498</v>
      </c>
      <c r="E25" s="41" t="s">
        <v>21</v>
      </c>
    </row>
    <row r="26" spans="1:5" s="22" customFormat="1" x14ac:dyDescent="0.25">
      <c r="A26" s="169">
        <v>45016</v>
      </c>
      <c r="B26" s="184">
        <v>45030</v>
      </c>
      <c r="C26" s="189">
        <v>1</v>
      </c>
      <c r="D26" s="170" t="s">
        <v>199</v>
      </c>
      <c r="E26" s="41" t="s">
        <v>21</v>
      </c>
    </row>
    <row r="27" spans="1:5" s="22" customFormat="1" x14ac:dyDescent="0.25">
      <c r="A27" s="169">
        <v>45016</v>
      </c>
      <c r="B27" s="184">
        <v>45030</v>
      </c>
      <c r="C27" s="189">
        <v>100</v>
      </c>
      <c r="D27" s="170" t="s">
        <v>499</v>
      </c>
      <c r="E27" s="41" t="s">
        <v>21</v>
      </c>
    </row>
    <row r="28" spans="1:5" s="22" customFormat="1" x14ac:dyDescent="0.25">
      <c r="A28" s="169">
        <v>45017</v>
      </c>
      <c r="B28" s="184">
        <v>45030</v>
      </c>
      <c r="C28" s="189">
        <v>500</v>
      </c>
      <c r="D28" s="170" t="s">
        <v>1325</v>
      </c>
      <c r="E28" s="41" t="s">
        <v>21</v>
      </c>
    </row>
    <row r="29" spans="1:5" s="22" customFormat="1" x14ac:dyDescent="0.25">
      <c r="A29" s="169">
        <v>45018</v>
      </c>
      <c r="B29" s="184">
        <v>45030</v>
      </c>
      <c r="C29" s="189">
        <v>1</v>
      </c>
      <c r="D29" s="170" t="s">
        <v>199</v>
      </c>
      <c r="E29" s="41" t="s">
        <v>21</v>
      </c>
    </row>
    <row r="30" spans="1:5" s="22" customFormat="1" x14ac:dyDescent="0.25">
      <c r="A30" s="169">
        <v>45019</v>
      </c>
      <c r="B30" s="184">
        <v>45030</v>
      </c>
      <c r="C30" s="189">
        <v>50</v>
      </c>
      <c r="D30" s="170" t="s">
        <v>1326</v>
      </c>
      <c r="E30" s="41" t="s">
        <v>21</v>
      </c>
    </row>
    <row r="31" spans="1:5" s="22" customFormat="1" x14ac:dyDescent="0.25">
      <c r="A31" s="169">
        <v>45020</v>
      </c>
      <c r="B31" s="184">
        <v>45030</v>
      </c>
      <c r="C31" s="189">
        <v>500</v>
      </c>
      <c r="D31" s="170" t="s">
        <v>197</v>
      </c>
      <c r="E31" s="41" t="s">
        <v>21</v>
      </c>
    </row>
    <row r="32" spans="1:5" s="22" customFormat="1" x14ac:dyDescent="0.25">
      <c r="A32" s="169">
        <v>45021</v>
      </c>
      <c r="B32" s="184">
        <v>45030</v>
      </c>
      <c r="C32" s="189">
        <v>400</v>
      </c>
      <c r="D32" s="170" t="s">
        <v>1327</v>
      </c>
      <c r="E32" s="41" t="s">
        <v>21</v>
      </c>
    </row>
    <row r="33" spans="1:5" s="22" customFormat="1" x14ac:dyDescent="0.25">
      <c r="A33" s="169">
        <v>45022</v>
      </c>
      <c r="B33" s="184">
        <v>45030</v>
      </c>
      <c r="C33" s="189">
        <v>1</v>
      </c>
      <c r="D33" s="170" t="s">
        <v>199</v>
      </c>
      <c r="E33" s="41" t="s">
        <v>21</v>
      </c>
    </row>
    <row r="34" spans="1:5" s="22" customFormat="1" x14ac:dyDescent="0.25">
      <c r="A34" s="169">
        <v>45025</v>
      </c>
      <c r="B34" s="184">
        <v>45030</v>
      </c>
      <c r="C34" s="189">
        <v>777</v>
      </c>
      <c r="D34" s="170" t="s">
        <v>1328</v>
      </c>
      <c r="E34" s="41" t="s">
        <v>21</v>
      </c>
    </row>
    <row r="35" spans="1:5" s="22" customFormat="1" x14ac:dyDescent="0.25">
      <c r="A35" s="169">
        <v>45026</v>
      </c>
      <c r="B35" s="184">
        <v>45030</v>
      </c>
      <c r="C35" s="189">
        <v>200</v>
      </c>
      <c r="D35" s="170" t="s">
        <v>494</v>
      </c>
      <c r="E35" s="41" t="s">
        <v>21</v>
      </c>
    </row>
    <row r="36" spans="1:5" s="22" customFormat="1" x14ac:dyDescent="0.25">
      <c r="A36" s="169">
        <v>45027</v>
      </c>
      <c r="B36" s="184">
        <v>45030</v>
      </c>
      <c r="C36" s="189">
        <v>250</v>
      </c>
      <c r="D36" s="170" t="s">
        <v>203</v>
      </c>
      <c r="E36" s="41" t="s">
        <v>21</v>
      </c>
    </row>
    <row r="37" spans="1:5" s="22" customFormat="1" x14ac:dyDescent="0.25">
      <c r="A37" s="169">
        <v>45027</v>
      </c>
      <c r="B37" s="184">
        <v>45030</v>
      </c>
      <c r="C37" s="189">
        <v>1</v>
      </c>
      <c r="D37" s="170" t="s">
        <v>199</v>
      </c>
      <c r="E37" s="41" t="s">
        <v>21</v>
      </c>
    </row>
    <row r="38" spans="1:5" s="22" customFormat="1" x14ac:dyDescent="0.25">
      <c r="A38" s="169">
        <v>45028</v>
      </c>
      <c r="B38" s="184">
        <v>45030</v>
      </c>
      <c r="C38" s="189">
        <v>150</v>
      </c>
      <c r="D38" s="170" t="s">
        <v>1329</v>
      </c>
      <c r="E38" s="41" t="s">
        <v>21</v>
      </c>
    </row>
    <row r="39" spans="1:5" s="22" customFormat="1" x14ac:dyDescent="0.25">
      <c r="A39" s="169">
        <v>45029</v>
      </c>
      <c r="B39" s="184">
        <v>45030</v>
      </c>
      <c r="C39" s="148">
        <v>400</v>
      </c>
      <c r="D39" s="170" t="s">
        <v>492</v>
      </c>
      <c r="E39" s="41" t="s">
        <v>21</v>
      </c>
    </row>
    <row r="40" spans="1:5" s="22" customFormat="1" x14ac:dyDescent="0.25">
      <c r="A40" s="169">
        <v>45029</v>
      </c>
      <c r="B40" s="184">
        <v>45030</v>
      </c>
      <c r="C40" s="148">
        <v>100</v>
      </c>
      <c r="D40" s="170" t="s">
        <v>1330</v>
      </c>
      <c r="E40" s="41" t="s">
        <v>21</v>
      </c>
    </row>
    <row r="41" spans="1:5" s="22" customFormat="1" x14ac:dyDescent="0.25">
      <c r="A41" s="169">
        <v>45029</v>
      </c>
      <c r="B41" s="184">
        <v>45030</v>
      </c>
      <c r="C41" s="148">
        <v>10</v>
      </c>
      <c r="D41" s="170" t="s">
        <v>1331</v>
      </c>
      <c r="E41" s="41" t="s">
        <v>21</v>
      </c>
    </row>
    <row r="42" spans="1:5" s="22" customFormat="1" x14ac:dyDescent="0.25">
      <c r="A42" s="169">
        <v>45029</v>
      </c>
      <c r="B42" s="184">
        <v>45030</v>
      </c>
      <c r="C42" s="148">
        <v>500</v>
      </c>
      <c r="D42" s="170" t="s">
        <v>1330</v>
      </c>
      <c r="E42" s="41" t="s">
        <v>21</v>
      </c>
    </row>
    <row r="43" spans="1:5" s="22" customFormat="1" x14ac:dyDescent="0.25">
      <c r="A43" s="169">
        <v>45030</v>
      </c>
      <c r="B43" s="198">
        <v>45047</v>
      </c>
      <c r="C43" s="148">
        <v>500</v>
      </c>
      <c r="D43" s="170" t="s">
        <v>1332</v>
      </c>
      <c r="E43" s="41" t="s">
        <v>21</v>
      </c>
    </row>
    <row r="44" spans="1:5" s="22" customFormat="1" x14ac:dyDescent="0.25">
      <c r="A44" s="169">
        <v>45030</v>
      </c>
      <c r="B44" s="198">
        <v>45047</v>
      </c>
      <c r="C44" s="148">
        <v>200</v>
      </c>
      <c r="D44" s="170" t="s">
        <v>1333</v>
      </c>
      <c r="E44" s="41" t="s">
        <v>21</v>
      </c>
    </row>
    <row r="45" spans="1:5" s="22" customFormat="1" x14ac:dyDescent="0.25">
      <c r="A45" s="169">
        <v>45033</v>
      </c>
      <c r="B45" s="198">
        <v>45047</v>
      </c>
      <c r="C45" s="189">
        <v>500</v>
      </c>
      <c r="D45" s="170" t="s">
        <v>1334</v>
      </c>
      <c r="E45" s="41" t="s">
        <v>21</v>
      </c>
    </row>
    <row r="46" spans="1:5" s="22" customFormat="1" x14ac:dyDescent="0.25">
      <c r="A46" s="169">
        <v>45034</v>
      </c>
      <c r="B46" s="198">
        <v>45047</v>
      </c>
      <c r="C46" s="189">
        <v>300</v>
      </c>
      <c r="D46" s="170" t="s">
        <v>1335</v>
      </c>
      <c r="E46" s="41" t="s">
        <v>21</v>
      </c>
    </row>
    <row r="47" spans="1:5" s="22" customFormat="1" x14ac:dyDescent="0.25">
      <c r="A47" s="169">
        <v>45035</v>
      </c>
      <c r="B47" s="198">
        <v>45047</v>
      </c>
      <c r="C47" s="189">
        <v>300</v>
      </c>
      <c r="D47" s="170" t="s">
        <v>1336</v>
      </c>
      <c r="E47" s="41" t="s">
        <v>21</v>
      </c>
    </row>
    <row r="48" spans="1:5" s="22" customFormat="1" x14ac:dyDescent="0.25">
      <c r="A48" s="169">
        <v>45035</v>
      </c>
      <c r="B48" s="198">
        <v>45047</v>
      </c>
      <c r="C48" s="189">
        <v>500</v>
      </c>
      <c r="D48" s="170" t="s">
        <v>197</v>
      </c>
      <c r="E48" s="41" t="s">
        <v>21</v>
      </c>
    </row>
    <row r="49" spans="1:5" s="22" customFormat="1" x14ac:dyDescent="0.25">
      <c r="A49" s="169">
        <v>45035</v>
      </c>
      <c r="B49" s="198">
        <v>45047</v>
      </c>
      <c r="C49" s="189">
        <v>1</v>
      </c>
      <c r="D49" s="170" t="s">
        <v>199</v>
      </c>
      <c r="E49" s="41" t="s">
        <v>21</v>
      </c>
    </row>
    <row r="50" spans="1:5" s="22" customFormat="1" x14ac:dyDescent="0.25">
      <c r="A50" s="169">
        <v>45036</v>
      </c>
      <c r="B50" s="198">
        <v>45047</v>
      </c>
      <c r="C50" s="189">
        <v>500</v>
      </c>
      <c r="D50" s="170" t="s">
        <v>1337</v>
      </c>
      <c r="E50" s="41" t="s">
        <v>21</v>
      </c>
    </row>
    <row r="51" spans="1:5" s="22" customFormat="1" x14ac:dyDescent="0.25">
      <c r="A51" s="169">
        <v>45036</v>
      </c>
      <c r="B51" s="198">
        <v>45047</v>
      </c>
      <c r="C51" s="189">
        <v>200</v>
      </c>
      <c r="D51" s="170" t="s">
        <v>201</v>
      </c>
      <c r="E51" s="41" t="s">
        <v>21</v>
      </c>
    </row>
    <row r="52" spans="1:5" s="22" customFormat="1" x14ac:dyDescent="0.25">
      <c r="A52" s="169">
        <v>45036</v>
      </c>
      <c r="B52" s="198">
        <v>45047</v>
      </c>
      <c r="C52" s="189">
        <v>1</v>
      </c>
      <c r="D52" s="170" t="s">
        <v>199</v>
      </c>
      <c r="E52" s="41" t="s">
        <v>21</v>
      </c>
    </row>
    <row r="53" spans="1:5" s="22" customFormat="1" x14ac:dyDescent="0.25">
      <c r="A53" s="169">
        <v>45037</v>
      </c>
      <c r="B53" s="198">
        <v>45047</v>
      </c>
      <c r="C53" s="189">
        <v>200</v>
      </c>
      <c r="D53" s="170" t="s">
        <v>1338</v>
      </c>
      <c r="E53" s="41" t="s">
        <v>21</v>
      </c>
    </row>
    <row r="54" spans="1:5" s="22" customFormat="1" x14ac:dyDescent="0.25">
      <c r="A54" s="169">
        <v>45038</v>
      </c>
      <c r="B54" s="198">
        <v>45047</v>
      </c>
      <c r="C54" s="189">
        <v>1000</v>
      </c>
      <c r="D54" s="170" t="s">
        <v>196</v>
      </c>
      <c r="E54" s="41" t="s">
        <v>21</v>
      </c>
    </row>
    <row r="55" spans="1:5" s="22" customFormat="1" x14ac:dyDescent="0.25">
      <c r="A55" s="169">
        <v>45040</v>
      </c>
      <c r="B55" s="198">
        <v>45047</v>
      </c>
      <c r="C55" s="148">
        <v>100</v>
      </c>
      <c r="D55" s="170" t="s">
        <v>1339</v>
      </c>
      <c r="E55" s="41" t="s">
        <v>21</v>
      </c>
    </row>
    <row r="56" spans="1:5" s="22" customFormat="1" x14ac:dyDescent="0.25">
      <c r="A56" s="169">
        <v>45040</v>
      </c>
      <c r="B56" s="198">
        <v>45047</v>
      </c>
      <c r="C56" s="148">
        <v>600</v>
      </c>
      <c r="D56" s="170" t="s">
        <v>1340</v>
      </c>
      <c r="E56" s="41" t="s">
        <v>21</v>
      </c>
    </row>
    <row r="57" spans="1:5" s="22" customFormat="1" x14ac:dyDescent="0.25">
      <c r="A57" s="169">
        <v>45040</v>
      </c>
      <c r="B57" s="198">
        <v>45047</v>
      </c>
      <c r="C57" s="148">
        <v>1</v>
      </c>
      <c r="D57" s="170" t="s">
        <v>199</v>
      </c>
      <c r="E57" s="41" t="s">
        <v>21</v>
      </c>
    </row>
    <row r="58" spans="1:5" s="22" customFormat="1" x14ac:dyDescent="0.25">
      <c r="A58" s="169">
        <v>45041</v>
      </c>
      <c r="B58" s="198">
        <v>45047</v>
      </c>
      <c r="C58" s="148">
        <v>400</v>
      </c>
      <c r="D58" s="170" t="s">
        <v>204</v>
      </c>
      <c r="E58" s="41" t="s">
        <v>21</v>
      </c>
    </row>
    <row r="59" spans="1:5" s="22" customFormat="1" x14ac:dyDescent="0.25">
      <c r="A59" s="169">
        <v>45042</v>
      </c>
      <c r="B59" s="198">
        <v>45047</v>
      </c>
      <c r="C59" s="148">
        <v>1000</v>
      </c>
      <c r="D59" s="170" t="s">
        <v>1341</v>
      </c>
      <c r="E59" s="41" t="s">
        <v>21</v>
      </c>
    </row>
    <row r="60" spans="1:5" s="22" customFormat="1" x14ac:dyDescent="0.25">
      <c r="A60" s="169">
        <v>45042</v>
      </c>
      <c r="B60" s="198">
        <v>45047</v>
      </c>
      <c r="C60" s="148">
        <v>150</v>
      </c>
      <c r="D60" s="170" t="s">
        <v>494</v>
      </c>
      <c r="E60" s="41" t="s">
        <v>21</v>
      </c>
    </row>
    <row r="61" spans="1:5" s="22" customFormat="1" x14ac:dyDescent="0.25">
      <c r="A61" s="169">
        <v>45044</v>
      </c>
      <c r="B61" s="198">
        <v>45047</v>
      </c>
      <c r="C61" s="148">
        <v>100</v>
      </c>
      <c r="D61" s="170" t="s">
        <v>1342</v>
      </c>
      <c r="E61" s="41" t="s">
        <v>21</v>
      </c>
    </row>
    <row r="62" spans="1:5" s="22" customFormat="1" x14ac:dyDescent="0.25">
      <c r="A62" s="169">
        <v>45044</v>
      </c>
      <c r="B62" s="198">
        <v>45047</v>
      </c>
      <c r="C62" s="148">
        <v>100</v>
      </c>
      <c r="D62" s="170" t="s">
        <v>1342</v>
      </c>
      <c r="E62" s="41" t="s">
        <v>21</v>
      </c>
    </row>
    <row r="63" spans="1:5" s="22" customFormat="1" x14ac:dyDescent="0.25">
      <c r="A63" s="169">
        <v>45044</v>
      </c>
      <c r="B63" s="198">
        <v>45047</v>
      </c>
      <c r="C63" s="148">
        <v>100</v>
      </c>
      <c r="D63" s="170" t="s">
        <v>1342</v>
      </c>
      <c r="E63" s="41" t="s">
        <v>21</v>
      </c>
    </row>
    <row r="64" spans="1:5" s="22" customFormat="1" x14ac:dyDescent="0.25">
      <c r="A64" s="169">
        <v>45044</v>
      </c>
      <c r="B64" s="198">
        <v>45047</v>
      </c>
      <c r="C64" s="189">
        <v>100</v>
      </c>
      <c r="D64" s="170" t="s">
        <v>1343</v>
      </c>
      <c r="E64" s="41" t="s">
        <v>21</v>
      </c>
    </row>
    <row r="65" spans="1:5" s="22" customFormat="1" x14ac:dyDescent="0.25">
      <c r="A65" s="169">
        <v>45045</v>
      </c>
      <c r="B65" s="198">
        <v>45047</v>
      </c>
      <c r="C65" s="189">
        <v>400</v>
      </c>
      <c r="D65" s="170" t="s">
        <v>1327</v>
      </c>
      <c r="E65" s="41" t="s">
        <v>21</v>
      </c>
    </row>
    <row r="66" spans="1:5" s="22" customFormat="1" x14ac:dyDescent="0.25">
      <c r="A66" s="169">
        <v>45045</v>
      </c>
      <c r="B66" s="198">
        <v>45047</v>
      </c>
      <c r="C66" s="189">
        <v>58</v>
      </c>
      <c r="D66" s="170" t="s">
        <v>1344</v>
      </c>
      <c r="E66" s="41" t="s">
        <v>21</v>
      </c>
    </row>
    <row r="67" spans="1:5" s="22" customFormat="1" x14ac:dyDescent="0.25">
      <c r="A67" s="169">
        <v>45046</v>
      </c>
      <c r="B67" s="198">
        <v>45047</v>
      </c>
      <c r="C67" s="189">
        <v>500</v>
      </c>
      <c r="D67" s="170" t="s">
        <v>1330</v>
      </c>
      <c r="E67" s="41" t="s">
        <v>21</v>
      </c>
    </row>
    <row r="68" spans="1:5" ht="30" customHeight="1" x14ac:dyDescent="0.25">
      <c r="A68" s="247" t="s">
        <v>24</v>
      </c>
      <c r="B68" s="248"/>
      <c r="C68" s="139">
        <v>10753.25</v>
      </c>
      <c r="D68" s="111"/>
      <c r="E68" s="112"/>
    </row>
    <row r="69" spans="1:5" ht="30" customHeight="1" x14ac:dyDescent="0.25">
      <c r="A69" s="247" t="s">
        <v>28</v>
      </c>
      <c r="B69" s="248"/>
      <c r="C69" s="43">
        <v>7190.02</v>
      </c>
      <c r="D69" s="111"/>
      <c r="E69" s="112"/>
    </row>
    <row r="70" spans="1:5" x14ac:dyDescent="0.25">
      <c r="C70" s="146"/>
    </row>
    <row r="77" spans="1:5" ht="16.5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A69:B69"/>
    <mergeCell ref="A68:B68"/>
    <mergeCell ref="B2:E2"/>
    <mergeCell ref="B1:E1"/>
    <mergeCell ref="C6:D6"/>
    <mergeCell ref="B5:E5"/>
    <mergeCell ref="B4:E4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11"/>
  <sheetViews>
    <sheetView workbookViewId="0">
      <selection activeCell="A7" sqref="A7"/>
    </sheetView>
  </sheetViews>
  <sheetFormatPr defaultColWidth="9.140625" defaultRowHeight="15" x14ac:dyDescent="0.25"/>
  <cols>
    <col min="1" max="1" width="21" style="118" customWidth="1"/>
    <col min="2" max="2" width="22.140625" style="118" customWidth="1"/>
    <col min="3" max="3" width="12.5703125" style="118" customWidth="1"/>
    <col min="4" max="4" width="33.140625" style="118" customWidth="1"/>
    <col min="5" max="5" width="34.140625" style="118" customWidth="1"/>
    <col min="6" max="16384" width="9.140625" style="118"/>
  </cols>
  <sheetData>
    <row r="1" spans="1:5" ht="18.75" x14ac:dyDescent="0.3">
      <c r="B1" s="250" t="s">
        <v>0</v>
      </c>
      <c r="C1" s="250"/>
      <c r="D1" s="250"/>
      <c r="E1" s="250"/>
    </row>
    <row r="2" spans="1:5" ht="18.75" x14ac:dyDescent="0.3">
      <c r="B2" s="250" t="s">
        <v>1</v>
      </c>
      <c r="C2" s="250"/>
      <c r="D2" s="250"/>
      <c r="E2" s="250"/>
    </row>
    <row r="3" spans="1:5" ht="18" customHeight="1" x14ac:dyDescent="0.3">
      <c r="C3" s="119"/>
      <c r="D3" s="120"/>
    </row>
    <row r="4" spans="1:5" ht="18.75" x14ac:dyDescent="0.25">
      <c r="B4" s="251" t="s">
        <v>124</v>
      </c>
      <c r="C4" s="251"/>
      <c r="D4" s="251"/>
      <c r="E4" s="251"/>
    </row>
    <row r="5" spans="1:5" ht="18.75" x14ac:dyDescent="0.25">
      <c r="B5" s="251" t="s">
        <v>506</v>
      </c>
      <c r="C5" s="251"/>
      <c r="D5" s="251"/>
      <c r="E5" s="251"/>
    </row>
    <row r="6" spans="1:5" ht="18.75" x14ac:dyDescent="0.3">
      <c r="C6" s="252"/>
      <c r="D6" s="252"/>
    </row>
    <row r="7" spans="1:5" ht="17.25" customHeight="1" x14ac:dyDescent="0.25">
      <c r="C7" s="121"/>
    </row>
    <row r="8" spans="1:5" s="122" customFormat="1" ht="34.5" customHeight="1" x14ac:dyDescent="0.25">
      <c r="A8" s="97" t="s">
        <v>37</v>
      </c>
      <c r="B8" s="98" t="s">
        <v>22</v>
      </c>
      <c r="C8" s="99" t="s">
        <v>14</v>
      </c>
      <c r="D8" s="98" t="s">
        <v>125</v>
      </c>
      <c r="E8" s="100" t="s">
        <v>23</v>
      </c>
    </row>
    <row r="9" spans="1:5" s="122" customFormat="1" ht="15" customHeight="1" x14ac:dyDescent="0.25">
      <c r="A9" s="131">
        <v>45041</v>
      </c>
      <c r="B9" s="172">
        <v>45042</v>
      </c>
      <c r="C9" s="132">
        <v>300</v>
      </c>
      <c r="D9" s="203" t="s">
        <v>1393</v>
      </c>
      <c r="E9" s="123" t="s">
        <v>21</v>
      </c>
    </row>
    <row r="10" spans="1:5" ht="30.75" customHeight="1" x14ac:dyDescent="0.25">
      <c r="A10" s="249" t="s">
        <v>24</v>
      </c>
      <c r="B10" s="249"/>
      <c r="C10" s="133">
        <v>292.5</v>
      </c>
      <c r="D10" s="253"/>
      <c r="E10" s="254"/>
    </row>
    <row r="11" spans="1:5" ht="31.5" customHeight="1" x14ac:dyDescent="0.25">
      <c r="A11" s="249" t="s">
        <v>28</v>
      </c>
      <c r="B11" s="249"/>
      <c r="C11" s="43">
        <v>0</v>
      </c>
      <c r="D11" s="253"/>
      <c r="E11" s="254"/>
    </row>
  </sheetData>
  <mergeCells count="9">
    <mergeCell ref="A11:B11"/>
    <mergeCell ref="B1:E1"/>
    <mergeCell ref="B2:E2"/>
    <mergeCell ref="B4:E4"/>
    <mergeCell ref="B5:E5"/>
    <mergeCell ref="C6:D6"/>
    <mergeCell ref="A10:B10"/>
    <mergeCell ref="D10:E10"/>
    <mergeCell ref="D11:E11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686"/>
  <sheetViews>
    <sheetView showGridLines="0" zoomScaleNormal="100" workbookViewId="0">
      <selection activeCell="A9" sqref="A9"/>
    </sheetView>
  </sheetViews>
  <sheetFormatPr defaultColWidth="11.42578125" defaultRowHeight="15" customHeight="1" x14ac:dyDescent="0.25"/>
  <cols>
    <col min="1" max="1" width="20.85546875" style="5" customWidth="1"/>
    <col min="2" max="2" width="12.42578125" style="5" bestFit="1" customWidth="1"/>
    <col min="3" max="3" width="52.85546875" style="15" customWidth="1"/>
    <col min="4" max="4" width="97.85546875" style="21" customWidth="1"/>
    <col min="5" max="5" width="132.140625" style="21" customWidth="1"/>
    <col min="6" max="253" width="8.85546875" style="21" customWidth="1"/>
    <col min="254" max="16384" width="11.42578125" style="21"/>
  </cols>
  <sheetData>
    <row r="1" spans="1:4" ht="18.75" x14ac:dyDescent="0.3">
      <c r="B1" s="237" t="s">
        <v>0</v>
      </c>
      <c r="C1" s="237"/>
      <c r="D1" s="237"/>
    </row>
    <row r="2" spans="1:4" ht="15" customHeight="1" x14ac:dyDescent="0.3">
      <c r="B2" s="237" t="s">
        <v>1</v>
      </c>
      <c r="C2" s="237"/>
      <c r="D2" s="237"/>
    </row>
    <row r="3" spans="1:4" ht="15" customHeight="1" x14ac:dyDescent="0.3">
      <c r="B3" s="157"/>
      <c r="C3" s="14"/>
    </row>
    <row r="4" spans="1:4" ht="15" customHeight="1" x14ac:dyDescent="0.25">
      <c r="B4" s="238" t="s">
        <v>29</v>
      </c>
      <c r="C4" s="238"/>
      <c r="D4" s="238"/>
    </row>
    <row r="5" spans="1:4" ht="15" customHeight="1" x14ac:dyDescent="0.25">
      <c r="B5" s="238" t="s">
        <v>30</v>
      </c>
      <c r="C5" s="238"/>
      <c r="D5" s="238"/>
    </row>
    <row r="6" spans="1:4" ht="15" customHeight="1" x14ac:dyDescent="0.3">
      <c r="B6" s="239" t="s">
        <v>506</v>
      </c>
      <c r="C6" s="239"/>
      <c r="D6" s="239"/>
    </row>
    <row r="9" spans="1:4" ht="15" customHeight="1" x14ac:dyDescent="0.25">
      <c r="A9" s="113" t="s">
        <v>31</v>
      </c>
      <c r="B9" s="124" t="s">
        <v>14</v>
      </c>
      <c r="C9" s="114" t="s">
        <v>20</v>
      </c>
      <c r="D9" s="115" t="s">
        <v>23</v>
      </c>
    </row>
    <row r="10" spans="1:4" ht="15" customHeight="1" x14ac:dyDescent="0.25">
      <c r="A10" s="257" t="s">
        <v>38</v>
      </c>
      <c r="B10" s="258"/>
      <c r="C10" s="258"/>
      <c r="D10" s="259"/>
    </row>
    <row r="11" spans="1:4" ht="15.75" customHeight="1" x14ac:dyDescent="0.25">
      <c r="A11" s="125">
        <v>45017.028576388955</v>
      </c>
      <c r="B11" s="126">
        <v>500</v>
      </c>
      <c r="C11" s="187" t="s">
        <v>391</v>
      </c>
      <c r="D11" s="44" t="s">
        <v>21</v>
      </c>
    </row>
    <row r="12" spans="1:4" ht="15.75" customHeight="1" x14ac:dyDescent="0.25">
      <c r="A12" s="125">
        <v>45017.159444444347</v>
      </c>
      <c r="B12" s="126">
        <v>0.01</v>
      </c>
      <c r="C12" s="187" t="s">
        <v>408</v>
      </c>
      <c r="D12" s="44" t="s">
        <v>21</v>
      </c>
    </row>
    <row r="13" spans="1:4" ht="15.75" customHeight="1" x14ac:dyDescent="0.25">
      <c r="A13" s="125">
        <v>45017.315150463022</v>
      </c>
      <c r="B13" s="126">
        <v>50</v>
      </c>
      <c r="C13" s="187" t="s">
        <v>390</v>
      </c>
      <c r="D13" s="44" t="s">
        <v>21</v>
      </c>
    </row>
    <row r="14" spans="1:4" ht="15.75" customHeight="1" x14ac:dyDescent="0.25">
      <c r="A14" s="125">
        <v>45017.423414351884</v>
      </c>
      <c r="B14" s="126">
        <v>500</v>
      </c>
      <c r="C14" s="187" t="s">
        <v>211</v>
      </c>
      <c r="D14" s="44" t="s">
        <v>21</v>
      </c>
    </row>
    <row r="15" spans="1:4" ht="15.75" customHeight="1" x14ac:dyDescent="0.25">
      <c r="A15" s="125">
        <v>45017.423645833507</v>
      </c>
      <c r="B15" s="126">
        <v>1000</v>
      </c>
      <c r="C15" s="187" t="s">
        <v>214</v>
      </c>
      <c r="D15" s="44" t="s">
        <v>21</v>
      </c>
    </row>
    <row r="16" spans="1:4" ht="15.75" customHeight="1" x14ac:dyDescent="0.25">
      <c r="A16" s="125">
        <v>45017.436261574272</v>
      </c>
      <c r="B16" s="126">
        <v>3000</v>
      </c>
      <c r="C16" s="187" t="s">
        <v>213</v>
      </c>
      <c r="D16" s="44" t="s">
        <v>21</v>
      </c>
    </row>
    <row r="17" spans="1:4" ht="15.75" customHeight="1" x14ac:dyDescent="0.25">
      <c r="A17" s="125">
        <v>45017.445682870224</v>
      </c>
      <c r="B17" s="126">
        <v>1000</v>
      </c>
      <c r="C17" s="187" t="s">
        <v>212</v>
      </c>
      <c r="D17" s="44" t="s">
        <v>21</v>
      </c>
    </row>
    <row r="18" spans="1:4" ht="15.75" customHeight="1" x14ac:dyDescent="0.25">
      <c r="A18" s="125">
        <v>45017.452824073844</v>
      </c>
      <c r="B18" s="126">
        <v>100</v>
      </c>
      <c r="C18" s="187" t="s">
        <v>380</v>
      </c>
      <c r="D18" s="44" t="s">
        <v>21</v>
      </c>
    </row>
    <row r="19" spans="1:4" ht="15.75" customHeight="1" x14ac:dyDescent="0.25">
      <c r="A19" s="125">
        <v>45017.457280092407</v>
      </c>
      <c r="B19" s="126">
        <v>250</v>
      </c>
      <c r="C19" s="187" t="s">
        <v>230</v>
      </c>
      <c r="D19" s="44" t="s">
        <v>21</v>
      </c>
    </row>
    <row r="20" spans="1:4" ht="15.75" customHeight="1" x14ac:dyDescent="0.25">
      <c r="A20" s="125">
        <v>45017.466377314646</v>
      </c>
      <c r="B20" s="126">
        <v>300</v>
      </c>
      <c r="C20" s="187" t="s">
        <v>229</v>
      </c>
      <c r="D20" s="44" t="s">
        <v>21</v>
      </c>
    </row>
    <row r="21" spans="1:4" ht="15.75" customHeight="1" x14ac:dyDescent="0.25">
      <c r="A21" s="125">
        <v>45017.47493055556</v>
      </c>
      <c r="B21" s="126">
        <v>100</v>
      </c>
      <c r="C21" s="187" t="s">
        <v>227</v>
      </c>
      <c r="D21" s="44" t="s">
        <v>21</v>
      </c>
    </row>
    <row r="22" spans="1:4" ht="15.75" customHeight="1" x14ac:dyDescent="0.25">
      <c r="A22" s="125">
        <v>45017.483032407239</v>
      </c>
      <c r="B22" s="126">
        <v>200</v>
      </c>
      <c r="C22" s="187" t="s">
        <v>222</v>
      </c>
      <c r="D22" s="44" t="s">
        <v>21</v>
      </c>
    </row>
    <row r="23" spans="1:4" ht="15.75" customHeight="1" x14ac:dyDescent="0.25">
      <c r="A23" s="125">
        <v>45017.487974537071</v>
      </c>
      <c r="B23" s="126">
        <v>200</v>
      </c>
      <c r="C23" s="187" t="s">
        <v>507</v>
      </c>
      <c r="D23" s="44" t="s">
        <v>21</v>
      </c>
    </row>
    <row r="24" spans="1:4" ht="15.75" customHeight="1" x14ac:dyDescent="0.25">
      <c r="A24" s="125">
        <v>45017.490879629739</v>
      </c>
      <c r="B24" s="126">
        <v>100</v>
      </c>
      <c r="C24" s="187" t="s">
        <v>220</v>
      </c>
      <c r="D24" s="44" t="s">
        <v>21</v>
      </c>
    </row>
    <row r="25" spans="1:4" ht="15.75" customHeight="1" x14ac:dyDescent="0.25">
      <c r="A25" s="125">
        <v>45017.50209490722</v>
      </c>
      <c r="B25" s="126">
        <v>500</v>
      </c>
      <c r="C25" s="187" t="s">
        <v>238</v>
      </c>
      <c r="D25" s="44" t="s">
        <v>21</v>
      </c>
    </row>
    <row r="26" spans="1:4" ht="15.75" customHeight="1" x14ac:dyDescent="0.25">
      <c r="A26" s="125">
        <v>45017.50651620375</v>
      </c>
      <c r="B26" s="126">
        <v>100</v>
      </c>
      <c r="C26" s="187" t="s">
        <v>508</v>
      </c>
      <c r="D26" s="44" t="s">
        <v>21</v>
      </c>
    </row>
    <row r="27" spans="1:4" ht="15.75" customHeight="1" x14ac:dyDescent="0.25">
      <c r="A27" s="125">
        <v>45017.506782407407</v>
      </c>
      <c r="B27" s="126">
        <v>100</v>
      </c>
      <c r="C27" s="187" t="s">
        <v>187</v>
      </c>
      <c r="D27" s="44" t="s">
        <v>21</v>
      </c>
    </row>
    <row r="28" spans="1:4" ht="15.75" customHeight="1" x14ac:dyDescent="0.25">
      <c r="A28" s="125">
        <v>45017.512754629832</v>
      </c>
      <c r="B28" s="126">
        <v>500</v>
      </c>
      <c r="C28" s="187" t="s">
        <v>235</v>
      </c>
      <c r="D28" s="44" t="s">
        <v>21</v>
      </c>
    </row>
    <row r="29" spans="1:4" ht="15.75" customHeight="1" x14ac:dyDescent="0.25">
      <c r="A29" s="125">
        <v>45017.513136574067</v>
      </c>
      <c r="B29" s="126">
        <v>50</v>
      </c>
      <c r="C29" s="187" t="s">
        <v>234</v>
      </c>
      <c r="D29" s="44" t="s">
        <v>21</v>
      </c>
    </row>
    <row r="30" spans="1:4" ht="15.75" customHeight="1" x14ac:dyDescent="0.25">
      <c r="A30" s="125">
        <v>45017.514745370485</v>
      </c>
      <c r="B30" s="126">
        <v>200</v>
      </c>
      <c r="C30" s="187" t="s">
        <v>314</v>
      </c>
      <c r="D30" s="44" t="s">
        <v>21</v>
      </c>
    </row>
    <row r="31" spans="1:4" ht="15.75" customHeight="1" x14ac:dyDescent="0.25">
      <c r="A31" s="125">
        <v>45017.515902777668</v>
      </c>
      <c r="B31" s="126">
        <v>100</v>
      </c>
      <c r="C31" s="187" t="s">
        <v>270</v>
      </c>
      <c r="D31" s="44" t="s">
        <v>21</v>
      </c>
    </row>
    <row r="32" spans="1:4" ht="15.75" customHeight="1" x14ac:dyDescent="0.25">
      <c r="A32" s="125">
        <v>45017.523622685112</v>
      </c>
      <c r="B32" s="126">
        <v>100</v>
      </c>
      <c r="C32" s="187" t="s">
        <v>218</v>
      </c>
      <c r="D32" s="44" t="s">
        <v>21</v>
      </c>
    </row>
    <row r="33" spans="1:4" ht="15.75" customHeight="1" x14ac:dyDescent="0.25">
      <c r="A33" s="125">
        <v>45017.534398148302</v>
      </c>
      <c r="B33" s="126">
        <v>1000</v>
      </c>
      <c r="C33" s="187" t="s">
        <v>272</v>
      </c>
      <c r="D33" s="44" t="s">
        <v>21</v>
      </c>
    </row>
    <row r="34" spans="1:4" ht="15.75" customHeight="1" x14ac:dyDescent="0.25">
      <c r="A34" s="125">
        <v>45017.730370370205</v>
      </c>
      <c r="B34" s="126">
        <v>100</v>
      </c>
      <c r="C34" s="187" t="s">
        <v>509</v>
      </c>
      <c r="D34" s="44" t="s">
        <v>21</v>
      </c>
    </row>
    <row r="35" spans="1:4" ht="15.75" customHeight="1" x14ac:dyDescent="0.25">
      <c r="A35" s="125">
        <v>45017.904895833228</v>
      </c>
      <c r="B35" s="126">
        <v>865</v>
      </c>
      <c r="C35" s="187" t="s">
        <v>99</v>
      </c>
      <c r="D35" s="44" t="s">
        <v>21</v>
      </c>
    </row>
    <row r="36" spans="1:4" ht="15.75" customHeight="1" x14ac:dyDescent="0.25">
      <c r="A36" s="125">
        <v>45018.305219907314</v>
      </c>
      <c r="B36" s="126">
        <v>521</v>
      </c>
      <c r="C36" s="187" t="s">
        <v>232</v>
      </c>
      <c r="D36" s="44" t="s">
        <v>21</v>
      </c>
    </row>
    <row r="37" spans="1:4" ht="15.75" customHeight="1" x14ac:dyDescent="0.25">
      <c r="A37" s="125">
        <v>45018.305752314627</v>
      </c>
      <c r="B37" s="126">
        <v>1307</v>
      </c>
      <c r="C37" s="187" t="s">
        <v>216</v>
      </c>
      <c r="D37" s="44" t="s">
        <v>21</v>
      </c>
    </row>
    <row r="38" spans="1:4" ht="15.75" customHeight="1" x14ac:dyDescent="0.25">
      <c r="A38" s="125">
        <v>45018.307245370466</v>
      </c>
      <c r="B38" s="126">
        <v>969</v>
      </c>
      <c r="C38" s="187" t="s">
        <v>407</v>
      </c>
      <c r="D38" s="44" t="s">
        <v>21</v>
      </c>
    </row>
    <row r="39" spans="1:4" ht="15.75" customHeight="1" x14ac:dyDescent="0.25">
      <c r="A39" s="125">
        <v>45018.307337963022</v>
      </c>
      <c r="B39" s="126">
        <v>62</v>
      </c>
      <c r="C39" s="187" t="s">
        <v>510</v>
      </c>
      <c r="D39" s="44" t="s">
        <v>21</v>
      </c>
    </row>
    <row r="40" spans="1:4" ht="15.75" customHeight="1" x14ac:dyDescent="0.25">
      <c r="A40" s="125">
        <v>45018.307453703601</v>
      </c>
      <c r="B40" s="126">
        <v>390</v>
      </c>
      <c r="C40" s="187" t="s">
        <v>233</v>
      </c>
      <c r="D40" s="44" t="s">
        <v>21</v>
      </c>
    </row>
    <row r="41" spans="1:4" ht="15.75" customHeight="1" x14ac:dyDescent="0.25">
      <c r="A41" s="125">
        <v>45018.308043981437</v>
      </c>
      <c r="B41" s="126">
        <v>225</v>
      </c>
      <c r="C41" s="187" t="s">
        <v>387</v>
      </c>
      <c r="D41" s="44" t="s">
        <v>21</v>
      </c>
    </row>
    <row r="42" spans="1:4" ht="15.75" customHeight="1" x14ac:dyDescent="0.25">
      <c r="A42" s="125">
        <v>45018.308043981437</v>
      </c>
      <c r="B42" s="126">
        <v>300</v>
      </c>
      <c r="C42" s="187" t="s">
        <v>511</v>
      </c>
      <c r="D42" s="44" t="s">
        <v>21</v>
      </c>
    </row>
    <row r="43" spans="1:4" ht="15.75" customHeight="1" x14ac:dyDescent="0.25">
      <c r="A43" s="125">
        <v>45018.308483796194</v>
      </c>
      <c r="B43" s="126">
        <v>41</v>
      </c>
      <c r="C43" s="187" t="s">
        <v>386</v>
      </c>
      <c r="D43" s="44" t="s">
        <v>21</v>
      </c>
    </row>
    <row r="44" spans="1:4" ht="15.75" customHeight="1" x14ac:dyDescent="0.25">
      <c r="A44" s="125">
        <v>45018.30894675944</v>
      </c>
      <c r="B44" s="126">
        <v>3</v>
      </c>
      <c r="C44" s="187" t="s">
        <v>512</v>
      </c>
      <c r="D44" s="44" t="s">
        <v>21</v>
      </c>
    </row>
    <row r="45" spans="1:4" ht="15.75" customHeight="1" x14ac:dyDescent="0.25">
      <c r="A45" s="125">
        <v>45018.309004629496</v>
      </c>
      <c r="B45" s="126">
        <v>58</v>
      </c>
      <c r="C45" s="187" t="s">
        <v>513</v>
      </c>
      <c r="D45" s="44" t="s">
        <v>21</v>
      </c>
    </row>
    <row r="46" spans="1:4" ht="15.75" customHeight="1" x14ac:dyDescent="0.25">
      <c r="A46" s="125">
        <v>45018.309490740765</v>
      </c>
      <c r="B46" s="126">
        <v>176</v>
      </c>
      <c r="C46" s="187" t="s">
        <v>237</v>
      </c>
      <c r="D46" s="44" t="s">
        <v>21</v>
      </c>
    </row>
    <row r="47" spans="1:4" ht="15.75" customHeight="1" x14ac:dyDescent="0.25">
      <c r="A47" s="125">
        <v>45018.39994212985</v>
      </c>
      <c r="B47" s="126">
        <v>500</v>
      </c>
      <c r="C47" s="187" t="s">
        <v>319</v>
      </c>
      <c r="D47" s="44" t="s">
        <v>21</v>
      </c>
    </row>
    <row r="48" spans="1:4" ht="15.75" customHeight="1" x14ac:dyDescent="0.25">
      <c r="A48" s="125">
        <v>45018.433530092705</v>
      </c>
      <c r="B48" s="126">
        <v>1000</v>
      </c>
      <c r="C48" s="187" t="s">
        <v>205</v>
      </c>
      <c r="D48" s="44" t="s">
        <v>21</v>
      </c>
    </row>
    <row r="49" spans="1:4" ht="15.75" customHeight="1" x14ac:dyDescent="0.25">
      <c r="A49" s="125">
        <v>45018.433564814739</v>
      </c>
      <c r="B49" s="126">
        <v>300</v>
      </c>
      <c r="C49" s="187" t="s">
        <v>240</v>
      </c>
      <c r="D49" s="44" t="s">
        <v>21</v>
      </c>
    </row>
    <row r="50" spans="1:4" ht="15.75" customHeight="1" x14ac:dyDescent="0.25">
      <c r="A50" s="125">
        <v>45018.460856481455</v>
      </c>
      <c r="B50" s="126">
        <v>500</v>
      </c>
      <c r="C50" s="187" t="s">
        <v>217</v>
      </c>
      <c r="D50" s="44" t="s">
        <v>21</v>
      </c>
    </row>
    <row r="51" spans="1:4" ht="15.75" customHeight="1" x14ac:dyDescent="0.25">
      <c r="A51" s="125">
        <v>45018.609803240746</v>
      </c>
      <c r="B51" s="126">
        <v>200</v>
      </c>
      <c r="C51" s="187" t="s">
        <v>514</v>
      </c>
      <c r="D51" s="44" t="s">
        <v>21</v>
      </c>
    </row>
    <row r="52" spans="1:4" ht="15.75" customHeight="1" x14ac:dyDescent="0.25">
      <c r="A52" s="125">
        <v>45018.778136574198</v>
      </c>
      <c r="B52" s="126">
        <v>300</v>
      </c>
      <c r="C52" s="187" t="s">
        <v>349</v>
      </c>
      <c r="D52" s="44" t="s">
        <v>21</v>
      </c>
    </row>
    <row r="53" spans="1:4" ht="15.75" customHeight="1" x14ac:dyDescent="0.25">
      <c r="A53" s="125">
        <v>45018.812141203787</v>
      </c>
      <c r="B53" s="126">
        <v>0.01</v>
      </c>
      <c r="C53" s="187" t="s">
        <v>515</v>
      </c>
      <c r="D53" s="44" t="s">
        <v>21</v>
      </c>
    </row>
    <row r="54" spans="1:4" ht="15.75" customHeight="1" x14ac:dyDescent="0.25">
      <c r="A54" s="125">
        <v>45019.10122685181</v>
      </c>
      <c r="B54" s="126">
        <v>245</v>
      </c>
      <c r="C54" s="187" t="s">
        <v>221</v>
      </c>
      <c r="D54" s="44" t="s">
        <v>21</v>
      </c>
    </row>
    <row r="55" spans="1:4" ht="15.75" customHeight="1" x14ac:dyDescent="0.25">
      <c r="A55" s="125">
        <v>45019.101527777966</v>
      </c>
      <c r="B55" s="126">
        <v>44</v>
      </c>
      <c r="C55" s="187" t="s">
        <v>225</v>
      </c>
      <c r="D55" s="44" t="s">
        <v>21</v>
      </c>
    </row>
    <row r="56" spans="1:4" ht="15.75" customHeight="1" x14ac:dyDescent="0.25">
      <c r="A56" s="125">
        <v>45019.101608796511</v>
      </c>
      <c r="B56" s="126">
        <v>614</v>
      </c>
      <c r="C56" s="187" t="s">
        <v>226</v>
      </c>
      <c r="D56" s="44" t="s">
        <v>21</v>
      </c>
    </row>
    <row r="57" spans="1:4" ht="15.75" customHeight="1" x14ac:dyDescent="0.25">
      <c r="A57" s="125">
        <v>45019.101701389067</v>
      </c>
      <c r="B57" s="126">
        <v>300</v>
      </c>
      <c r="C57" s="187" t="s">
        <v>516</v>
      </c>
      <c r="D57" s="44" t="s">
        <v>21</v>
      </c>
    </row>
    <row r="58" spans="1:4" ht="15.75" customHeight="1" x14ac:dyDescent="0.25">
      <c r="A58" s="125">
        <v>45019.101828703657</v>
      </c>
      <c r="B58" s="126">
        <v>59</v>
      </c>
      <c r="C58" s="187" t="s">
        <v>317</v>
      </c>
      <c r="D58" s="44" t="s">
        <v>21</v>
      </c>
    </row>
    <row r="59" spans="1:4" ht="15.75" customHeight="1" x14ac:dyDescent="0.25">
      <c r="A59" s="125">
        <v>45019.101886574179</v>
      </c>
      <c r="B59" s="126">
        <v>7</v>
      </c>
      <c r="C59" s="187" t="s">
        <v>389</v>
      </c>
      <c r="D59" s="44" t="s">
        <v>21</v>
      </c>
    </row>
    <row r="60" spans="1:4" ht="15.75" customHeight="1" x14ac:dyDescent="0.25">
      <c r="A60" s="125">
        <v>45019.102037037257</v>
      </c>
      <c r="B60" s="126">
        <v>98</v>
      </c>
      <c r="C60" s="187" t="s">
        <v>224</v>
      </c>
      <c r="D60" s="44" t="s">
        <v>21</v>
      </c>
    </row>
    <row r="61" spans="1:4" ht="15.75" customHeight="1" x14ac:dyDescent="0.25">
      <c r="A61" s="125">
        <v>45019.102511574049</v>
      </c>
      <c r="B61" s="126">
        <v>55</v>
      </c>
      <c r="C61" s="187" t="s">
        <v>223</v>
      </c>
      <c r="D61" s="44" t="s">
        <v>21</v>
      </c>
    </row>
    <row r="62" spans="1:4" ht="15.75" customHeight="1" x14ac:dyDescent="0.25">
      <c r="A62" s="125">
        <v>45019.102638889104</v>
      </c>
      <c r="B62" s="126">
        <v>44</v>
      </c>
      <c r="C62" s="187" t="s">
        <v>517</v>
      </c>
      <c r="D62" s="44" t="s">
        <v>21</v>
      </c>
    </row>
    <row r="63" spans="1:4" ht="15.75" customHeight="1" x14ac:dyDescent="0.25">
      <c r="A63" s="125">
        <v>45019.103078703862</v>
      </c>
      <c r="B63" s="126">
        <v>19.36</v>
      </c>
      <c r="C63" s="187" t="s">
        <v>518</v>
      </c>
      <c r="D63" s="44" t="s">
        <v>21</v>
      </c>
    </row>
    <row r="64" spans="1:4" ht="15.75" customHeight="1" x14ac:dyDescent="0.25">
      <c r="A64" s="125">
        <v>45019.103275462985</v>
      </c>
      <c r="B64" s="126">
        <v>250</v>
      </c>
      <c r="C64" s="187" t="s">
        <v>261</v>
      </c>
      <c r="D64" s="44" t="s">
        <v>21</v>
      </c>
    </row>
    <row r="65" spans="1:4" ht="15.75" customHeight="1" x14ac:dyDescent="0.25">
      <c r="A65" s="125">
        <v>45019.106608796399</v>
      </c>
      <c r="B65" s="126">
        <v>50</v>
      </c>
      <c r="C65" s="187" t="s">
        <v>263</v>
      </c>
      <c r="D65" s="44" t="s">
        <v>21</v>
      </c>
    </row>
    <row r="66" spans="1:4" ht="15.75" customHeight="1" x14ac:dyDescent="0.25">
      <c r="A66" s="125">
        <v>45019.108217592817</v>
      </c>
      <c r="B66" s="126">
        <v>50</v>
      </c>
      <c r="C66" s="187" t="s">
        <v>263</v>
      </c>
      <c r="D66" s="44" t="s">
        <v>21</v>
      </c>
    </row>
    <row r="67" spans="1:4" ht="15.75" customHeight="1" x14ac:dyDescent="0.25">
      <c r="A67" s="125">
        <v>45019.139027777594</v>
      </c>
      <c r="B67" s="126">
        <v>150</v>
      </c>
      <c r="C67" s="187" t="s">
        <v>43</v>
      </c>
      <c r="D67" s="44" t="s">
        <v>21</v>
      </c>
    </row>
    <row r="68" spans="1:4" ht="15.75" customHeight="1" x14ac:dyDescent="0.25">
      <c r="A68" s="125">
        <v>45019.15967592597</v>
      </c>
      <c r="B68" s="126">
        <v>1000</v>
      </c>
      <c r="C68" s="187" t="s">
        <v>519</v>
      </c>
      <c r="D68" s="44" t="s">
        <v>21</v>
      </c>
    </row>
    <row r="69" spans="1:4" ht="15.75" customHeight="1" x14ac:dyDescent="0.25">
      <c r="A69" s="125">
        <v>45019.168564814609</v>
      </c>
      <c r="B69" s="126">
        <v>300</v>
      </c>
      <c r="C69" s="187" t="s">
        <v>520</v>
      </c>
      <c r="D69" s="44" t="s">
        <v>21</v>
      </c>
    </row>
    <row r="70" spans="1:4" ht="15.75" customHeight="1" x14ac:dyDescent="0.25">
      <c r="A70" s="125">
        <v>45019.185844907537</v>
      </c>
      <c r="B70" s="126">
        <v>500</v>
      </c>
      <c r="C70" s="187" t="s">
        <v>130</v>
      </c>
      <c r="D70" s="44" t="s">
        <v>21</v>
      </c>
    </row>
    <row r="71" spans="1:4" ht="15.75" customHeight="1" x14ac:dyDescent="0.25">
      <c r="A71" s="125">
        <v>45019.189247685019</v>
      </c>
      <c r="B71" s="126">
        <v>2000</v>
      </c>
      <c r="C71" s="187" t="s">
        <v>44</v>
      </c>
      <c r="D71" s="44" t="s">
        <v>21</v>
      </c>
    </row>
    <row r="72" spans="1:4" ht="15.75" customHeight="1" x14ac:dyDescent="0.25">
      <c r="A72" s="125">
        <v>45019.193865740672</v>
      </c>
      <c r="B72" s="126">
        <v>300</v>
      </c>
      <c r="C72" s="187" t="s">
        <v>183</v>
      </c>
      <c r="D72" s="44" t="s">
        <v>21</v>
      </c>
    </row>
    <row r="73" spans="1:4" ht="15.75" customHeight="1" x14ac:dyDescent="0.25">
      <c r="A73" s="125">
        <v>45019.201574074104</v>
      </c>
      <c r="B73" s="126">
        <v>500</v>
      </c>
      <c r="C73" s="187" t="s">
        <v>115</v>
      </c>
      <c r="D73" s="44" t="s">
        <v>21</v>
      </c>
    </row>
    <row r="74" spans="1:4" ht="15.75" customHeight="1" x14ac:dyDescent="0.25">
      <c r="A74" s="125">
        <v>45019.204398148227</v>
      </c>
      <c r="B74" s="126">
        <v>1000</v>
      </c>
      <c r="C74" s="187" t="s">
        <v>135</v>
      </c>
      <c r="D74" s="44" t="s">
        <v>21</v>
      </c>
    </row>
    <row r="75" spans="1:4" ht="15.75" customHeight="1" x14ac:dyDescent="0.25">
      <c r="A75" s="125">
        <v>45019.221828703769</v>
      </c>
      <c r="B75" s="126">
        <v>1500</v>
      </c>
      <c r="C75" s="187" t="s">
        <v>42</v>
      </c>
      <c r="D75" s="44" t="s">
        <v>21</v>
      </c>
    </row>
    <row r="76" spans="1:4" ht="15.75" customHeight="1" x14ac:dyDescent="0.25">
      <c r="A76" s="125">
        <v>45019.22217592597</v>
      </c>
      <c r="B76" s="126">
        <v>200</v>
      </c>
      <c r="C76" s="187" t="s">
        <v>521</v>
      </c>
      <c r="D76" s="44" t="s">
        <v>21</v>
      </c>
    </row>
    <row r="77" spans="1:4" ht="15.75" customHeight="1" x14ac:dyDescent="0.25">
      <c r="A77" s="125">
        <v>45019.231423611287</v>
      </c>
      <c r="B77" s="126">
        <v>25</v>
      </c>
      <c r="C77" s="187" t="s">
        <v>102</v>
      </c>
      <c r="D77" s="44" t="s">
        <v>21</v>
      </c>
    </row>
    <row r="78" spans="1:4" ht="15.75" customHeight="1" x14ac:dyDescent="0.25">
      <c r="A78" s="125">
        <v>45019.244618055411</v>
      </c>
      <c r="B78" s="126">
        <v>200</v>
      </c>
      <c r="C78" s="187" t="s">
        <v>41</v>
      </c>
      <c r="D78" s="44" t="s">
        <v>21</v>
      </c>
    </row>
    <row r="79" spans="1:4" ht="15.75" customHeight="1" x14ac:dyDescent="0.25">
      <c r="A79" s="125">
        <v>45019.276562499814</v>
      </c>
      <c r="B79" s="126">
        <v>500</v>
      </c>
      <c r="C79" s="187" t="s">
        <v>388</v>
      </c>
      <c r="D79" s="44" t="s">
        <v>21</v>
      </c>
    </row>
    <row r="80" spans="1:4" ht="15.75" customHeight="1" x14ac:dyDescent="0.25">
      <c r="A80" s="125">
        <v>45019.383182870224</v>
      </c>
      <c r="B80" s="126">
        <v>2000</v>
      </c>
      <c r="C80" s="187" t="s">
        <v>385</v>
      </c>
      <c r="D80" s="44" t="s">
        <v>21</v>
      </c>
    </row>
    <row r="81" spans="1:4" ht="15.75" customHeight="1" x14ac:dyDescent="0.25">
      <c r="A81" s="125">
        <v>45019.386793981306</v>
      </c>
      <c r="B81" s="126">
        <v>50</v>
      </c>
      <c r="C81" s="187" t="s">
        <v>263</v>
      </c>
      <c r="D81" s="44" t="s">
        <v>21</v>
      </c>
    </row>
    <row r="82" spans="1:4" ht="15.75" customHeight="1" x14ac:dyDescent="0.25">
      <c r="A82" s="125">
        <v>45019.459166666493</v>
      </c>
      <c r="B82" s="126">
        <v>10</v>
      </c>
      <c r="C82" s="187" t="s">
        <v>206</v>
      </c>
      <c r="D82" s="44" t="s">
        <v>21</v>
      </c>
    </row>
    <row r="83" spans="1:4" ht="15.75" customHeight="1" x14ac:dyDescent="0.25">
      <c r="A83" s="125">
        <v>45019.480138889048</v>
      </c>
      <c r="B83" s="126">
        <v>250</v>
      </c>
      <c r="C83" s="187" t="s">
        <v>252</v>
      </c>
      <c r="D83" s="44" t="s">
        <v>21</v>
      </c>
    </row>
    <row r="84" spans="1:4" ht="15.75" customHeight="1" x14ac:dyDescent="0.25">
      <c r="A84" s="125">
        <v>45019.488518518396</v>
      </c>
      <c r="B84" s="126">
        <v>150</v>
      </c>
      <c r="C84" s="187" t="s">
        <v>208</v>
      </c>
      <c r="D84" s="44" t="s">
        <v>21</v>
      </c>
    </row>
    <row r="85" spans="1:4" ht="15.75" customHeight="1" x14ac:dyDescent="0.25">
      <c r="A85" s="125">
        <v>45019.491712962743</v>
      </c>
      <c r="B85" s="126">
        <v>150</v>
      </c>
      <c r="C85" s="187" t="s">
        <v>207</v>
      </c>
      <c r="D85" s="44" t="s">
        <v>21</v>
      </c>
    </row>
    <row r="86" spans="1:4" ht="15.75" customHeight="1" x14ac:dyDescent="0.25">
      <c r="A86" s="125">
        <v>45019.503530092537</v>
      </c>
      <c r="B86" s="126">
        <v>500</v>
      </c>
      <c r="C86" s="187" t="s">
        <v>209</v>
      </c>
      <c r="D86" s="44" t="s">
        <v>21</v>
      </c>
    </row>
    <row r="87" spans="1:4" ht="15.75" customHeight="1" x14ac:dyDescent="0.25">
      <c r="A87" s="125">
        <v>45019.537789351773</v>
      </c>
      <c r="B87" s="126">
        <v>300</v>
      </c>
      <c r="C87" s="187" t="s">
        <v>136</v>
      </c>
      <c r="D87" s="44" t="s">
        <v>21</v>
      </c>
    </row>
    <row r="88" spans="1:4" ht="15.75" customHeight="1" x14ac:dyDescent="0.25">
      <c r="A88" s="125">
        <v>45019.571874999907</v>
      </c>
      <c r="B88" s="126">
        <v>500</v>
      </c>
      <c r="C88" s="187" t="s">
        <v>522</v>
      </c>
      <c r="D88" s="44" t="s">
        <v>21</v>
      </c>
    </row>
    <row r="89" spans="1:4" ht="15.75" customHeight="1" x14ac:dyDescent="0.25">
      <c r="A89" s="125">
        <v>45019.790810185019</v>
      </c>
      <c r="B89" s="126">
        <v>0.12</v>
      </c>
      <c r="C89" s="187" t="s">
        <v>402</v>
      </c>
      <c r="D89" s="44" t="s">
        <v>21</v>
      </c>
    </row>
    <row r="90" spans="1:4" ht="15.75" customHeight="1" x14ac:dyDescent="0.25">
      <c r="A90" s="125">
        <v>45019.957662037108</v>
      </c>
      <c r="B90" s="126">
        <v>100</v>
      </c>
      <c r="C90" s="187" t="s">
        <v>523</v>
      </c>
      <c r="D90" s="44" t="s">
        <v>21</v>
      </c>
    </row>
    <row r="91" spans="1:4" ht="15.75" customHeight="1" x14ac:dyDescent="0.25">
      <c r="A91" s="125">
        <v>45019.971759259235</v>
      </c>
      <c r="B91" s="126">
        <v>500</v>
      </c>
      <c r="C91" s="187" t="s">
        <v>67</v>
      </c>
      <c r="D91" s="44" t="s">
        <v>21</v>
      </c>
    </row>
    <row r="92" spans="1:4" ht="15.75" customHeight="1" x14ac:dyDescent="0.25">
      <c r="A92" s="125">
        <v>45019.993993055541</v>
      </c>
      <c r="B92" s="126">
        <v>500</v>
      </c>
      <c r="C92" s="187" t="s">
        <v>105</v>
      </c>
      <c r="D92" s="44" t="s">
        <v>21</v>
      </c>
    </row>
    <row r="93" spans="1:4" ht="15.75" customHeight="1" x14ac:dyDescent="0.25">
      <c r="A93" s="125">
        <v>45020.062743055634</v>
      </c>
      <c r="B93" s="126">
        <v>595</v>
      </c>
      <c r="C93" s="187" t="s">
        <v>243</v>
      </c>
      <c r="D93" s="44" t="s">
        <v>21</v>
      </c>
    </row>
    <row r="94" spans="1:4" ht="15.75" customHeight="1" x14ac:dyDescent="0.25">
      <c r="A94" s="125">
        <v>45020.063078703824</v>
      </c>
      <c r="B94" s="126">
        <v>3</v>
      </c>
      <c r="C94" s="187" t="s">
        <v>244</v>
      </c>
      <c r="D94" s="44" t="s">
        <v>21</v>
      </c>
    </row>
    <row r="95" spans="1:4" ht="15.75" customHeight="1" x14ac:dyDescent="0.25">
      <c r="A95" s="125">
        <v>45020.063877314795</v>
      </c>
      <c r="B95" s="126">
        <v>1000</v>
      </c>
      <c r="C95" s="187" t="s">
        <v>524</v>
      </c>
      <c r="D95" s="44" t="s">
        <v>21</v>
      </c>
    </row>
    <row r="96" spans="1:4" ht="15.75" customHeight="1" x14ac:dyDescent="0.25">
      <c r="A96" s="125">
        <v>45020.064236111008</v>
      </c>
      <c r="B96" s="126">
        <v>313</v>
      </c>
      <c r="C96" s="187" t="s">
        <v>392</v>
      </c>
      <c r="D96" s="44" t="s">
        <v>21</v>
      </c>
    </row>
    <row r="97" spans="1:4" ht="15.75" customHeight="1" x14ac:dyDescent="0.25">
      <c r="A97" s="125">
        <v>45020.064305555541</v>
      </c>
      <c r="B97" s="126">
        <v>1067</v>
      </c>
      <c r="C97" s="187" t="s">
        <v>322</v>
      </c>
      <c r="D97" s="44" t="s">
        <v>21</v>
      </c>
    </row>
    <row r="98" spans="1:4" ht="15.75" customHeight="1" x14ac:dyDescent="0.25">
      <c r="A98" s="125">
        <v>45020.0650925925</v>
      </c>
      <c r="B98" s="126">
        <v>208</v>
      </c>
      <c r="C98" s="187" t="s">
        <v>242</v>
      </c>
      <c r="D98" s="44" t="s">
        <v>21</v>
      </c>
    </row>
    <row r="99" spans="1:4" ht="15.75" customHeight="1" x14ac:dyDescent="0.25">
      <c r="A99" s="125">
        <v>45020.065104166511</v>
      </c>
      <c r="B99" s="126">
        <v>206</v>
      </c>
      <c r="C99" s="187" t="s">
        <v>321</v>
      </c>
      <c r="D99" s="44" t="s">
        <v>21</v>
      </c>
    </row>
    <row r="100" spans="1:4" ht="15.75" customHeight="1" x14ac:dyDescent="0.25">
      <c r="A100" s="125">
        <v>45020.065335648134</v>
      </c>
      <c r="B100" s="126">
        <v>21</v>
      </c>
      <c r="C100" s="187" t="s">
        <v>241</v>
      </c>
      <c r="D100" s="44" t="s">
        <v>21</v>
      </c>
    </row>
    <row r="101" spans="1:4" ht="15.75" customHeight="1" x14ac:dyDescent="0.25">
      <c r="A101" s="125">
        <v>45020.065335648134</v>
      </c>
      <c r="B101" s="126">
        <v>50</v>
      </c>
      <c r="C101" s="187" t="s">
        <v>418</v>
      </c>
      <c r="D101" s="44" t="s">
        <v>21</v>
      </c>
    </row>
    <row r="102" spans="1:4" ht="15.75" customHeight="1" x14ac:dyDescent="0.25">
      <c r="A102" s="125">
        <v>45020.065763888881</v>
      </c>
      <c r="B102" s="126">
        <v>216.3</v>
      </c>
      <c r="C102" s="187" t="s">
        <v>245</v>
      </c>
      <c r="D102" s="44" t="s">
        <v>21</v>
      </c>
    </row>
    <row r="103" spans="1:4" ht="15.75" customHeight="1" x14ac:dyDescent="0.25">
      <c r="A103" s="125">
        <v>45020.260787037201</v>
      </c>
      <c r="B103" s="126">
        <v>200</v>
      </c>
      <c r="C103" s="187" t="s">
        <v>525</v>
      </c>
      <c r="D103" s="44" t="s">
        <v>21</v>
      </c>
    </row>
    <row r="104" spans="1:4" ht="15.75" customHeight="1" x14ac:dyDescent="0.25">
      <c r="A104" s="125">
        <v>45020.378622685093</v>
      </c>
      <c r="B104" s="126">
        <v>50</v>
      </c>
      <c r="C104" s="187" t="s">
        <v>263</v>
      </c>
      <c r="D104" s="44" t="s">
        <v>21</v>
      </c>
    </row>
    <row r="105" spans="1:4" ht="15.75" customHeight="1" x14ac:dyDescent="0.25">
      <c r="A105" s="125">
        <v>45020.417511573993</v>
      </c>
      <c r="B105" s="126">
        <v>100</v>
      </c>
      <c r="C105" s="187" t="s">
        <v>526</v>
      </c>
      <c r="D105" s="44" t="s">
        <v>21</v>
      </c>
    </row>
    <row r="106" spans="1:4" ht="15.75" customHeight="1" x14ac:dyDescent="0.25">
      <c r="A106" s="125">
        <v>45020.438495370559</v>
      </c>
      <c r="B106" s="126">
        <v>200</v>
      </c>
      <c r="C106" s="187" t="s">
        <v>246</v>
      </c>
      <c r="D106" s="44" t="s">
        <v>21</v>
      </c>
    </row>
    <row r="107" spans="1:4" ht="15.75" customHeight="1" x14ac:dyDescent="0.25">
      <c r="A107" s="125">
        <v>45020.439375000075</v>
      </c>
      <c r="B107" s="126">
        <v>300</v>
      </c>
      <c r="C107" s="187" t="s">
        <v>239</v>
      </c>
      <c r="D107" s="44" t="s">
        <v>21</v>
      </c>
    </row>
    <row r="108" spans="1:4" ht="15.75" customHeight="1" x14ac:dyDescent="0.25">
      <c r="A108" s="125">
        <v>45020.450254629832</v>
      </c>
      <c r="B108" s="126">
        <v>100</v>
      </c>
      <c r="C108" s="187" t="s">
        <v>149</v>
      </c>
      <c r="D108" s="44" t="s">
        <v>21</v>
      </c>
    </row>
    <row r="109" spans="1:4" ht="15.75" customHeight="1" x14ac:dyDescent="0.25">
      <c r="A109" s="125">
        <v>45020.460717592388</v>
      </c>
      <c r="B109" s="126">
        <v>500</v>
      </c>
      <c r="C109" s="187" t="s">
        <v>249</v>
      </c>
      <c r="D109" s="44" t="s">
        <v>21</v>
      </c>
    </row>
    <row r="110" spans="1:4" ht="15.75" customHeight="1" x14ac:dyDescent="0.25">
      <c r="A110" s="125">
        <v>45020.504699074198</v>
      </c>
      <c r="B110" s="126">
        <v>300</v>
      </c>
      <c r="C110" s="187" t="s">
        <v>250</v>
      </c>
      <c r="D110" s="44" t="s">
        <v>21</v>
      </c>
    </row>
    <row r="111" spans="1:4" ht="15.75" customHeight="1" x14ac:dyDescent="0.25">
      <c r="A111" s="125">
        <v>45020.537546296138</v>
      </c>
      <c r="B111" s="126">
        <v>2061</v>
      </c>
      <c r="C111" s="187" t="s">
        <v>381</v>
      </c>
      <c r="D111" s="44" t="s">
        <v>21</v>
      </c>
    </row>
    <row r="112" spans="1:4" ht="15.75" customHeight="1" x14ac:dyDescent="0.25">
      <c r="A112" s="125">
        <v>45020.553784721997</v>
      </c>
      <c r="B112" s="126">
        <v>300</v>
      </c>
      <c r="C112" s="187" t="s">
        <v>434</v>
      </c>
      <c r="D112" s="44" t="s">
        <v>21</v>
      </c>
    </row>
    <row r="113" spans="1:4" ht="15.75" customHeight="1" x14ac:dyDescent="0.25">
      <c r="A113" s="125">
        <v>45020.576585648116</v>
      </c>
      <c r="B113" s="126">
        <v>100</v>
      </c>
      <c r="C113" s="187" t="s">
        <v>219</v>
      </c>
      <c r="D113" s="44" t="s">
        <v>21</v>
      </c>
    </row>
    <row r="114" spans="1:4" ht="15.75" customHeight="1" x14ac:dyDescent="0.25">
      <c r="A114" s="125">
        <v>45020.721539351624</v>
      </c>
      <c r="B114" s="126">
        <v>500</v>
      </c>
      <c r="C114" s="187" t="s">
        <v>527</v>
      </c>
      <c r="D114" s="44" t="s">
        <v>21</v>
      </c>
    </row>
    <row r="115" spans="1:4" ht="15.75" customHeight="1" x14ac:dyDescent="0.25">
      <c r="A115" s="125">
        <v>45020.750844907481</v>
      </c>
      <c r="B115" s="126">
        <v>0.05</v>
      </c>
      <c r="C115" s="187" t="s">
        <v>402</v>
      </c>
      <c r="D115" s="44" t="s">
        <v>21</v>
      </c>
    </row>
    <row r="116" spans="1:4" ht="15.75" customHeight="1" x14ac:dyDescent="0.25">
      <c r="A116" s="125">
        <v>45020.811319444329</v>
      </c>
      <c r="B116" s="126">
        <v>60</v>
      </c>
      <c r="C116" s="187" t="s">
        <v>316</v>
      </c>
      <c r="D116" s="44" t="s">
        <v>21</v>
      </c>
    </row>
    <row r="117" spans="1:4" ht="15.75" customHeight="1" x14ac:dyDescent="0.25">
      <c r="A117" s="125">
        <v>45020.811412036885</v>
      </c>
      <c r="B117" s="126">
        <v>2000</v>
      </c>
      <c r="C117" s="187" t="s">
        <v>231</v>
      </c>
      <c r="D117" s="44" t="s">
        <v>21</v>
      </c>
    </row>
    <row r="118" spans="1:4" ht="15.75" customHeight="1" x14ac:dyDescent="0.25">
      <c r="A118" s="125">
        <v>45021.06133101834</v>
      </c>
      <c r="B118" s="126">
        <v>115</v>
      </c>
      <c r="C118" s="187" t="s">
        <v>255</v>
      </c>
      <c r="D118" s="44" t="s">
        <v>21</v>
      </c>
    </row>
    <row r="119" spans="1:4" ht="15.75" customHeight="1" x14ac:dyDescent="0.25">
      <c r="A119" s="125">
        <v>45021.061446759384</v>
      </c>
      <c r="B119" s="126">
        <v>463</v>
      </c>
      <c r="C119" s="187" t="s">
        <v>185</v>
      </c>
      <c r="D119" s="44" t="s">
        <v>21</v>
      </c>
    </row>
    <row r="120" spans="1:4" ht="15.75" customHeight="1" x14ac:dyDescent="0.25">
      <c r="A120" s="125">
        <v>45021.061921296176</v>
      </c>
      <c r="B120" s="126">
        <v>133</v>
      </c>
      <c r="C120" s="187" t="s">
        <v>325</v>
      </c>
      <c r="D120" s="44" t="s">
        <v>21</v>
      </c>
    </row>
    <row r="121" spans="1:4" ht="15.75" customHeight="1" x14ac:dyDescent="0.25">
      <c r="A121" s="125">
        <v>45021.065370370168</v>
      </c>
      <c r="B121" s="126">
        <v>465</v>
      </c>
      <c r="C121" s="187" t="s">
        <v>324</v>
      </c>
      <c r="D121" s="44" t="s">
        <v>21</v>
      </c>
    </row>
    <row r="122" spans="1:4" ht="15.75" customHeight="1" x14ac:dyDescent="0.25">
      <c r="A122" s="125">
        <v>45021.065601851791</v>
      </c>
      <c r="B122" s="126">
        <v>179</v>
      </c>
      <c r="C122" s="187" t="s">
        <v>528</v>
      </c>
      <c r="D122" s="44" t="s">
        <v>21</v>
      </c>
    </row>
    <row r="123" spans="1:4" ht="15.75" customHeight="1" x14ac:dyDescent="0.25">
      <c r="A123" s="125">
        <v>45021.067453703843</v>
      </c>
      <c r="B123" s="126">
        <v>102</v>
      </c>
      <c r="C123" s="187" t="s">
        <v>254</v>
      </c>
      <c r="D123" s="44" t="s">
        <v>21</v>
      </c>
    </row>
    <row r="124" spans="1:4" ht="15.75" customHeight="1" x14ac:dyDescent="0.25">
      <c r="A124" s="125">
        <v>45021.067916666623</v>
      </c>
      <c r="B124" s="126">
        <v>35</v>
      </c>
      <c r="C124" s="187" t="s">
        <v>529</v>
      </c>
      <c r="D124" s="44" t="s">
        <v>21</v>
      </c>
    </row>
    <row r="125" spans="1:4" ht="15.75" customHeight="1" x14ac:dyDescent="0.25">
      <c r="A125" s="125">
        <v>45021.068333333358</v>
      </c>
      <c r="B125" s="126">
        <v>588</v>
      </c>
      <c r="C125" s="187" t="s">
        <v>395</v>
      </c>
      <c r="D125" s="44" t="s">
        <v>21</v>
      </c>
    </row>
    <row r="126" spans="1:4" ht="15.75" customHeight="1" x14ac:dyDescent="0.25">
      <c r="A126" s="125">
        <v>45021.069652777631</v>
      </c>
      <c r="B126" s="126">
        <v>88</v>
      </c>
      <c r="C126" s="187" t="s">
        <v>530</v>
      </c>
      <c r="D126" s="44" t="s">
        <v>21</v>
      </c>
    </row>
    <row r="127" spans="1:4" ht="15.75" customHeight="1" x14ac:dyDescent="0.25">
      <c r="A127" s="125">
        <v>45021.069722222164</v>
      </c>
      <c r="B127" s="126">
        <v>353</v>
      </c>
      <c r="C127" s="187" t="s">
        <v>253</v>
      </c>
      <c r="D127" s="44" t="s">
        <v>21</v>
      </c>
    </row>
    <row r="128" spans="1:4" ht="15.75" customHeight="1" x14ac:dyDescent="0.25">
      <c r="A128" s="125">
        <v>45021.070567129645</v>
      </c>
      <c r="B128" s="126">
        <v>22</v>
      </c>
      <c r="C128" s="187" t="s">
        <v>396</v>
      </c>
      <c r="D128" s="44" t="s">
        <v>21</v>
      </c>
    </row>
    <row r="129" spans="1:4" ht="15" customHeight="1" x14ac:dyDescent="0.25">
      <c r="A129" s="125">
        <v>45021.070590277668</v>
      </c>
      <c r="B129" s="126">
        <v>140</v>
      </c>
      <c r="C129" s="187" t="s">
        <v>531</v>
      </c>
      <c r="D129" s="44" t="s">
        <v>21</v>
      </c>
    </row>
    <row r="130" spans="1:4" ht="15.75" customHeight="1" x14ac:dyDescent="0.25">
      <c r="A130" s="125">
        <v>45021.072303240653</v>
      </c>
      <c r="B130" s="126">
        <v>258</v>
      </c>
      <c r="C130" s="187" t="s">
        <v>184</v>
      </c>
      <c r="D130" s="44" t="s">
        <v>21</v>
      </c>
    </row>
    <row r="131" spans="1:4" ht="15.75" customHeight="1" x14ac:dyDescent="0.25">
      <c r="A131" s="125">
        <v>45021.073935185093</v>
      </c>
      <c r="B131" s="126">
        <v>300</v>
      </c>
      <c r="C131" s="187" t="s">
        <v>349</v>
      </c>
      <c r="D131" s="44" t="s">
        <v>21</v>
      </c>
    </row>
    <row r="132" spans="1:4" ht="15.75" customHeight="1" x14ac:dyDescent="0.25">
      <c r="A132" s="125">
        <v>45021.326504629571</v>
      </c>
      <c r="B132" s="126">
        <v>500</v>
      </c>
      <c r="C132" s="187" t="s">
        <v>532</v>
      </c>
      <c r="D132" s="44" t="s">
        <v>21</v>
      </c>
    </row>
    <row r="133" spans="1:4" ht="15.75" customHeight="1" x14ac:dyDescent="0.25">
      <c r="A133" s="125">
        <v>45021.390937500168</v>
      </c>
      <c r="B133" s="126">
        <v>50</v>
      </c>
      <c r="C133" s="187" t="s">
        <v>263</v>
      </c>
      <c r="D133" s="44" t="s">
        <v>21</v>
      </c>
    </row>
    <row r="134" spans="1:4" ht="15.75" customHeight="1" x14ac:dyDescent="0.25">
      <c r="A134" s="125">
        <v>45021.432939814869</v>
      </c>
      <c r="B134" s="126">
        <v>100</v>
      </c>
      <c r="C134" s="187" t="s">
        <v>533</v>
      </c>
      <c r="D134" s="44" t="s">
        <v>21</v>
      </c>
    </row>
    <row r="135" spans="1:4" ht="15.75" customHeight="1" x14ac:dyDescent="0.25">
      <c r="A135" s="125">
        <v>45021.437708333135</v>
      </c>
      <c r="B135" s="126">
        <v>20</v>
      </c>
      <c r="C135" s="187" t="s">
        <v>247</v>
      </c>
      <c r="D135" s="44" t="s">
        <v>21</v>
      </c>
    </row>
    <row r="136" spans="1:4" ht="15.75" customHeight="1" x14ac:dyDescent="0.25">
      <c r="A136" s="125">
        <v>45021.44543981459</v>
      </c>
      <c r="B136" s="126">
        <v>300</v>
      </c>
      <c r="C136" s="187" t="s">
        <v>534</v>
      </c>
      <c r="D136" s="44" t="s">
        <v>21</v>
      </c>
    </row>
    <row r="137" spans="1:4" ht="15.75" customHeight="1" x14ac:dyDescent="0.25">
      <c r="A137" s="125">
        <v>45021.447453703731</v>
      </c>
      <c r="B137" s="126">
        <v>200</v>
      </c>
      <c r="C137" s="187" t="s">
        <v>320</v>
      </c>
      <c r="D137" s="44" t="s">
        <v>21</v>
      </c>
    </row>
    <row r="138" spans="1:4" ht="15.75" customHeight="1" x14ac:dyDescent="0.25">
      <c r="A138" s="125">
        <v>45021.447557870299</v>
      </c>
      <c r="B138" s="126">
        <v>150</v>
      </c>
      <c r="C138" s="187" t="s">
        <v>397</v>
      </c>
      <c r="D138" s="44" t="s">
        <v>21</v>
      </c>
    </row>
    <row r="139" spans="1:4" ht="15.75" customHeight="1" x14ac:dyDescent="0.25">
      <c r="A139" s="125">
        <v>45021.44756944431</v>
      </c>
      <c r="B139" s="126">
        <v>200</v>
      </c>
      <c r="C139" s="187" t="s">
        <v>535</v>
      </c>
      <c r="D139" s="44" t="s">
        <v>21</v>
      </c>
    </row>
    <row r="140" spans="1:4" ht="15.75" customHeight="1" x14ac:dyDescent="0.25">
      <c r="A140" s="125">
        <v>45021.451423611026</v>
      </c>
      <c r="B140" s="126">
        <v>300</v>
      </c>
      <c r="C140" s="187" t="s">
        <v>248</v>
      </c>
      <c r="D140" s="44" t="s">
        <v>21</v>
      </c>
    </row>
    <row r="141" spans="1:4" ht="15.75" customHeight="1" x14ac:dyDescent="0.25">
      <c r="A141" s="125">
        <v>45021.460486111231</v>
      </c>
      <c r="B141" s="126">
        <v>10</v>
      </c>
      <c r="C141" s="187" t="s">
        <v>256</v>
      </c>
      <c r="D141" s="44" t="s">
        <v>21</v>
      </c>
    </row>
    <row r="142" spans="1:4" ht="15.75" customHeight="1" x14ac:dyDescent="0.25">
      <c r="A142" s="125">
        <v>45021.461365740746</v>
      </c>
      <c r="B142" s="126">
        <v>500</v>
      </c>
      <c r="C142" s="187" t="s">
        <v>536</v>
      </c>
      <c r="D142" s="44" t="s">
        <v>21</v>
      </c>
    </row>
    <row r="143" spans="1:4" ht="15.75" customHeight="1" x14ac:dyDescent="0.25">
      <c r="A143" s="125">
        <v>45021.46173611097</v>
      </c>
      <c r="B143" s="126">
        <v>300</v>
      </c>
      <c r="C143" s="187" t="s">
        <v>265</v>
      </c>
      <c r="D143" s="44" t="s">
        <v>21</v>
      </c>
    </row>
    <row r="144" spans="1:4" ht="15.75" customHeight="1" x14ac:dyDescent="0.25">
      <c r="A144" s="125">
        <v>45021.476817129645</v>
      </c>
      <c r="B144" s="126">
        <v>400</v>
      </c>
      <c r="C144" s="187" t="s">
        <v>399</v>
      </c>
      <c r="D144" s="44" t="s">
        <v>21</v>
      </c>
    </row>
    <row r="145" spans="1:4" ht="15.75" customHeight="1" x14ac:dyDescent="0.25">
      <c r="A145" s="125">
        <v>45021.486122685019</v>
      </c>
      <c r="B145" s="126">
        <v>300</v>
      </c>
      <c r="C145" s="187" t="s">
        <v>326</v>
      </c>
      <c r="D145" s="44" t="s">
        <v>21</v>
      </c>
    </row>
    <row r="146" spans="1:4" ht="15.75" customHeight="1" x14ac:dyDescent="0.25">
      <c r="A146" s="125">
        <v>45021.495335648302</v>
      </c>
      <c r="B146" s="126">
        <v>500</v>
      </c>
      <c r="C146" s="187" t="s">
        <v>186</v>
      </c>
      <c r="D146" s="44" t="s">
        <v>21</v>
      </c>
    </row>
    <row r="147" spans="1:4" ht="15.75" customHeight="1" x14ac:dyDescent="0.25">
      <c r="A147" s="125">
        <v>45021.507870370522</v>
      </c>
      <c r="B147" s="126">
        <v>500</v>
      </c>
      <c r="C147" s="187" t="s">
        <v>118</v>
      </c>
      <c r="D147" s="44" t="s">
        <v>21</v>
      </c>
    </row>
    <row r="148" spans="1:4" ht="15.75" customHeight="1" x14ac:dyDescent="0.25">
      <c r="A148" s="125">
        <v>45021.552106481511</v>
      </c>
      <c r="B148" s="126">
        <v>100</v>
      </c>
      <c r="C148" s="187" t="s">
        <v>45</v>
      </c>
      <c r="D148" s="44" t="s">
        <v>21</v>
      </c>
    </row>
    <row r="149" spans="1:4" ht="15.75" customHeight="1" x14ac:dyDescent="0.25">
      <c r="A149" s="125">
        <v>45021.611805555411</v>
      </c>
      <c r="B149" s="126">
        <v>500</v>
      </c>
      <c r="C149" s="187" t="s">
        <v>435</v>
      </c>
      <c r="D149" s="44" t="s">
        <v>21</v>
      </c>
    </row>
    <row r="150" spans="1:4" ht="15.75" customHeight="1" x14ac:dyDescent="0.25">
      <c r="A150" s="125">
        <v>45021.689884259365</v>
      </c>
      <c r="B150" s="126">
        <v>100</v>
      </c>
      <c r="C150" s="187" t="s">
        <v>537</v>
      </c>
      <c r="D150" s="44" t="s">
        <v>21</v>
      </c>
    </row>
    <row r="151" spans="1:4" ht="15.75" customHeight="1" x14ac:dyDescent="0.25">
      <c r="A151" s="125">
        <v>45021.696250000037</v>
      </c>
      <c r="B151" s="126">
        <v>23</v>
      </c>
      <c r="C151" s="187" t="s">
        <v>538</v>
      </c>
      <c r="D151" s="44" t="s">
        <v>21</v>
      </c>
    </row>
    <row r="152" spans="1:4" ht="15.75" customHeight="1" x14ac:dyDescent="0.25">
      <c r="A152" s="125">
        <v>45021.70521990722</v>
      </c>
      <c r="B152" s="126">
        <v>20</v>
      </c>
      <c r="C152" s="187" t="s">
        <v>538</v>
      </c>
      <c r="D152" s="44" t="s">
        <v>21</v>
      </c>
    </row>
    <row r="153" spans="1:4" ht="15.75" customHeight="1" x14ac:dyDescent="0.25">
      <c r="A153" s="125">
        <v>45021.776921296492</v>
      </c>
      <c r="B153" s="126">
        <v>100</v>
      </c>
      <c r="C153" s="187" t="s">
        <v>295</v>
      </c>
      <c r="D153" s="44" t="s">
        <v>21</v>
      </c>
    </row>
    <row r="154" spans="1:4" ht="15.75" customHeight="1" x14ac:dyDescent="0.25">
      <c r="A154" s="125">
        <v>45021.780370370485</v>
      </c>
      <c r="B154" s="126">
        <v>50</v>
      </c>
      <c r="C154" s="187" t="s">
        <v>288</v>
      </c>
      <c r="D154" s="44" t="s">
        <v>21</v>
      </c>
    </row>
    <row r="155" spans="1:4" ht="15.75" customHeight="1" x14ac:dyDescent="0.25">
      <c r="A155" s="125">
        <v>45021.784583333414</v>
      </c>
      <c r="B155" s="126">
        <v>500</v>
      </c>
      <c r="C155" s="187" t="s">
        <v>193</v>
      </c>
      <c r="D155" s="44" t="s">
        <v>21</v>
      </c>
    </row>
    <row r="156" spans="1:4" ht="15.75" customHeight="1" x14ac:dyDescent="0.25">
      <c r="A156" s="125">
        <v>45021.864745370578</v>
      </c>
      <c r="B156" s="126">
        <v>7000</v>
      </c>
      <c r="C156" s="187" t="s">
        <v>539</v>
      </c>
      <c r="D156" s="44" t="s">
        <v>21</v>
      </c>
    </row>
    <row r="157" spans="1:4" ht="15.75" customHeight="1" x14ac:dyDescent="0.25">
      <c r="A157" s="125">
        <v>45022.063414352015</v>
      </c>
      <c r="B157" s="126">
        <v>916</v>
      </c>
      <c r="C157" s="187" t="s">
        <v>540</v>
      </c>
      <c r="D157" s="44" t="s">
        <v>21</v>
      </c>
    </row>
    <row r="158" spans="1:4" ht="15.75" customHeight="1" x14ac:dyDescent="0.25">
      <c r="A158" s="125">
        <v>45022.063877314795</v>
      </c>
      <c r="B158" s="126">
        <v>931.7</v>
      </c>
      <c r="C158" s="187" t="s">
        <v>400</v>
      </c>
      <c r="D158" s="44" t="s">
        <v>21</v>
      </c>
    </row>
    <row r="159" spans="1:4" ht="15.75" customHeight="1" x14ac:dyDescent="0.25">
      <c r="A159" s="125">
        <v>45022.06395833334</v>
      </c>
      <c r="B159" s="126">
        <v>250</v>
      </c>
      <c r="C159" s="187" t="s">
        <v>541</v>
      </c>
      <c r="D159" s="44" t="s">
        <v>21</v>
      </c>
    </row>
    <row r="160" spans="1:4" ht="15.75" customHeight="1" x14ac:dyDescent="0.25">
      <c r="A160" s="125">
        <v>45022.06395833334</v>
      </c>
      <c r="B160" s="126">
        <v>280</v>
      </c>
      <c r="C160" s="187" t="s">
        <v>188</v>
      </c>
      <c r="D160" s="44" t="s">
        <v>21</v>
      </c>
    </row>
    <row r="161" spans="1:4" ht="15.75" customHeight="1" x14ac:dyDescent="0.25">
      <c r="A161" s="125">
        <v>45022.065543981269</v>
      </c>
      <c r="B161" s="126">
        <v>186</v>
      </c>
      <c r="C161" s="187" t="s">
        <v>258</v>
      </c>
      <c r="D161" s="44" t="s">
        <v>21</v>
      </c>
    </row>
    <row r="162" spans="1:4" ht="15.75" customHeight="1" x14ac:dyDescent="0.25">
      <c r="A162" s="125">
        <v>45022.065624999814</v>
      </c>
      <c r="B162" s="126">
        <v>2</v>
      </c>
      <c r="C162" s="187" t="s">
        <v>542</v>
      </c>
      <c r="D162" s="44" t="s">
        <v>21</v>
      </c>
    </row>
    <row r="163" spans="1:4" ht="15.75" customHeight="1" x14ac:dyDescent="0.25">
      <c r="A163" s="125">
        <v>45022.068171296269</v>
      </c>
      <c r="B163" s="126">
        <v>297</v>
      </c>
      <c r="C163" s="188" t="s">
        <v>675</v>
      </c>
      <c r="D163" s="44" t="s">
        <v>21</v>
      </c>
    </row>
    <row r="164" spans="1:4" ht="15.75" customHeight="1" x14ac:dyDescent="0.25">
      <c r="A164" s="125">
        <v>45022.068726852071</v>
      </c>
      <c r="B164" s="126">
        <v>396</v>
      </c>
      <c r="C164" s="187" t="s">
        <v>328</v>
      </c>
      <c r="D164" s="44" t="s">
        <v>21</v>
      </c>
    </row>
    <row r="165" spans="1:4" ht="15.75" customHeight="1" x14ac:dyDescent="0.25">
      <c r="A165" s="125">
        <v>45022.06901620375</v>
      </c>
      <c r="B165" s="126">
        <v>84</v>
      </c>
      <c r="C165" s="187" t="s">
        <v>257</v>
      </c>
      <c r="D165" s="44" t="s">
        <v>21</v>
      </c>
    </row>
    <row r="166" spans="1:4" ht="15.75" customHeight="1" x14ac:dyDescent="0.25">
      <c r="A166" s="125">
        <v>45022.070219907444</v>
      </c>
      <c r="B166" s="126">
        <v>1124</v>
      </c>
      <c r="C166" s="187" t="s">
        <v>401</v>
      </c>
      <c r="D166" s="44" t="s">
        <v>21</v>
      </c>
    </row>
    <row r="167" spans="1:4" ht="15.75" customHeight="1" x14ac:dyDescent="0.25">
      <c r="A167" s="125">
        <v>45022.321550925728</v>
      </c>
      <c r="B167" s="126">
        <v>200</v>
      </c>
      <c r="C167" s="187" t="s">
        <v>114</v>
      </c>
      <c r="D167" s="44" t="s">
        <v>21</v>
      </c>
    </row>
    <row r="168" spans="1:4" ht="15.75" customHeight="1" x14ac:dyDescent="0.25">
      <c r="A168" s="125">
        <v>45022.383495370392</v>
      </c>
      <c r="B168" s="126">
        <v>50</v>
      </c>
      <c r="C168" s="187" t="s">
        <v>263</v>
      </c>
      <c r="D168" s="44" t="s">
        <v>21</v>
      </c>
    </row>
    <row r="169" spans="1:4" ht="15.75" customHeight="1" x14ac:dyDescent="0.25">
      <c r="A169" s="125">
        <v>45022.433483796194</v>
      </c>
      <c r="B169" s="126">
        <v>300</v>
      </c>
      <c r="C169" s="187" t="s">
        <v>330</v>
      </c>
      <c r="D169" s="44" t="s">
        <v>21</v>
      </c>
    </row>
    <row r="170" spans="1:4" ht="15.75" customHeight="1" x14ac:dyDescent="0.25">
      <c r="A170" s="125">
        <v>45022.444606481586</v>
      </c>
      <c r="B170" s="126">
        <v>100</v>
      </c>
      <c r="C170" s="187" t="s">
        <v>403</v>
      </c>
      <c r="D170" s="44" t="s">
        <v>21</v>
      </c>
    </row>
    <row r="171" spans="1:4" ht="15.75" customHeight="1" x14ac:dyDescent="0.25">
      <c r="A171" s="125">
        <v>45022.451307870448</v>
      </c>
      <c r="B171" s="126">
        <v>1000</v>
      </c>
      <c r="C171" s="187" t="s">
        <v>329</v>
      </c>
      <c r="D171" s="44" t="s">
        <v>21</v>
      </c>
    </row>
    <row r="172" spans="1:4" ht="15.75" customHeight="1" x14ac:dyDescent="0.25">
      <c r="A172" s="125">
        <v>45022.454282407183</v>
      </c>
      <c r="B172" s="126">
        <v>1000</v>
      </c>
      <c r="C172" s="187" t="s">
        <v>275</v>
      </c>
      <c r="D172" s="44" t="s">
        <v>21</v>
      </c>
    </row>
    <row r="173" spans="1:4" ht="15.75" customHeight="1" x14ac:dyDescent="0.25">
      <c r="A173" s="125">
        <v>45022.4713425925</v>
      </c>
      <c r="B173" s="126">
        <v>1500</v>
      </c>
      <c r="C173" s="188" t="s">
        <v>676</v>
      </c>
      <c r="D173" s="44" t="s">
        <v>21</v>
      </c>
    </row>
    <row r="174" spans="1:4" ht="15.75" customHeight="1" x14ac:dyDescent="0.25">
      <c r="A174" s="125">
        <v>45022.488668981474</v>
      </c>
      <c r="B174" s="126">
        <v>700</v>
      </c>
      <c r="C174" s="187" t="s">
        <v>332</v>
      </c>
      <c r="D174" s="44" t="s">
        <v>21</v>
      </c>
    </row>
    <row r="175" spans="1:4" ht="15.75" customHeight="1" x14ac:dyDescent="0.25">
      <c r="A175" s="125">
        <v>45022.492557870224</v>
      </c>
      <c r="B175" s="126">
        <v>5000</v>
      </c>
      <c r="C175" s="187" t="s">
        <v>331</v>
      </c>
      <c r="D175" s="44" t="s">
        <v>21</v>
      </c>
    </row>
    <row r="176" spans="1:4" ht="15.75" customHeight="1" x14ac:dyDescent="0.25">
      <c r="A176" s="125">
        <v>45022.536828703713</v>
      </c>
      <c r="B176" s="126">
        <v>500</v>
      </c>
      <c r="C176" s="188" t="s">
        <v>264</v>
      </c>
      <c r="D176" s="44" t="s">
        <v>21</v>
      </c>
    </row>
    <row r="177" spans="1:4" ht="15.75" customHeight="1" x14ac:dyDescent="0.25">
      <c r="A177" s="125">
        <v>45022.539016203489</v>
      </c>
      <c r="B177" s="126">
        <v>600</v>
      </c>
      <c r="C177" s="187" t="s">
        <v>46</v>
      </c>
      <c r="D177" s="44" t="s">
        <v>21</v>
      </c>
    </row>
    <row r="178" spans="1:4" ht="15.75" customHeight="1" x14ac:dyDescent="0.25">
      <c r="A178" s="125">
        <v>45022.622997685336</v>
      </c>
      <c r="B178" s="126">
        <v>300</v>
      </c>
      <c r="C178" s="187" t="s">
        <v>404</v>
      </c>
      <c r="D178" s="44" t="s">
        <v>21</v>
      </c>
    </row>
    <row r="179" spans="1:4" ht="15.75" customHeight="1" x14ac:dyDescent="0.25">
      <c r="A179" s="125">
        <v>45022.716226852033</v>
      </c>
      <c r="B179" s="126">
        <v>1000</v>
      </c>
      <c r="C179" s="188" t="s">
        <v>677</v>
      </c>
      <c r="D179" s="44" t="s">
        <v>21</v>
      </c>
    </row>
    <row r="180" spans="1:4" ht="15.75" customHeight="1" x14ac:dyDescent="0.25">
      <c r="A180" s="125">
        <v>45022.730138889048</v>
      </c>
      <c r="B180" s="126">
        <v>60</v>
      </c>
      <c r="C180" s="188" t="s">
        <v>316</v>
      </c>
      <c r="D180" s="44" t="s">
        <v>21</v>
      </c>
    </row>
    <row r="181" spans="1:4" ht="15.75" customHeight="1" x14ac:dyDescent="0.25">
      <c r="A181" s="125">
        <v>45022.790069444571</v>
      </c>
      <c r="B181" s="126">
        <v>100</v>
      </c>
      <c r="C181" s="188" t="s">
        <v>543</v>
      </c>
      <c r="D181" s="44" t="s">
        <v>21</v>
      </c>
    </row>
    <row r="182" spans="1:4" ht="15.75" customHeight="1" x14ac:dyDescent="0.25">
      <c r="A182" s="125">
        <v>45023.058171296492</v>
      </c>
      <c r="B182" s="126">
        <v>542</v>
      </c>
      <c r="C182" s="188" t="s">
        <v>678</v>
      </c>
      <c r="D182" s="44" t="s">
        <v>21</v>
      </c>
    </row>
    <row r="183" spans="1:4" ht="15.75" customHeight="1" x14ac:dyDescent="0.25">
      <c r="A183" s="125">
        <v>45023.059050926007</v>
      </c>
      <c r="B183" s="126">
        <v>972</v>
      </c>
      <c r="C183" s="187" t="s">
        <v>405</v>
      </c>
      <c r="D183" s="44" t="s">
        <v>21</v>
      </c>
    </row>
    <row r="184" spans="1:4" ht="15.75" customHeight="1" x14ac:dyDescent="0.25">
      <c r="A184" s="125">
        <v>45023.05940972222</v>
      </c>
      <c r="B184" s="126">
        <v>2</v>
      </c>
      <c r="C184" s="188" t="s">
        <v>679</v>
      </c>
      <c r="D184" s="44" t="s">
        <v>21</v>
      </c>
    </row>
    <row r="185" spans="1:4" ht="15.75" customHeight="1" x14ac:dyDescent="0.25">
      <c r="A185" s="125">
        <v>45023.061631944496</v>
      </c>
      <c r="B185" s="126">
        <v>928</v>
      </c>
      <c r="C185" s="188" t="s">
        <v>714</v>
      </c>
      <c r="D185" s="44" t="s">
        <v>21</v>
      </c>
    </row>
    <row r="186" spans="1:4" ht="15.75" customHeight="1" x14ac:dyDescent="0.25">
      <c r="A186" s="125">
        <v>45023.062048611231</v>
      </c>
      <c r="B186" s="126">
        <v>32</v>
      </c>
      <c r="C186" s="187" t="s">
        <v>544</v>
      </c>
      <c r="D186" s="44" t="s">
        <v>21</v>
      </c>
    </row>
    <row r="187" spans="1:4" ht="15.75" customHeight="1" x14ac:dyDescent="0.25">
      <c r="A187" s="125">
        <v>45023.062731481623</v>
      </c>
      <c r="B187" s="126">
        <v>35.83</v>
      </c>
      <c r="C187" s="187" t="s">
        <v>280</v>
      </c>
      <c r="D187" s="44" t="s">
        <v>21</v>
      </c>
    </row>
    <row r="188" spans="1:4" ht="15.75" customHeight="1" x14ac:dyDescent="0.25">
      <c r="A188" s="125">
        <v>45023.063113425858</v>
      </c>
      <c r="B188" s="126">
        <v>244</v>
      </c>
      <c r="C188" s="188" t="s">
        <v>447</v>
      </c>
      <c r="D188" s="44" t="s">
        <v>21</v>
      </c>
    </row>
    <row r="189" spans="1:4" ht="15.75" customHeight="1" x14ac:dyDescent="0.25">
      <c r="A189" s="125">
        <v>45023.06317129638</v>
      </c>
      <c r="B189" s="126">
        <v>614</v>
      </c>
      <c r="C189" s="187" t="s">
        <v>545</v>
      </c>
      <c r="D189" s="44" t="s">
        <v>21</v>
      </c>
    </row>
    <row r="190" spans="1:4" ht="15.75" customHeight="1" x14ac:dyDescent="0.25">
      <c r="A190" s="125">
        <v>45023.063356481493</v>
      </c>
      <c r="B190" s="126">
        <v>280</v>
      </c>
      <c r="C190" s="187" t="s">
        <v>406</v>
      </c>
      <c r="D190" s="44" t="s">
        <v>21</v>
      </c>
    </row>
    <row r="191" spans="1:4" ht="15.75" customHeight="1" x14ac:dyDescent="0.25">
      <c r="A191" s="125">
        <v>45023.064398148097</v>
      </c>
      <c r="B191" s="126">
        <v>69</v>
      </c>
      <c r="C191" s="187" t="s">
        <v>546</v>
      </c>
      <c r="D191" s="44" t="s">
        <v>21</v>
      </c>
    </row>
    <row r="192" spans="1:4" ht="15.75" customHeight="1" x14ac:dyDescent="0.25">
      <c r="A192" s="125">
        <v>45023.377048611175</v>
      </c>
      <c r="B192" s="126">
        <v>50</v>
      </c>
      <c r="C192" s="187" t="s">
        <v>263</v>
      </c>
      <c r="D192" s="44" t="s">
        <v>21</v>
      </c>
    </row>
    <row r="193" spans="1:4" ht="15.75" customHeight="1" x14ac:dyDescent="0.25">
      <c r="A193" s="125">
        <v>45023.442650462966</v>
      </c>
      <c r="B193" s="126">
        <v>2000</v>
      </c>
      <c r="C193" s="187" t="s">
        <v>547</v>
      </c>
      <c r="D193" s="44" t="s">
        <v>21</v>
      </c>
    </row>
    <row r="194" spans="1:4" ht="15.75" customHeight="1" x14ac:dyDescent="0.25">
      <c r="A194" s="125">
        <v>45023.446886573918</v>
      </c>
      <c r="B194" s="126">
        <v>150</v>
      </c>
      <c r="C194" s="187" t="s">
        <v>47</v>
      </c>
      <c r="D194" s="44" t="s">
        <v>21</v>
      </c>
    </row>
    <row r="195" spans="1:4" ht="15.75" customHeight="1" x14ac:dyDescent="0.25">
      <c r="A195" s="125">
        <v>45023.449884259142</v>
      </c>
      <c r="B195" s="126">
        <v>100</v>
      </c>
      <c r="C195" s="187" t="s">
        <v>334</v>
      </c>
      <c r="D195" s="44" t="s">
        <v>21</v>
      </c>
    </row>
    <row r="196" spans="1:4" ht="15.75" customHeight="1" x14ac:dyDescent="0.25">
      <c r="A196" s="125">
        <v>45023.452615740709</v>
      </c>
      <c r="B196" s="126">
        <v>150</v>
      </c>
      <c r="C196" s="187" t="s">
        <v>548</v>
      </c>
      <c r="D196" s="44" t="s">
        <v>21</v>
      </c>
    </row>
    <row r="197" spans="1:4" ht="15.75" customHeight="1" x14ac:dyDescent="0.25">
      <c r="A197" s="125">
        <v>45023.454305555671</v>
      </c>
      <c r="B197" s="126">
        <v>200</v>
      </c>
      <c r="C197" s="187" t="s">
        <v>549</v>
      </c>
      <c r="D197" s="44" t="s">
        <v>21</v>
      </c>
    </row>
    <row r="198" spans="1:4" ht="15.75" customHeight="1" x14ac:dyDescent="0.25">
      <c r="A198" s="125">
        <v>45023.490520833526</v>
      </c>
      <c r="B198" s="126">
        <v>200</v>
      </c>
      <c r="C198" s="188" t="s">
        <v>81</v>
      </c>
      <c r="D198" s="44" t="s">
        <v>21</v>
      </c>
    </row>
    <row r="199" spans="1:4" ht="15.75" customHeight="1" x14ac:dyDescent="0.25">
      <c r="A199" s="125">
        <v>45023.504571759142</v>
      </c>
      <c r="B199" s="126">
        <v>10</v>
      </c>
      <c r="C199" s="187" t="s">
        <v>550</v>
      </c>
      <c r="D199" s="44" t="s">
        <v>21</v>
      </c>
    </row>
    <row r="200" spans="1:4" ht="15.75" customHeight="1" x14ac:dyDescent="0.25">
      <c r="A200" s="125">
        <v>45023.505115740933</v>
      </c>
      <c r="B200" s="126">
        <v>30</v>
      </c>
      <c r="C200" s="187" t="s">
        <v>146</v>
      </c>
      <c r="D200" s="44" t="s">
        <v>21</v>
      </c>
    </row>
    <row r="201" spans="1:4" ht="15.75" customHeight="1" x14ac:dyDescent="0.25">
      <c r="A201" s="125">
        <v>45023.506631944329</v>
      </c>
      <c r="B201" s="126">
        <v>100</v>
      </c>
      <c r="C201" s="187" t="s">
        <v>551</v>
      </c>
      <c r="D201" s="44" t="s">
        <v>21</v>
      </c>
    </row>
    <row r="202" spans="1:4" ht="15.75" customHeight="1" x14ac:dyDescent="0.25">
      <c r="A202" s="125">
        <v>45023.625648148358</v>
      </c>
      <c r="B202" s="126">
        <v>500</v>
      </c>
      <c r="C202" s="188" t="s">
        <v>189</v>
      </c>
      <c r="D202" s="44" t="s">
        <v>21</v>
      </c>
    </row>
    <row r="203" spans="1:4" ht="15.75" customHeight="1" x14ac:dyDescent="0.25">
      <c r="A203" s="125">
        <v>45023.757037037052</v>
      </c>
      <c r="B203" s="126">
        <v>500</v>
      </c>
      <c r="C203" s="188" t="s">
        <v>383</v>
      </c>
      <c r="D203" s="44" t="s">
        <v>21</v>
      </c>
    </row>
    <row r="204" spans="1:4" ht="15.75" customHeight="1" x14ac:dyDescent="0.25">
      <c r="A204" s="125">
        <v>45023.837939814664</v>
      </c>
      <c r="B204" s="126">
        <v>400</v>
      </c>
      <c r="C204" s="187" t="s">
        <v>404</v>
      </c>
      <c r="D204" s="44" t="s">
        <v>21</v>
      </c>
    </row>
    <row r="205" spans="1:4" s="23" customFormat="1" ht="15.75" customHeight="1" x14ac:dyDescent="0.25">
      <c r="A205" s="125">
        <v>45023.845011574216</v>
      </c>
      <c r="B205" s="126">
        <v>100</v>
      </c>
      <c r="C205" s="187" t="s">
        <v>333</v>
      </c>
      <c r="D205" s="44" t="s">
        <v>21</v>
      </c>
    </row>
    <row r="206" spans="1:4" ht="15.75" customHeight="1" x14ac:dyDescent="0.25">
      <c r="A206" s="125">
        <v>45023.85787037015</v>
      </c>
      <c r="B206" s="126">
        <v>100</v>
      </c>
      <c r="C206" s="188" t="s">
        <v>715</v>
      </c>
      <c r="D206" s="44" t="s">
        <v>21</v>
      </c>
    </row>
    <row r="207" spans="1:4" s="23" customFormat="1" ht="15.75" customHeight="1" x14ac:dyDescent="0.25">
      <c r="A207" s="125">
        <v>45024.153182870243</v>
      </c>
      <c r="B207" s="126">
        <v>5</v>
      </c>
      <c r="C207" s="187" t="s">
        <v>259</v>
      </c>
      <c r="D207" s="44" t="s">
        <v>21</v>
      </c>
    </row>
    <row r="208" spans="1:4" ht="15.75" customHeight="1" x14ac:dyDescent="0.25">
      <c r="A208" s="125">
        <v>45024.153958333191</v>
      </c>
      <c r="B208" s="126">
        <v>53</v>
      </c>
      <c r="C208" s="187" t="s">
        <v>409</v>
      </c>
      <c r="D208" s="44" t="s">
        <v>21</v>
      </c>
    </row>
    <row r="209" spans="1:4" ht="15.75" customHeight="1" x14ac:dyDescent="0.25">
      <c r="A209" s="125">
        <v>45024.277222222183</v>
      </c>
      <c r="B209" s="126">
        <v>200</v>
      </c>
      <c r="C209" s="188" t="s">
        <v>335</v>
      </c>
      <c r="D209" s="44" t="s">
        <v>21</v>
      </c>
    </row>
    <row r="210" spans="1:4" ht="15.75" customHeight="1" x14ac:dyDescent="0.25">
      <c r="A210" s="125">
        <v>45024.42805555556</v>
      </c>
      <c r="B210" s="126">
        <v>100</v>
      </c>
      <c r="C210" s="188" t="s">
        <v>716</v>
      </c>
      <c r="D210" s="44" t="s">
        <v>21</v>
      </c>
    </row>
    <row r="211" spans="1:4" ht="15.75" customHeight="1" x14ac:dyDescent="0.25">
      <c r="A211" s="125">
        <v>45024.429398148321</v>
      </c>
      <c r="B211" s="126">
        <v>1000</v>
      </c>
      <c r="C211" s="187" t="s">
        <v>552</v>
      </c>
      <c r="D211" s="44" t="s">
        <v>21</v>
      </c>
    </row>
    <row r="212" spans="1:4" ht="15.75" customHeight="1" x14ac:dyDescent="0.25">
      <c r="A212" s="125">
        <v>45024.598148148041</v>
      </c>
      <c r="B212" s="126">
        <v>100</v>
      </c>
      <c r="C212" s="187" t="s">
        <v>228</v>
      </c>
      <c r="D212" s="44" t="s">
        <v>21</v>
      </c>
    </row>
    <row r="213" spans="1:4" ht="15.75" customHeight="1" x14ac:dyDescent="0.25">
      <c r="A213" s="125">
        <v>45024.715138888918</v>
      </c>
      <c r="B213" s="126">
        <v>403.14</v>
      </c>
      <c r="C213" s="187" t="s">
        <v>280</v>
      </c>
      <c r="D213" s="44" t="s">
        <v>21</v>
      </c>
    </row>
    <row r="214" spans="1:4" ht="15.75" customHeight="1" x14ac:dyDescent="0.25">
      <c r="A214" s="125">
        <v>45024.763680555392</v>
      </c>
      <c r="B214" s="126">
        <v>750</v>
      </c>
      <c r="C214" s="188" t="s">
        <v>717</v>
      </c>
      <c r="D214" s="44" t="s">
        <v>21</v>
      </c>
    </row>
    <row r="215" spans="1:4" ht="15.75" customHeight="1" x14ac:dyDescent="0.25">
      <c r="A215" s="125">
        <v>45024.793437500019</v>
      </c>
      <c r="B215" s="126">
        <v>500</v>
      </c>
      <c r="C215" s="188" t="s">
        <v>718</v>
      </c>
      <c r="D215" s="44" t="s">
        <v>21</v>
      </c>
    </row>
    <row r="216" spans="1:4" s="23" customFormat="1" ht="15.75" customHeight="1" x14ac:dyDescent="0.25">
      <c r="A216" s="125">
        <v>45025.203518518712</v>
      </c>
      <c r="B216" s="126">
        <v>250</v>
      </c>
      <c r="C216" s="187" t="s">
        <v>404</v>
      </c>
      <c r="D216" s="44" t="s">
        <v>21</v>
      </c>
    </row>
    <row r="217" spans="1:4" ht="15.75" customHeight="1" x14ac:dyDescent="0.25">
      <c r="A217" s="125">
        <v>45025.305625000037</v>
      </c>
      <c r="B217" s="126">
        <v>9</v>
      </c>
      <c r="C217" s="188" t="s">
        <v>719</v>
      </c>
      <c r="D217" s="44" t="s">
        <v>21</v>
      </c>
    </row>
    <row r="218" spans="1:4" ht="15.75" customHeight="1" x14ac:dyDescent="0.25">
      <c r="A218" s="125">
        <v>45025.308414351661</v>
      </c>
      <c r="B218" s="126">
        <v>494</v>
      </c>
      <c r="C218" s="187" t="s">
        <v>262</v>
      </c>
      <c r="D218" s="44" t="s">
        <v>21</v>
      </c>
    </row>
    <row r="219" spans="1:4" ht="15.75" customHeight="1" x14ac:dyDescent="0.25">
      <c r="A219" s="125">
        <v>45025.30953703681</v>
      </c>
      <c r="B219" s="126">
        <v>42</v>
      </c>
      <c r="C219" s="187" t="s">
        <v>553</v>
      </c>
      <c r="D219" s="44" t="s">
        <v>21</v>
      </c>
    </row>
    <row r="220" spans="1:4" ht="15.75" customHeight="1" x14ac:dyDescent="0.25">
      <c r="A220" s="125">
        <v>45025.309918981511</v>
      </c>
      <c r="B220" s="126">
        <v>70</v>
      </c>
      <c r="C220" s="187" t="s">
        <v>554</v>
      </c>
      <c r="D220" s="44" t="s">
        <v>21</v>
      </c>
    </row>
    <row r="221" spans="1:4" ht="15.75" customHeight="1" x14ac:dyDescent="0.25">
      <c r="A221" s="125">
        <v>45025.310659722425</v>
      </c>
      <c r="B221" s="126">
        <v>195</v>
      </c>
      <c r="C221" s="187" t="s">
        <v>555</v>
      </c>
      <c r="D221" s="44" t="s">
        <v>21</v>
      </c>
    </row>
    <row r="222" spans="1:4" ht="15.75" customHeight="1" x14ac:dyDescent="0.25">
      <c r="A222" s="125">
        <v>45025.399050925858</v>
      </c>
      <c r="B222" s="126">
        <v>150</v>
      </c>
      <c r="C222" s="187" t="s">
        <v>556</v>
      </c>
      <c r="D222" s="44" t="s">
        <v>21</v>
      </c>
    </row>
    <row r="223" spans="1:4" ht="15.75" customHeight="1" x14ac:dyDescent="0.25">
      <c r="A223" s="125">
        <v>45025.424409722444</v>
      </c>
      <c r="B223" s="126">
        <v>150</v>
      </c>
      <c r="C223" s="188" t="s">
        <v>448</v>
      </c>
      <c r="D223" s="44" t="s">
        <v>21</v>
      </c>
    </row>
    <row r="224" spans="1:4" ht="15.75" customHeight="1" x14ac:dyDescent="0.25">
      <c r="A224" s="125">
        <v>45025.454513888806</v>
      </c>
      <c r="B224" s="126">
        <v>100</v>
      </c>
      <c r="C224" s="187" t="s">
        <v>557</v>
      </c>
      <c r="D224" s="44" t="s">
        <v>21</v>
      </c>
    </row>
    <row r="225" spans="1:4" ht="15.75" customHeight="1" x14ac:dyDescent="0.25">
      <c r="A225" s="125">
        <v>45025.502743055578</v>
      </c>
      <c r="B225" s="126">
        <v>2000</v>
      </c>
      <c r="C225" s="187" t="s">
        <v>558</v>
      </c>
      <c r="D225" s="44" t="s">
        <v>21</v>
      </c>
    </row>
    <row r="226" spans="1:4" ht="15.75" customHeight="1" x14ac:dyDescent="0.25">
      <c r="A226" s="125">
        <v>45025.508078703657</v>
      </c>
      <c r="B226" s="126">
        <v>100</v>
      </c>
      <c r="C226" s="188" t="s">
        <v>720</v>
      </c>
      <c r="D226" s="44" t="s">
        <v>21</v>
      </c>
    </row>
    <row r="227" spans="1:4" ht="15.75" customHeight="1" x14ac:dyDescent="0.25">
      <c r="A227" s="125">
        <v>45026.085393518675</v>
      </c>
      <c r="B227" s="126">
        <v>12</v>
      </c>
      <c r="C227" s="187" t="s">
        <v>411</v>
      </c>
      <c r="D227" s="44" t="s">
        <v>21</v>
      </c>
    </row>
    <row r="228" spans="1:4" ht="15.75" customHeight="1" x14ac:dyDescent="0.25">
      <c r="A228" s="125">
        <v>45026.086203703657</v>
      </c>
      <c r="B228" s="126">
        <v>42</v>
      </c>
      <c r="C228" s="187" t="s">
        <v>559</v>
      </c>
      <c r="D228" s="44" t="s">
        <v>21</v>
      </c>
    </row>
    <row r="229" spans="1:4" ht="15.75" customHeight="1" x14ac:dyDescent="0.25">
      <c r="A229" s="125">
        <v>45026.087280092761</v>
      </c>
      <c r="B229" s="126">
        <v>4</v>
      </c>
      <c r="C229" s="187" t="s">
        <v>560</v>
      </c>
      <c r="D229" s="44" t="s">
        <v>21</v>
      </c>
    </row>
    <row r="230" spans="1:4" ht="15.75" customHeight="1" x14ac:dyDescent="0.25">
      <c r="A230" s="125">
        <v>45026.087685185019</v>
      </c>
      <c r="B230" s="126">
        <v>1093</v>
      </c>
      <c r="C230" s="188" t="s">
        <v>721</v>
      </c>
      <c r="D230" s="44" t="s">
        <v>21</v>
      </c>
    </row>
    <row r="231" spans="1:4" ht="15.75" customHeight="1" x14ac:dyDescent="0.25">
      <c r="A231" s="125">
        <v>45026.087777777575</v>
      </c>
      <c r="B231" s="126">
        <v>300</v>
      </c>
      <c r="C231" s="187" t="s">
        <v>349</v>
      </c>
      <c r="D231" s="44" t="s">
        <v>21</v>
      </c>
    </row>
    <row r="232" spans="1:4" ht="15.75" customHeight="1" x14ac:dyDescent="0.25">
      <c r="A232" s="125">
        <v>45026.087824074086</v>
      </c>
      <c r="B232" s="126">
        <v>351</v>
      </c>
      <c r="C232" s="187" t="s">
        <v>561</v>
      </c>
      <c r="D232" s="44" t="s">
        <v>21</v>
      </c>
    </row>
    <row r="233" spans="1:4" ht="15.75" customHeight="1" x14ac:dyDescent="0.25">
      <c r="A233" s="125">
        <v>45026.08890046319</v>
      </c>
      <c r="B233" s="126">
        <v>241</v>
      </c>
      <c r="C233" s="187" t="s">
        <v>562</v>
      </c>
      <c r="D233" s="44" t="s">
        <v>21</v>
      </c>
    </row>
    <row r="234" spans="1:4" ht="15.75" customHeight="1" x14ac:dyDescent="0.25">
      <c r="A234" s="125">
        <v>45026.110497685149</v>
      </c>
      <c r="B234" s="126">
        <v>50</v>
      </c>
      <c r="C234" s="187" t="s">
        <v>263</v>
      </c>
      <c r="D234" s="44" t="s">
        <v>21</v>
      </c>
    </row>
    <row r="235" spans="1:4" ht="15.75" customHeight="1" x14ac:dyDescent="0.25">
      <c r="A235" s="125">
        <v>45026.11087962985</v>
      </c>
      <c r="B235" s="126">
        <v>50</v>
      </c>
      <c r="C235" s="188" t="s">
        <v>111</v>
      </c>
      <c r="D235" s="44" t="s">
        <v>21</v>
      </c>
    </row>
    <row r="236" spans="1:4" ht="15.75" customHeight="1" x14ac:dyDescent="0.25">
      <c r="A236" s="125">
        <v>45026.177210648078</v>
      </c>
      <c r="B236" s="126">
        <v>100</v>
      </c>
      <c r="C236" s="187" t="s">
        <v>563</v>
      </c>
      <c r="D236" s="44" t="s">
        <v>21</v>
      </c>
    </row>
    <row r="237" spans="1:4" ht="15.75" customHeight="1" x14ac:dyDescent="0.25">
      <c r="A237" s="125">
        <v>45026.191574073862</v>
      </c>
      <c r="B237" s="126">
        <v>300</v>
      </c>
      <c r="C237" s="187" t="s">
        <v>341</v>
      </c>
      <c r="D237" s="44" t="s">
        <v>21</v>
      </c>
    </row>
    <row r="238" spans="1:4" ht="15.75" customHeight="1" x14ac:dyDescent="0.25">
      <c r="A238" s="125">
        <v>45026.203101851977</v>
      </c>
      <c r="B238" s="126">
        <v>100</v>
      </c>
      <c r="C238" s="187" t="s">
        <v>336</v>
      </c>
      <c r="D238" s="44" t="s">
        <v>21</v>
      </c>
    </row>
    <row r="239" spans="1:4" ht="15.75" customHeight="1" x14ac:dyDescent="0.25">
      <c r="A239" s="125">
        <v>45026.241122685373</v>
      </c>
      <c r="B239" s="126">
        <v>50</v>
      </c>
      <c r="C239" s="188" t="s">
        <v>150</v>
      </c>
      <c r="D239" s="44" t="s">
        <v>21</v>
      </c>
    </row>
    <row r="240" spans="1:4" ht="15.75" customHeight="1" x14ac:dyDescent="0.25">
      <c r="A240" s="125">
        <v>45026.254328703508</v>
      </c>
      <c r="B240" s="126">
        <v>500</v>
      </c>
      <c r="C240" s="188" t="s">
        <v>151</v>
      </c>
      <c r="D240" s="44" t="s">
        <v>21</v>
      </c>
    </row>
    <row r="241" spans="1:4" ht="15.75" customHeight="1" x14ac:dyDescent="0.25">
      <c r="A241" s="125">
        <v>45026.260671296157</v>
      </c>
      <c r="B241" s="126">
        <v>25</v>
      </c>
      <c r="C241" s="188" t="s">
        <v>83</v>
      </c>
      <c r="D241" s="44" t="s">
        <v>21</v>
      </c>
    </row>
    <row r="242" spans="1:4" ht="15.75" customHeight="1" x14ac:dyDescent="0.25">
      <c r="A242" s="125">
        <v>45026.262175926007</v>
      </c>
      <c r="B242" s="126">
        <v>1000</v>
      </c>
      <c r="C242" s="187" t="s">
        <v>195</v>
      </c>
      <c r="D242" s="44" t="s">
        <v>21</v>
      </c>
    </row>
    <row r="243" spans="1:4" ht="15.75" customHeight="1" x14ac:dyDescent="0.25">
      <c r="A243" s="125">
        <v>45026.263402777724</v>
      </c>
      <c r="B243" s="126">
        <v>1000</v>
      </c>
      <c r="C243" s="187" t="s">
        <v>104</v>
      </c>
      <c r="D243" s="44" t="s">
        <v>21</v>
      </c>
    </row>
    <row r="244" spans="1:4" ht="15.75" customHeight="1" x14ac:dyDescent="0.25">
      <c r="A244" s="125">
        <v>45026.268634259235</v>
      </c>
      <c r="B244" s="126">
        <v>500</v>
      </c>
      <c r="C244" s="188" t="s">
        <v>48</v>
      </c>
      <c r="D244" s="44" t="s">
        <v>21</v>
      </c>
    </row>
    <row r="245" spans="1:4" ht="15.75" customHeight="1" x14ac:dyDescent="0.25">
      <c r="A245" s="125">
        <v>45026.304849537089</v>
      </c>
      <c r="B245" s="126">
        <v>25</v>
      </c>
      <c r="C245" s="187" t="s">
        <v>84</v>
      </c>
      <c r="D245" s="44" t="s">
        <v>21</v>
      </c>
    </row>
    <row r="246" spans="1:4" ht="15.75" customHeight="1" x14ac:dyDescent="0.25">
      <c r="A246" s="125">
        <v>45026.311215277761</v>
      </c>
      <c r="B246" s="126">
        <v>50</v>
      </c>
      <c r="C246" s="187" t="s">
        <v>108</v>
      </c>
      <c r="D246" s="44" t="s">
        <v>21</v>
      </c>
    </row>
    <row r="247" spans="1:4" ht="15.75" customHeight="1" x14ac:dyDescent="0.25">
      <c r="A247" s="125">
        <v>45026.39405092597</v>
      </c>
      <c r="B247" s="126">
        <v>50</v>
      </c>
      <c r="C247" s="187" t="s">
        <v>263</v>
      </c>
      <c r="D247" s="44" t="s">
        <v>21</v>
      </c>
    </row>
    <row r="248" spans="1:4" ht="15.75" customHeight="1" x14ac:dyDescent="0.25">
      <c r="A248" s="125">
        <v>45026.443483796436</v>
      </c>
      <c r="B248" s="126">
        <v>50</v>
      </c>
      <c r="C248" s="188" t="s">
        <v>131</v>
      </c>
      <c r="D248" s="44" t="s">
        <v>21</v>
      </c>
    </row>
    <row r="249" spans="1:4" ht="15.75" customHeight="1" x14ac:dyDescent="0.25">
      <c r="A249" s="125">
        <v>45026.450821759179</v>
      </c>
      <c r="B249" s="126">
        <v>100</v>
      </c>
      <c r="C249" s="187" t="s">
        <v>337</v>
      </c>
      <c r="D249" s="44" t="s">
        <v>21</v>
      </c>
    </row>
    <row r="250" spans="1:4" ht="15.75" customHeight="1" x14ac:dyDescent="0.25">
      <c r="A250" s="125">
        <v>45026.461689814925</v>
      </c>
      <c r="B250" s="126">
        <v>100</v>
      </c>
      <c r="C250" s="187" t="s">
        <v>338</v>
      </c>
      <c r="D250" s="44" t="s">
        <v>21</v>
      </c>
    </row>
    <row r="251" spans="1:4" ht="15.75" customHeight="1" x14ac:dyDescent="0.25">
      <c r="A251" s="125">
        <v>45026.473495370243</v>
      </c>
      <c r="B251" s="126">
        <v>10</v>
      </c>
      <c r="C251" s="188" t="s">
        <v>693</v>
      </c>
      <c r="D251" s="44" t="s">
        <v>21</v>
      </c>
    </row>
    <row r="252" spans="1:4" ht="15.75" customHeight="1" x14ac:dyDescent="0.25">
      <c r="A252" s="125">
        <v>45026.474733796436</v>
      </c>
      <c r="B252" s="126">
        <v>150</v>
      </c>
      <c r="C252" s="187" t="s">
        <v>564</v>
      </c>
      <c r="D252" s="44" t="s">
        <v>21</v>
      </c>
    </row>
    <row r="253" spans="1:4" ht="15.75" customHeight="1" x14ac:dyDescent="0.25">
      <c r="A253" s="125">
        <v>45026.474756944459</v>
      </c>
      <c r="B253" s="126">
        <v>50</v>
      </c>
      <c r="C253" s="188" t="s">
        <v>722</v>
      </c>
      <c r="D253" s="44" t="s">
        <v>21</v>
      </c>
    </row>
    <row r="254" spans="1:4" ht="15.75" customHeight="1" x14ac:dyDescent="0.25">
      <c r="A254" s="125">
        <v>45026.474780092482</v>
      </c>
      <c r="B254" s="126">
        <v>100</v>
      </c>
      <c r="C254" s="188" t="s">
        <v>723</v>
      </c>
      <c r="D254" s="44" t="s">
        <v>21</v>
      </c>
    </row>
    <row r="255" spans="1:4" ht="15.75" customHeight="1" x14ac:dyDescent="0.25">
      <c r="A255" s="125">
        <v>45026.482442129403</v>
      </c>
      <c r="B255" s="126">
        <v>350</v>
      </c>
      <c r="C255" s="187" t="s">
        <v>565</v>
      </c>
      <c r="D255" s="44" t="s">
        <v>21</v>
      </c>
    </row>
    <row r="256" spans="1:4" ht="15.75" customHeight="1" x14ac:dyDescent="0.25">
      <c r="A256" s="125">
        <v>45026.501516203862</v>
      </c>
      <c r="B256" s="126">
        <v>100</v>
      </c>
      <c r="C256" s="188" t="s">
        <v>724</v>
      </c>
      <c r="D256" s="44" t="s">
        <v>21</v>
      </c>
    </row>
    <row r="257" spans="1:4" ht="15.75" customHeight="1" x14ac:dyDescent="0.25">
      <c r="A257" s="125">
        <v>45026.508090277668</v>
      </c>
      <c r="B257" s="126">
        <v>150</v>
      </c>
      <c r="C257" s="187" t="s">
        <v>208</v>
      </c>
      <c r="D257" s="44" t="s">
        <v>21</v>
      </c>
    </row>
    <row r="258" spans="1:4" ht="15.75" customHeight="1" x14ac:dyDescent="0.25">
      <c r="A258" s="125">
        <v>45026.509745370597</v>
      </c>
      <c r="B258" s="126">
        <v>1</v>
      </c>
      <c r="C258" s="187" t="s">
        <v>566</v>
      </c>
      <c r="D258" s="44" t="s">
        <v>21</v>
      </c>
    </row>
    <row r="259" spans="1:4" ht="15.75" customHeight="1" x14ac:dyDescent="0.25">
      <c r="A259" s="125">
        <v>45026.521238425747</v>
      </c>
      <c r="B259" s="126">
        <v>100</v>
      </c>
      <c r="C259" s="188" t="s">
        <v>339</v>
      </c>
      <c r="D259" s="44" t="s">
        <v>21</v>
      </c>
    </row>
    <row r="260" spans="1:4" ht="15.75" customHeight="1" x14ac:dyDescent="0.25">
      <c r="A260" s="125">
        <v>45026.525104166474</v>
      </c>
      <c r="B260" s="126">
        <v>150</v>
      </c>
      <c r="C260" s="188" t="s">
        <v>443</v>
      </c>
      <c r="D260" s="44" t="s">
        <v>21</v>
      </c>
    </row>
    <row r="261" spans="1:4" ht="15.75" customHeight="1" x14ac:dyDescent="0.25">
      <c r="A261" s="125">
        <v>45026.559826388955</v>
      </c>
      <c r="B261" s="126">
        <v>500</v>
      </c>
      <c r="C261" s="187" t="s">
        <v>209</v>
      </c>
      <c r="D261" s="44" t="s">
        <v>21</v>
      </c>
    </row>
    <row r="262" spans="1:4" ht="15.75" customHeight="1" x14ac:dyDescent="0.25">
      <c r="A262" s="125">
        <v>45026.751099537127</v>
      </c>
      <c r="B262" s="126">
        <v>33.520000000000003</v>
      </c>
      <c r="C262" s="187" t="s">
        <v>280</v>
      </c>
      <c r="D262" s="44" t="s">
        <v>21</v>
      </c>
    </row>
    <row r="263" spans="1:4" ht="15.75" customHeight="1" x14ac:dyDescent="0.25">
      <c r="A263" s="125">
        <v>45026.75309027778</v>
      </c>
      <c r="B263" s="126">
        <v>200</v>
      </c>
      <c r="C263" s="187" t="s">
        <v>521</v>
      </c>
      <c r="D263" s="44" t="s">
        <v>21</v>
      </c>
    </row>
    <row r="264" spans="1:4" ht="15.75" customHeight="1" x14ac:dyDescent="0.25">
      <c r="A264" s="125">
        <v>45026.793148148339</v>
      </c>
      <c r="B264" s="126">
        <v>805.23</v>
      </c>
      <c r="C264" s="187" t="s">
        <v>280</v>
      </c>
      <c r="D264" s="44" t="s">
        <v>21</v>
      </c>
    </row>
    <row r="265" spans="1:4" ht="15.75" customHeight="1" x14ac:dyDescent="0.25">
      <c r="A265" s="125">
        <v>45026.861041666474</v>
      </c>
      <c r="B265" s="126">
        <v>60</v>
      </c>
      <c r="C265" s="187" t="s">
        <v>316</v>
      </c>
      <c r="D265" s="44" t="s">
        <v>21</v>
      </c>
    </row>
    <row r="266" spans="1:4" ht="15.75" customHeight="1" x14ac:dyDescent="0.25">
      <c r="A266" s="125">
        <v>45027.064027777873</v>
      </c>
      <c r="B266" s="126">
        <v>1000</v>
      </c>
      <c r="C266" s="187" t="s">
        <v>567</v>
      </c>
      <c r="D266" s="44" t="s">
        <v>21</v>
      </c>
    </row>
    <row r="267" spans="1:4" ht="15.75" customHeight="1" x14ac:dyDescent="0.25">
      <c r="A267" s="125">
        <v>45027.064432870597</v>
      </c>
      <c r="B267" s="126">
        <v>5645</v>
      </c>
      <c r="C267" s="187" t="s">
        <v>340</v>
      </c>
      <c r="D267" s="44" t="s">
        <v>21</v>
      </c>
    </row>
    <row r="268" spans="1:4" ht="15.75" customHeight="1" x14ac:dyDescent="0.25">
      <c r="A268" s="125">
        <v>45027.064641203731</v>
      </c>
      <c r="B268" s="126">
        <v>42</v>
      </c>
      <c r="C268" s="187" t="s">
        <v>568</v>
      </c>
      <c r="D268" s="44" t="s">
        <v>21</v>
      </c>
    </row>
    <row r="269" spans="1:4" ht="15.75" customHeight="1" x14ac:dyDescent="0.25">
      <c r="A269" s="125">
        <v>45027.082951388787</v>
      </c>
      <c r="B269" s="126">
        <v>20</v>
      </c>
      <c r="C269" s="188" t="s">
        <v>725</v>
      </c>
      <c r="D269" s="44" t="s">
        <v>21</v>
      </c>
    </row>
    <row r="270" spans="1:4" ht="15.75" customHeight="1" x14ac:dyDescent="0.25">
      <c r="A270" s="125">
        <v>45027.211296296213</v>
      </c>
      <c r="B270" s="126">
        <v>50</v>
      </c>
      <c r="C270" s="187" t="s">
        <v>569</v>
      </c>
      <c r="D270" s="44" t="s">
        <v>21</v>
      </c>
    </row>
    <row r="271" spans="1:4" ht="15.75" customHeight="1" x14ac:dyDescent="0.25">
      <c r="A271" s="125">
        <v>45027.281620370224</v>
      </c>
      <c r="B271" s="126">
        <v>10</v>
      </c>
      <c r="C271" s="187" t="s">
        <v>570</v>
      </c>
      <c r="D271" s="44" t="s">
        <v>21</v>
      </c>
    </row>
    <row r="272" spans="1:4" ht="15.75" customHeight="1" x14ac:dyDescent="0.25">
      <c r="A272" s="125">
        <v>45027.287314814981</v>
      </c>
      <c r="B272" s="126">
        <v>50</v>
      </c>
      <c r="C272" s="187" t="s">
        <v>154</v>
      </c>
      <c r="D272" s="44" t="s">
        <v>21</v>
      </c>
    </row>
    <row r="273" spans="1:4" ht="15.75" customHeight="1" x14ac:dyDescent="0.25">
      <c r="A273" s="125">
        <v>45027.33497685194</v>
      </c>
      <c r="B273" s="126">
        <v>250</v>
      </c>
      <c r="C273" s="187" t="s">
        <v>268</v>
      </c>
      <c r="D273" s="44" t="s">
        <v>21</v>
      </c>
    </row>
    <row r="274" spans="1:4" ht="15.75" customHeight="1" x14ac:dyDescent="0.25">
      <c r="A274" s="125">
        <v>45027.382777777966</v>
      </c>
      <c r="B274" s="126">
        <v>50</v>
      </c>
      <c r="C274" s="187" t="s">
        <v>263</v>
      </c>
      <c r="D274" s="44" t="s">
        <v>21</v>
      </c>
    </row>
    <row r="275" spans="1:4" ht="15.75" customHeight="1" x14ac:dyDescent="0.25">
      <c r="A275" s="125">
        <v>45027.434502314776</v>
      </c>
      <c r="B275" s="126">
        <v>300</v>
      </c>
      <c r="C275" s="188" t="s">
        <v>726</v>
      </c>
      <c r="D275" s="44" t="s">
        <v>21</v>
      </c>
    </row>
    <row r="276" spans="1:4" ht="15.75" customHeight="1" x14ac:dyDescent="0.25">
      <c r="A276" s="125">
        <v>45027.448611110914</v>
      </c>
      <c r="B276" s="126">
        <v>50</v>
      </c>
      <c r="C276" s="188" t="s">
        <v>727</v>
      </c>
      <c r="D276" s="44" t="s">
        <v>21</v>
      </c>
    </row>
    <row r="277" spans="1:4" ht="15.75" customHeight="1" x14ac:dyDescent="0.25">
      <c r="A277" s="125">
        <v>45027.45299768541</v>
      </c>
      <c r="B277" s="126">
        <v>100</v>
      </c>
      <c r="C277" s="188" t="s">
        <v>153</v>
      </c>
      <c r="D277" s="44" t="s">
        <v>21</v>
      </c>
    </row>
    <row r="278" spans="1:4" ht="15.75" customHeight="1" x14ac:dyDescent="0.25">
      <c r="A278" s="125">
        <v>45027.455983796157</v>
      </c>
      <c r="B278" s="126">
        <v>5000</v>
      </c>
      <c r="C278" s="187" t="s">
        <v>571</v>
      </c>
      <c r="D278" s="44" t="s">
        <v>21</v>
      </c>
    </row>
    <row r="279" spans="1:4" ht="15.75" customHeight="1" x14ac:dyDescent="0.25">
      <c r="A279" s="125">
        <v>45027.456446759403</v>
      </c>
      <c r="B279" s="126">
        <v>200</v>
      </c>
      <c r="C279" s="187" t="s">
        <v>266</v>
      </c>
      <c r="D279" s="44" t="s">
        <v>21</v>
      </c>
    </row>
    <row r="280" spans="1:4" ht="15.75" customHeight="1" x14ac:dyDescent="0.25">
      <c r="A280" s="125">
        <v>45027.456504629459</v>
      </c>
      <c r="B280" s="126">
        <v>300</v>
      </c>
      <c r="C280" s="187" t="s">
        <v>572</v>
      </c>
      <c r="D280" s="44" t="s">
        <v>21</v>
      </c>
    </row>
    <row r="281" spans="1:4" ht="15.75" customHeight="1" x14ac:dyDescent="0.25">
      <c r="A281" s="125">
        <v>45027.49369212985</v>
      </c>
      <c r="B281" s="126">
        <v>1000</v>
      </c>
      <c r="C281" s="188" t="s">
        <v>51</v>
      </c>
      <c r="D281" s="44" t="s">
        <v>21</v>
      </c>
    </row>
    <row r="282" spans="1:4" ht="15.75" customHeight="1" x14ac:dyDescent="0.25">
      <c r="A282" s="125">
        <v>45027.513587962836</v>
      </c>
      <c r="B282" s="126">
        <v>300</v>
      </c>
      <c r="C282" s="187" t="s">
        <v>267</v>
      </c>
      <c r="D282" s="44" t="s">
        <v>21</v>
      </c>
    </row>
    <row r="283" spans="1:4" ht="15.75" customHeight="1" x14ac:dyDescent="0.25">
      <c r="A283" s="125">
        <v>45027.515625</v>
      </c>
      <c r="B283" s="126">
        <v>100</v>
      </c>
      <c r="C283" s="187" t="s">
        <v>49</v>
      </c>
      <c r="D283" s="44" t="s">
        <v>21</v>
      </c>
    </row>
    <row r="284" spans="1:4" ht="15.75" customHeight="1" x14ac:dyDescent="0.25">
      <c r="A284" s="125">
        <v>45027.517916666809</v>
      </c>
      <c r="B284" s="126">
        <v>200</v>
      </c>
      <c r="C284" s="188" t="s">
        <v>190</v>
      </c>
      <c r="D284" s="44" t="s">
        <v>21</v>
      </c>
    </row>
    <row r="285" spans="1:4" ht="15.75" customHeight="1" x14ac:dyDescent="0.25">
      <c r="A285" s="125">
        <v>45027.518402777612</v>
      </c>
      <c r="B285" s="126">
        <v>500</v>
      </c>
      <c r="C285" s="187" t="s">
        <v>50</v>
      </c>
      <c r="D285" s="44" t="s">
        <v>21</v>
      </c>
    </row>
    <row r="286" spans="1:4" ht="15.75" customHeight="1" x14ac:dyDescent="0.25">
      <c r="A286" s="125">
        <v>45027.52034722222</v>
      </c>
      <c r="B286" s="126">
        <v>700</v>
      </c>
      <c r="C286" s="187" t="s">
        <v>119</v>
      </c>
      <c r="D286" s="44" t="s">
        <v>21</v>
      </c>
    </row>
    <row r="287" spans="1:4" ht="15.75" customHeight="1" x14ac:dyDescent="0.25">
      <c r="A287" s="125">
        <v>45027.529131944291</v>
      </c>
      <c r="B287" s="126">
        <v>88</v>
      </c>
      <c r="C287" s="187" t="s">
        <v>251</v>
      </c>
      <c r="D287" s="44" t="s">
        <v>21</v>
      </c>
    </row>
    <row r="288" spans="1:4" ht="15.75" customHeight="1" x14ac:dyDescent="0.25">
      <c r="A288" s="125">
        <v>45027.549201388843</v>
      </c>
      <c r="B288" s="126">
        <v>88</v>
      </c>
      <c r="C288" s="187" t="s">
        <v>251</v>
      </c>
      <c r="D288" s="44" t="s">
        <v>21</v>
      </c>
    </row>
    <row r="289" spans="1:4" ht="15.75" customHeight="1" x14ac:dyDescent="0.25">
      <c r="A289" s="125">
        <v>45027.68925925903</v>
      </c>
      <c r="B289" s="126">
        <v>70</v>
      </c>
      <c r="C289" s="187" t="s">
        <v>569</v>
      </c>
      <c r="D289" s="44" t="s">
        <v>21</v>
      </c>
    </row>
    <row r="290" spans="1:4" ht="15.75" customHeight="1" x14ac:dyDescent="0.25">
      <c r="A290" s="125">
        <v>45027.698229166679</v>
      </c>
      <c r="B290" s="126">
        <v>88</v>
      </c>
      <c r="C290" s="187" t="s">
        <v>251</v>
      </c>
      <c r="D290" s="44" t="s">
        <v>21</v>
      </c>
    </row>
    <row r="291" spans="1:4" ht="15.75" customHeight="1" x14ac:dyDescent="0.25">
      <c r="A291" s="125">
        <v>45027.769236111082</v>
      </c>
      <c r="B291" s="126">
        <v>20</v>
      </c>
      <c r="C291" s="187" t="s">
        <v>277</v>
      </c>
      <c r="D291" s="44" t="s">
        <v>21</v>
      </c>
    </row>
    <row r="292" spans="1:4" ht="15.75" customHeight="1" x14ac:dyDescent="0.25">
      <c r="A292" s="125">
        <v>45027.808981481474</v>
      </c>
      <c r="B292" s="126">
        <v>99</v>
      </c>
      <c r="C292" s="187" t="s">
        <v>251</v>
      </c>
      <c r="D292" s="44" t="s">
        <v>21</v>
      </c>
    </row>
    <row r="293" spans="1:4" ht="15.75" customHeight="1" x14ac:dyDescent="0.25">
      <c r="A293" s="125">
        <v>45027.890439814888</v>
      </c>
      <c r="B293" s="126">
        <v>200</v>
      </c>
      <c r="C293" s="187" t="s">
        <v>152</v>
      </c>
      <c r="D293" s="44" t="s">
        <v>21</v>
      </c>
    </row>
    <row r="294" spans="1:4" ht="15.75" customHeight="1" x14ac:dyDescent="0.25">
      <c r="A294" s="125">
        <v>45027.895000000019</v>
      </c>
      <c r="B294" s="126">
        <v>0.02</v>
      </c>
      <c r="C294" s="187" t="s">
        <v>538</v>
      </c>
      <c r="D294" s="44" t="s">
        <v>21</v>
      </c>
    </row>
    <row r="295" spans="1:4" ht="15.75" customHeight="1" x14ac:dyDescent="0.25">
      <c r="A295" s="125">
        <v>45028.041608796455</v>
      </c>
      <c r="B295" s="126">
        <v>500</v>
      </c>
      <c r="C295" s="187" t="s">
        <v>431</v>
      </c>
      <c r="D295" s="44" t="s">
        <v>21</v>
      </c>
    </row>
    <row r="296" spans="1:4" ht="15.75" customHeight="1" x14ac:dyDescent="0.25">
      <c r="A296" s="125">
        <v>45028.05928240763</v>
      </c>
      <c r="B296" s="126">
        <v>339</v>
      </c>
      <c r="C296" s="188" t="s">
        <v>728</v>
      </c>
      <c r="D296" s="44" t="s">
        <v>21</v>
      </c>
    </row>
    <row r="297" spans="1:4" ht="15.75" customHeight="1" x14ac:dyDescent="0.25">
      <c r="A297" s="125">
        <v>45028.060266203713</v>
      </c>
      <c r="B297" s="126">
        <v>18</v>
      </c>
      <c r="C297" s="187" t="s">
        <v>269</v>
      </c>
      <c r="D297" s="44" t="s">
        <v>21</v>
      </c>
    </row>
    <row r="298" spans="1:4" ht="15.75" customHeight="1" x14ac:dyDescent="0.25">
      <c r="A298" s="125">
        <v>45028.064097222406</v>
      </c>
      <c r="B298" s="126">
        <v>587</v>
      </c>
      <c r="C298" s="188" t="s">
        <v>362</v>
      </c>
      <c r="D298" s="44" t="s">
        <v>21</v>
      </c>
    </row>
    <row r="299" spans="1:4" ht="15.75" customHeight="1" x14ac:dyDescent="0.25">
      <c r="A299" s="125">
        <v>45028.064768518321</v>
      </c>
      <c r="B299" s="126">
        <v>178</v>
      </c>
      <c r="C299" s="188" t="s">
        <v>729</v>
      </c>
      <c r="D299" s="44" t="s">
        <v>21</v>
      </c>
    </row>
    <row r="300" spans="1:4" ht="15.75" customHeight="1" x14ac:dyDescent="0.25">
      <c r="A300" s="125">
        <v>45028.38490740722</v>
      </c>
      <c r="B300" s="126">
        <v>50</v>
      </c>
      <c r="C300" s="188" t="s">
        <v>111</v>
      </c>
      <c r="D300" s="44" t="s">
        <v>21</v>
      </c>
    </row>
    <row r="301" spans="1:4" ht="15.75" customHeight="1" x14ac:dyDescent="0.25">
      <c r="A301" s="125">
        <v>45028.392048611306</v>
      </c>
      <c r="B301" s="126">
        <v>1100</v>
      </c>
      <c r="C301" s="188" t="s">
        <v>573</v>
      </c>
      <c r="D301" s="44" t="s">
        <v>21</v>
      </c>
    </row>
    <row r="302" spans="1:4" ht="15.75" customHeight="1" x14ac:dyDescent="0.25">
      <c r="A302" s="125">
        <v>45028.435659722425</v>
      </c>
      <c r="B302" s="126">
        <v>20</v>
      </c>
      <c r="C302" s="188" t="s">
        <v>297</v>
      </c>
      <c r="D302" s="44" t="s">
        <v>21</v>
      </c>
    </row>
    <row r="303" spans="1:4" ht="15.75" customHeight="1" x14ac:dyDescent="0.25">
      <c r="A303" s="125">
        <v>45028.443877314683</v>
      </c>
      <c r="B303" s="126">
        <v>300</v>
      </c>
      <c r="C303" s="188" t="s">
        <v>361</v>
      </c>
      <c r="D303" s="44" t="s">
        <v>21</v>
      </c>
    </row>
    <row r="304" spans="1:4" ht="15.75" customHeight="1" x14ac:dyDescent="0.25">
      <c r="A304" s="125">
        <v>45028.451608796138</v>
      </c>
      <c r="B304" s="126">
        <v>500</v>
      </c>
      <c r="C304" s="187" t="s">
        <v>292</v>
      </c>
      <c r="D304" s="44" t="s">
        <v>21</v>
      </c>
    </row>
    <row r="305" spans="1:4" ht="15.75" customHeight="1" x14ac:dyDescent="0.25">
      <c r="A305" s="125">
        <v>45028.451736111194</v>
      </c>
      <c r="B305" s="126">
        <v>250</v>
      </c>
      <c r="C305" s="188" t="s">
        <v>730</v>
      </c>
      <c r="D305" s="44" t="s">
        <v>21</v>
      </c>
    </row>
    <row r="306" spans="1:4" ht="15.75" customHeight="1" x14ac:dyDescent="0.25">
      <c r="A306" s="125">
        <v>45028.592094907537</v>
      </c>
      <c r="B306" s="126">
        <v>123</v>
      </c>
      <c r="C306" s="188" t="s">
        <v>731</v>
      </c>
      <c r="D306" s="44" t="s">
        <v>21</v>
      </c>
    </row>
    <row r="307" spans="1:4" ht="15.75" customHeight="1" x14ac:dyDescent="0.25">
      <c r="A307" s="125">
        <v>45028.610902777873</v>
      </c>
      <c r="B307" s="126">
        <v>500</v>
      </c>
      <c r="C307" s="187" t="s">
        <v>522</v>
      </c>
      <c r="D307" s="44" t="s">
        <v>21</v>
      </c>
    </row>
    <row r="308" spans="1:4" ht="15.75" customHeight="1" x14ac:dyDescent="0.25">
      <c r="A308" s="125">
        <v>45028.640891203657</v>
      </c>
      <c r="B308" s="126">
        <v>100</v>
      </c>
      <c r="C308" s="187" t="s">
        <v>574</v>
      </c>
      <c r="D308" s="44" t="s">
        <v>21</v>
      </c>
    </row>
    <row r="309" spans="1:4" ht="15.75" customHeight="1" x14ac:dyDescent="0.25">
      <c r="A309" s="125">
        <v>45028.741168981418</v>
      </c>
      <c r="B309" s="126">
        <v>88</v>
      </c>
      <c r="C309" s="187" t="s">
        <v>251</v>
      </c>
      <c r="D309" s="44" t="s">
        <v>21</v>
      </c>
    </row>
    <row r="310" spans="1:4" ht="15.75" customHeight="1" x14ac:dyDescent="0.25">
      <c r="A310" s="125">
        <v>45028.774965277873</v>
      </c>
      <c r="B310" s="126">
        <v>300</v>
      </c>
      <c r="C310" s="187" t="s">
        <v>92</v>
      </c>
      <c r="D310" s="44" t="s">
        <v>21</v>
      </c>
    </row>
    <row r="311" spans="1:4" ht="15.75" customHeight="1" x14ac:dyDescent="0.25">
      <c r="A311" s="125">
        <v>45028.853043981362</v>
      </c>
      <c r="B311" s="126">
        <v>72.09</v>
      </c>
      <c r="C311" s="188" t="s">
        <v>732</v>
      </c>
      <c r="D311" s="44" t="s">
        <v>21</v>
      </c>
    </row>
    <row r="312" spans="1:4" ht="15.75" customHeight="1" x14ac:dyDescent="0.25">
      <c r="A312" s="125">
        <v>45028.9036574075</v>
      </c>
      <c r="B312" s="126">
        <v>200</v>
      </c>
      <c r="C312" s="188" t="s">
        <v>335</v>
      </c>
      <c r="D312" s="44" t="s">
        <v>21</v>
      </c>
    </row>
    <row r="313" spans="1:4" ht="15.75" customHeight="1" x14ac:dyDescent="0.25">
      <c r="A313" s="125">
        <v>45028.968611110933</v>
      </c>
      <c r="B313" s="126">
        <v>500</v>
      </c>
      <c r="C313" s="187" t="s">
        <v>427</v>
      </c>
      <c r="D313" s="44" t="s">
        <v>21</v>
      </c>
    </row>
    <row r="314" spans="1:4" ht="15.75" customHeight="1" x14ac:dyDescent="0.25">
      <c r="A314" s="125">
        <v>45029.061944444664</v>
      </c>
      <c r="B314" s="126">
        <v>235</v>
      </c>
      <c r="C314" s="187" t="s">
        <v>271</v>
      </c>
      <c r="D314" s="44" t="s">
        <v>21</v>
      </c>
    </row>
    <row r="315" spans="1:4" ht="15.75" customHeight="1" x14ac:dyDescent="0.25">
      <c r="A315" s="125">
        <v>45029.063472222071</v>
      </c>
      <c r="B315" s="126">
        <v>209</v>
      </c>
      <c r="C315" s="187" t="s">
        <v>413</v>
      </c>
      <c r="D315" s="44" t="s">
        <v>21</v>
      </c>
    </row>
    <row r="316" spans="1:4" ht="15.75" customHeight="1" x14ac:dyDescent="0.25">
      <c r="A316" s="125">
        <v>45029.069803240709</v>
      </c>
      <c r="B316" s="126">
        <v>88</v>
      </c>
      <c r="C316" s="187" t="s">
        <v>251</v>
      </c>
      <c r="D316" s="44" t="s">
        <v>21</v>
      </c>
    </row>
    <row r="317" spans="1:4" ht="15.75" customHeight="1" x14ac:dyDescent="0.25">
      <c r="A317" s="125">
        <v>45029.070300925989</v>
      </c>
      <c r="B317" s="126">
        <v>406</v>
      </c>
      <c r="C317" s="188" t="s">
        <v>733</v>
      </c>
      <c r="D317" s="44" t="s">
        <v>21</v>
      </c>
    </row>
    <row r="318" spans="1:4" ht="15.75" customHeight="1" x14ac:dyDescent="0.25">
      <c r="A318" s="125">
        <v>45029.070891203824</v>
      </c>
      <c r="B318" s="126">
        <v>295</v>
      </c>
      <c r="C318" s="188" t="s">
        <v>734</v>
      </c>
      <c r="D318" s="44" t="s">
        <v>21</v>
      </c>
    </row>
    <row r="319" spans="1:4" ht="15.75" customHeight="1" x14ac:dyDescent="0.25">
      <c r="A319" s="125">
        <v>45029.073842592537</v>
      </c>
      <c r="B319" s="126">
        <v>222</v>
      </c>
      <c r="C319" s="188" t="s">
        <v>138</v>
      </c>
      <c r="D319" s="44" t="s">
        <v>21</v>
      </c>
    </row>
    <row r="320" spans="1:4" ht="15.75" customHeight="1" x14ac:dyDescent="0.25">
      <c r="A320" s="125">
        <v>45029.322476851754</v>
      </c>
      <c r="B320" s="126">
        <v>100</v>
      </c>
      <c r="C320" s="188" t="s">
        <v>735</v>
      </c>
      <c r="D320" s="44" t="s">
        <v>21</v>
      </c>
    </row>
    <row r="321" spans="1:4" ht="15.75" customHeight="1" x14ac:dyDescent="0.25">
      <c r="A321" s="125">
        <v>45029.382581018377</v>
      </c>
      <c r="B321" s="126">
        <v>50</v>
      </c>
      <c r="C321" s="188" t="s">
        <v>111</v>
      </c>
      <c r="D321" s="44" t="s">
        <v>21</v>
      </c>
    </row>
    <row r="322" spans="1:4" ht="15.75" customHeight="1" x14ac:dyDescent="0.25">
      <c r="A322" s="125">
        <v>45029.430729166605</v>
      </c>
      <c r="B322" s="126">
        <v>1000</v>
      </c>
      <c r="C322" s="187" t="s">
        <v>343</v>
      </c>
      <c r="D322" s="44" t="s">
        <v>21</v>
      </c>
    </row>
    <row r="323" spans="1:4" ht="15.75" customHeight="1" x14ac:dyDescent="0.25">
      <c r="A323" s="125">
        <v>45029.430972222239</v>
      </c>
      <c r="B323" s="126">
        <v>222</v>
      </c>
      <c r="C323" s="187" t="s">
        <v>575</v>
      </c>
      <c r="D323" s="44" t="s">
        <v>21</v>
      </c>
    </row>
    <row r="324" spans="1:4" ht="15.75" customHeight="1" x14ac:dyDescent="0.25">
      <c r="A324" s="125">
        <v>45029.431585648097</v>
      </c>
      <c r="B324" s="126">
        <v>1000</v>
      </c>
      <c r="C324" s="187" t="s">
        <v>576</v>
      </c>
      <c r="D324" s="44" t="s">
        <v>21</v>
      </c>
    </row>
    <row r="325" spans="1:4" ht="15.75" customHeight="1" x14ac:dyDescent="0.25">
      <c r="A325" s="125">
        <v>45029.443263888825</v>
      </c>
      <c r="B325" s="126">
        <v>200</v>
      </c>
      <c r="C325" s="187" t="s">
        <v>273</v>
      </c>
      <c r="D325" s="44" t="s">
        <v>21</v>
      </c>
    </row>
    <row r="326" spans="1:4" ht="15.75" customHeight="1" x14ac:dyDescent="0.25">
      <c r="A326" s="125">
        <v>45029.445567129645</v>
      </c>
      <c r="B326" s="126">
        <v>50</v>
      </c>
      <c r="C326" s="187" t="s">
        <v>577</v>
      </c>
      <c r="D326" s="44" t="s">
        <v>21</v>
      </c>
    </row>
    <row r="327" spans="1:4" ht="15.75" customHeight="1" x14ac:dyDescent="0.25">
      <c r="A327" s="125">
        <v>45029.445578703657</v>
      </c>
      <c r="B327" s="126">
        <v>200</v>
      </c>
      <c r="C327" s="187" t="s">
        <v>342</v>
      </c>
      <c r="D327" s="44" t="s">
        <v>21</v>
      </c>
    </row>
    <row r="328" spans="1:4" ht="15.75" customHeight="1" x14ac:dyDescent="0.25">
      <c r="A328" s="125">
        <v>45029.452222221997</v>
      </c>
      <c r="B328" s="126">
        <v>100</v>
      </c>
      <c r="C328" s="187" t="s">
        <v>274</v>
      </c>
      <c r="D328" s="44" t="s">
        <v>21</v>
      </c>
    </row>
    <row r="329" spans="1:4" ht="15.75" customHeight="1" x14ac:dyDescent="0.25">
      <c r="A329" s="125">
        <v>45029.456597222015</v>
      </c>
      <c r="B329" s="126">
        <v>500</v>
      </c>
      <c r="C329" s="188" t="s">
        <v>578</v>
      </c>
      <c r="D329" s="44" t="s">
        <v>21</v>
      </c>
    </row>
    <row r="330" spans="1:4" ht="15.75" customHeight="1" x14ac:dyDescent="0.25">
      <c r="A330" s="125">
        <v>45029.489409722388</v>
      </c>
      <c r="B330" s="126">
        <v>100</v>
      </c>
      <c r="C330" s="187" t="s">
        <v>155</v>
      </c>
      <c r="D330" s="44" t="s">
        <v>21</v>
      </c>
    </row>
    <row r="331" spans="1:4" ht="15.75" customHeight="1" x14ac:dyDescent="0.25">
      <c r="A331" s="125">
        <v>45029.490081018303</v>
      </c>
      <c r="B331" s="126">
        <v>250</v>
      </c>
      <c r="C331" s="187" t="s">
        <v>579</v>
      </c>
      <c r="D331" s="44" t="s">
        <v>21</v>
      </c>
    </row>
    <row r="332" spans="1:4" ht="15.75" customHeight="1" x14ac:dyDescent="0.25">
      <c r="A332" s="125">
        <v>45029.504456018563</v>
      </c>
      <c r="B332" s="126">
        <v>250</v>
      </c>
      <c r="C332" s="187" t="s">
        <v>86</v>
      </c>
      <c r="D332" s="44" t="s">
        <v>21</v>
      </c>
    </row>
    <row r="333" spans="1:4" ht="15.75" customHeight="1" x14ac:dyDescent="0.25">
      <c r="A333" s="125">
        <v>45029.506620370317</v>
      </c>
      <c r="B333" s="126">
        <v>500</v>
      </c>
      <c r="C333" s="187" t="s">
        <v>53</v>
      </c>
      <c r="D333" s="44" t="s">
        <v>21</v>
      </c>
    </row>
    <row r="334" spans="1:4" ht="15.75" customHeight="1" x14ac:dyDescent="0.25">
      <c r="A334" s="125">
        <v>45029.507233796176</v>
      </c>
      <c r="B334" s="126">
        <v>300</v>
      </c>
      <c r="C334" s="188" t="s">
        <v>139</v>
      </c>
      <c r="D334" s="44" t="s">
        <v>21</v>
      </c>
    </row>
    <row r="335" spans="1:4" ht="15.75" customHeight="1" x14ac:dyDescent="0.25">
      <c r="A335" s="125">
        <v>45029.51136574056</v>
      </c>
      <c r="B335" s="126">
        <v>1000</v>
      </c>
      <c r="C335" s="187" t="s">
        <v>132</v>
      </c>
      <c r="D335" s="44" t="s">
        <v>21</v>
      </c>
    </row>
    <row r="336" spans="1:4" ht="15.75" customHeight="1" x14ac:dyDescent="0.25">
      <c r="A336" s="125">
        <v>45029.624907407444</v>
      </c>
      <c r="B336" s="126">
        <v>100</v>
      </c>
      <c r="C336" s="187" t="s">
        <v>580</v>
      </c>
      <c r="D336" s="44" t="s">
        <v>21</v>
      </c>
    </row>
    <row r="337" spans="1:4" ht="15.75" customHeight="1" x14ac:dyDescent="0.25">
      <c r="A337" s="125">
        <v>45029.665300925728</v>
      </c>
      <c r="B337" s="126">
        <v>1000</v>
      </c>
      <c r="C337" s="187" t="s">
        <v>581</v>
      </c>
      <c r="D337" s="44" t="s">
        <v>21</v>
      </c>
    </row>
    <row r="338" spans="1:4" ht="15.75" customHeight="1" x14ac:dyDescent="0.25">
      <c r="A338" s="125">
        <v>45029.703310185112</v>
      </c>
      <c r="B338" s="126">
        <v>1000</v>
      </c>
      <c r="C338" s="188" t="s">
        <v>429</v>
      </c>
      <c r="D338" s="44" t="s">
        <v>21</v>
      </c>
    </row>
    <row r="339" spans="1:4" ht="15.75" customHeight="1" x14ac:dyDescent="0.25">
      <c r="A339" s="125">
        <v>45030.060520833358</v>
      </c>
      <c r="B339" s="126">
        <v>9</v>
      </c>
      <c r="C339" s="188" t="s">
        <v>446</v>
      </c>
      <c r="D339" s="44" t="s">
        <v>21</v>
      </c>
    </row>
    <row r="340" spans="1:4" ht="15.75" customHeight="1" x14ac:dyDescent="0.25">
      <c r="A340" s="125">
        <v>45030.062141203787</v>
      </c>
      <c r="B340" s="126">
        <v>500</v>
      </c>
      <c r="C340" s="187" t="s">
        <v>582</v>
      </c>
      <c r="D340" s="44" t="s">
        <v>21</v>
      </c>
    </row>
    <row r="341" spans="1:4" ht="15.75" customHeight="1" x14ac:dyDescent="0.25">
      <c r="A341" s="125">
        <v>45030.06283564819</v>
      </c>
      <c r="B341" s="126">
        <v>2</v>
      </c>
      <c r="C341" s="188" t="s">
        <v>736</v>
      </c>
      <c r="D341" s="44" t="s">
        <v>21</v>
      </c>
    </row>
    <row r="342" spans="1:4" ht="15.75" customHeight="1" x14ac:dyDescent="0.25">
      <c r="A342" s="125">
        <v>45030.063946759328</v>
      </c>
      <c r="B342" s="126">
        <v>2464</v>
      </c>
      <c r="C342" s="187" t="s">
        <v>276</v>
      </c>
      <c r="D342" s="44" t="s">
        <v>21</v>
      </c>
    </row>
    <row r="343" spans="1:4" ht="15.75" customHeight="1" x14ac:dyDescent="0.25">
      <c r="A343" s="125">
        <v>45030.064328703564</v>
      </c>
      <c r="B343" s="126">
        <v>307</v>
      </c>
      <c r="C343" s="187" t="s">
        <v>414</v>
      </c>
      <c r="D343" s="44" t="s">
        <v>21</v>
      </c>
    </row>
    <row r="344" spans="1:4" ht="15.75" customHeight="1" x14ac:dyDescent="0.25">
      <c r="A344" s="125">
        <v>45030.100138888694</v>
      </c>
      <c r="B344" s="126">
        <v>500</v>
      </c>
      <c r="C344" s="187" t="s">
        <v>412</v>
      </c>
      <c r="D344" s="44" t="s">
        <v>21</v>
      </c>
    </row>
    <row r="345" spans="1:4" ht="15.75" customHeight="1" x14ac:dyDescent="0.25">
      <c r="A345" s="125">
        <v>45030.331921296194</v>
      </c>
      <c r="B345" s="126">
        <v>200</v>
      </c>
      <c r="C345" s="187" t="s">
        <v>133</v>
      </c>
      <c r="D345" s="44" t="s">
        <v>21</v>
      </c>
    </row>
    <row r="346" spans="1:4" ht="15.75" customHeight="1" x14ac:dyDescent="0.25">
      <c r="A346" s="125">
        <v>45030.385289351922</v>
      </c>
      <c r="B346" s="126">
        <v>50</v>
      </c>
      <c r="C346" s="187" t="s">
        <v>263</v>
      </c>
      <c r="D346" s="44" t="s">
        <v>21</v>
      </c>
    </row>
    <row r="347" spans="1:4" ht="15.75" customHeight="1" x14ac:dyDescent="0.25">
      <c r="A347" s="125">
        <v>45030.46031250013</v>
      </c>
      <c r="B347" s="126">
        <v>500</v>
      </c>
      <c r="C347" s="187" t="s">
        <v>318</v>
      </c>
      <c r="D347" s="44" t="s">
        <v>21</v>
      </c>
    </row>
    <row r="348" spans="1:4" ht="15.75" customHeight="1" x14ac:dyDescent="0.25">
      <c r="A348" s="125">
        <v>45030.463935185224</v>
      </c>
      <c r="B348" s="126">
        <v>500</v>
      </c>
      <c r="C348" s="187" t="s">
        <v>583</v>
      </c>
      <c r="D348" s="44" t="s">
        <v>21</v>
      </c>
    </row>
    <row r="349" spans="1:4" ht="15.75" customHeight="1" x14ac:dyDescent="0.25">
      <c r="A349" s="125">
        <v>45030.489502314944</v>
      </c>
      <c r="B349" s="126">
        <v>1000</v>
      </c>
      <c r="C349" s="188" t="s">
        <v>737</v>
      </c>
      <c r="D349" s="44" t="s">
        <v>21</v>
      </c>
    </row>
    <row r="350" spans="1:4" ht="15.75" customHeight="1" x14ac:dyDescent="0.25">
      <c r="A350" s="125">
        <v>45030.511284722015</v>
      </c>
      <c r="B350" s="126">
        <v>1500</v>
      </c>
      <c r="C350" s="188" t="s">
        <v>52</v>
      </c>
      <c r="D350" s="44" t="s">
        <v>21</v>
      </c>
    </row>
    <row r="351" spans="1:4" ht="15.75" customHeight="1" x14ac:dyDescent="0.25">
      <c r="A351" s="125">
        <v>45030.512152777985</v>
      </c>
      <c r="B351" s="126">
        <v>1000</v>
      </c>
      <c r="C351" s="187" t="s">
        <v>54</v>
      </c>
      <c r="D351" s="44" t="s">
        <v>21</v>
      </c>
    </row>
    <row r="352" spans="1:4" ht="15.75" customHeight="1" x14ac:dyDescent="0.25">
      <c r="A352" s="125">
        <v>45030.521527777892</v>
      </c>
      <c r="B352" s="126">
        <v>30</v>
      </c>
      <c r="C352" s="187" t="s">
        <v>146</v>
      </c>
      <c r="D352" s="44" t="s">
        <v>21</v>
      </c>
    </row>
    <row r="353" spans="1:4" ht="15.75" customHeight="1" x14ac:dyDescent="0.25">
      <c r="A353" s="125">
        <v>45030.534884259105</v>
      </c>
      <c r="B353" s="126">
        <v>100</v>
      </c>
      <c r="C353" s="187" t="s">
        <v>55</v>
      </c>
      <c r="D353" s="44" t="s">
        <v>21</v>
      </c>
    </row>
    <row r="354" spans="1:4" ht="15.75" customHeight="1" x14ac:dyDescent="0.25">
      <c r="A354" s="125">
        <v>45030.535578703508</v>
      </c>
      <c r="B354" s="126">
        <v>198</v>
      </c>
      <c r="C354" s="188" t="s">
        <v>569</v>
      </c>
      <c r="D354" s="44" t="s">
        <v>21</v>
      </c>
    </row>
    <row r="355" spans="1:4" ht="15.75" customHeight="1" x14ac:dyDescent="0.25">
      <c r="A355" s="125">
        <v>45030.70229166653</v>
      </c>
      <c r="B355" s="126">
        <v>5000</v>
      </c>
      <c r="C355" s="188" t="s">
        <v>348</v>
      </c>
      <c r="D355" s="44" t="s">
        <v>21</v>
      </c>
    </row>
    <row r="356" spans="1:4" ht="15.75" customHeight="1" x14ac:dyDescent="0.25">
      <c r="A356" s="125">
        <v>45030.711423611268</v>
      </c>
      <c r="B356" s="126">
        <v>1500</v>
      </c>
      <c r="C356" s="187" t="s">
        <v>584</v>
      </c>
      <c r="D356" s="44" t="s">
        <v>21</v>
      </c>
    </row>
    <row r="357" spans="1:4" ht="15.75" customHeight="1" x14ac:dyDescent="0.25">
      <c r="A357" s="125">
        <v>45030.759166666772</v>
      </c>
      <c r="B357" s="126">
        <v>500</v>
      </c>
      <c r="C357" s="187" t="s">
        <v>394</v>
      </c>
      <c r="D357" s="44" t="s">
        <v>21</v>
      </c>
    </row>
    <row r="358" spans="1:4" ht="15.75" customHeight="1" x14ac:dyDescent="0.25">
      <c r="A358" s="125">
        <v>45030.777581018396</v>
      </c>
      <c r="B358" s="126">
        <v>300</v>
      </c>
      <c r="C358" s="187" t="s">
        <v>341</v>
      </c>
      <c r="D358" s="44" t="s">
        <v>21</v>
      </c>
    </row>
    <row r="359" spans="1:4" ht="15.75" customHeight="1" x14ac:dyDescent="0.25">
      <c r="A359" s="125">
        <v>45031.152106481604</v>
      </c>
      <c r="B359" s="126">
        <v>582.29999999999995</v>
      </c>
      <c r="C359" s="188" t="s">
        <v>194</v>
      </c>
      <c r="D359" s="44" t="s">
        <v>21</v>
      </c>
    </row>
    <row r="360" spans="1:4" ht="15.75" customHeight="1" x14ac:dyDescent="0.25">
      <c r="A360" s="125">
        <v>45031.155162036885</v>
      </c>
      <c r="B360" s="126">
        <v>24</v>
      </c>
      <c r="C360" s="188" t="s">
        <v>738</v>
      </c>
      <c r="D360" s="44" t="s">
        <v>21</v>
      </c>
    </row>
    <row r="361" spans="1:4" ht="15.75" customHeight="1" x14ac:dyDescent="0.25">
      <c r="A361" s="125">
        <v>45031.155393518507</v>
      </c>
      <c r="B361" s="126">
        <v>135</v>
      </c>
      <c r="C361" s="187" t="s">
        <v>415</v>
      </c>
      <c r="D361" s="44" t="s">
        <v>21</v>
      </c>
    </row>
    <row r="362" spans="1:4" ht="15.75" customHeight="1" x14ac:dyDescent="0.25">
      <c r="A362" s="125">
        <v>45031.157407407183</v>
      </c>
      <c r="B362" s="126">
        <v>63</v>
      </c>
      <c r="C362" s="187" t="s">
        <v>416</v>
      </c>
      <c r="D362" s="44" t="s">
        <v>21</v>
      </c>
    </row>
    <row r="363" spans="1:4" ht="15.75" customHeight="1" x14ac:dyDescent="0.25">
      <c r="A363" s="125">
        <v>45031.157430555671</v>
      </c>
      <c r="B363" s="126">
        <v>581</v>
      </c>
      <c r="C363" s="187" t="s">
        <v>585</v>
      </c>
      <c r="D363" s="44" t="s">
        <v>21</v>
      </c>
    </row>
    <row r="364" spans="1:4" ht="15.75" customHeight="1" x14ac:dyDescent="0.25">
      <c r="A364" s="125">
        <v>45031.431736111175</v>
      </c>
      <c r="B364" s="126">
        <v>1000</v>
      </c>
      <c r="C364" s="188" t="s">
        <v>363</v>
      </c>
      <c r="D364" s="44" t="s">
        <v>21</v>
      </c>
    </row>
    <row r="365" spans="1:4" ht="15.75" customHeight="1" x14ac:dyDescent="0.25">
      <c r="A365" s="125">
        <v>45031.437430555467</v>
      </c>
      <c r="B365" s="126">
        <v>1000</v>
      </c>
      <c r="C365" s="188" t="s">
        <v>739</v>
      </c>
      <c r="D365" s="44" t="s">
        <v>21</v>
      </c>
    </row>
    <row r="366" spans="1:4" ht="15.75" customHeight="1" x14ac:dyDescent="0.25">
      <c r="A366" s="125">
        <v>45031.454872685019</v>
      </c>
      <c r="B366" s="126">
        <v>100</v>
      </c>
      <c r="C366" s="188" t="s">
        <v>740</v>
      </c>
      <c r="D366" s="44" t="s">
        <v>21</v>
      </c>
    </row>
    <row r="367" spans="1:4" ht="15.75" customHeight="1" x14ac:dyDescent="0.25">
      <c r="A367" s="125">
        <v>45031.458784722257</v>
      </c>
      <c r="B367" s="126">
        <v>300</v>
      </c>
      <c r="C367" s="187" t="s">
        <v>586</v>
      </c>
      <c r="D367" s="44" t="s">
        <v>21</v>
      </c>
    </row>
    <row r="368" spans="1:4" ht="15.75" customHeight="1" x14ac:dyDescent="0.25">
      <c r="A368" s="125">
        <v>45031.460081018507</v>
      </c>
      <c r="B368" s="126">
        <v>30</v>
      </c>
      <c r="C368" s="188" t="s">
        <v>741</v>
      </c>
      <c r="D368" s="44" t="s">
        <v>21</v>
      </c>
    </row>
    <row r="369" spans="1:4" ht="15.75" customHeight="1" x14ac:dyDescent="0.25">
      <c r="A369" s="125">
        <v>45031.560219907202</v>
      </c>
      <c r="B369" s="126">
        <v>100</v>
      </c>
      <c r="C369" s="187" t="s">
        <v>509</v>
      </c>
      <c r="D369" s="44" t="s">
        <v>21</v>
      </c>
    </row>
    <row r="370" spans="1:4" ht="15.75" customHeight="1" x14ac:dyDescent="0.25">
      <c r="A370" s="125">
        <v>45031.600486110896</v>
      </c>
      <c r="B370" s="126">
        <v>3000</v>
      </c>
      <c r="C370" s="188" t="s">
        <v>742</v>
      </c>
      <c r="D370" s="44" t="s">
        <v>21</v>
      </c>
    </row>
    <row r="371" spans="1:4" ht="15.75" customHeight="1" x14ac:dyDescent="0.25">
      <c r="A371" s="125">
        <v>45031.783125000075</v>
      </c>
      <c r="B371" s="126">
        <v>1000</v>
      </c>
      <c r="C371" s="187" t="s">
        <v>587</v>
      </c>
      <c r="D371" s="44" t="s">
        <v>21</v>
      </c>
    </row>
    <row r="372" spans="1:4" ht="15.75" customHeight="1" x14ac:dyDescent="0.25">
      <c r="A372" s="125">
        <v>45032.138055555522</v>
      </c>
      <c r="B372" s="126">
        <v>250</v>
      </c>
      <c r="C372" s="187" t="s">
        <v>404</v>
      </c>
      <c r="D372" s="44" t="s">
        <v>21</v>
      </c>
    </row>
    <row r="373" spans="1:4" ht="15.75" customHeight="1" x14ac:dyDescent="0.25">
      <c r="A373" s="125">
        <v>45032.303113426082</v>
      </c>
      <c r="B373" s="126">
        <v>799</v>
      </c>
      <c r="C373" s="188" t="s">
        <v>138</v>
      </c>
      <c r="D373" s="44" t="s">
        <v>21</v>
      </c>
    </row>
    <row r="374" spans="1:4" ht="15.75" customHeight="1" x14ac:dyDescent="0.25">
      <c r="A374" s="125">
        <v>45032.306550926063</v>
      </c>
      <c r="B374" s="126">
        <v>37</v>
      </c>
      <c r="C374" s="187" t="s">
        <v>588</v>
      </c>
      <c r="D374" s="44" t="s">
        <v>21</v>
      </c>
    </row>
    <row r="375" spans="1:4" ht="15.75" customHeight="1" x14ac:dyDescent="0.25">
      <c r="A375" s="125">
        <v>45032.306712963153</v>
      </c>
      <c r="B375" s="126">
        <v>195</v>
      </c>
      <c r="C375" s="187" t="s">
        <v>345</v>
      </c>
      <c r="D375" s="44" t="s">
        <v>21</v>
      </c>
    </row>
    <row r="376" spans="1:4" ht="15.75" customHeight="1" x14ac:dyDescent="0.25">
      <c r="A376" s="125">
        <v>45032.306736111175</v>
      </c>
      <c r="B376" s="126">
        <v>799</v>
      </c>
      <c r="C376" s="187" t="s">
        <v>589</v>
      </c>
      <c r="D376" s="44" t="s">
        <v>21</v>
      </c>
    </row>
    <row r="377" spans="1:4" ht="15.75" customHeight="1" x14ac:dyDescent="0.25">
      <c r="A377" s="125">
        <v>45032.306898148265</v>
      </c>
      <c r="B377" s="126">
        <v>9</v>
      </c>
      <c r="C377" s="188" t="s">
        <v>743</v>
      </c>
      <c r="D377" s="44" t="s">
        <v>21</v>
      </c>
    </row>
    <row r="378" spans="1:4" ht="15.75" customHeight="1" x14ac:dyDescent="0.25">
      <c r="A378" s="125">
        <v>45032.310451388825</v>
      </c>
      <c r="B378" s="126">
        <v>5</v>
      </c>
      <c r="C378" s="187" t="s">
        <v>417</v>
      </c>
      <c r="D378" s="44" t="s">
        <v>21</v>
      </c>
    </row>
    <row r="379" spans="1:4" ht="15.75" customHeight="1" x14ac:dyDescent="0.25">
      <c r="A379" s="125">
        <v>45032.453125</v>
      </c>
      <c r="B379" s="126">
        <v>100</v>
      </c>
      <c r="C379" s="187" t="s">
        <v>260</v>
      </c>
      <c r="D379" s="44" t="s">
        <v>21</v>
      </c>
    </row>
    <row r="380" spans="1:4" ht="15.75" customHeight="1" x14ac:dyDescent="0.25">
      <c r="A380" s="125">
        <v>45032.463923611213</v>
      </c>
      <c r="B380" s="126">
        <v>350</v>
      </c>
      <c r="C380" s="188" t="s">
        <v>444</v>
      </c>
      <c r="D380" s="44" t="s">
        <v>21</v>
      </c>
    </row>
    <row r="381" spans="1:4" ht="15.75" customHeight="1" x14ac:dyDescent="0.25">
      <c r="A381" s="125">
        <v>45032.502824074123</v>
      </c>
      <c r="B381" s="126">
        <v>7000</v>
      </c>
      <c r="C381" s="187" t="s">
        <v>539</v>
      </c>
      <c r="D381" s="44" t="s">
        <v>21</v>
      </c>
    </row>
    <row r="382" spans="1:4" ht="15.75" customHeight="1" x14ac:dyDescent="0.25">
      <c r="A382" s="125">
        <v>45032.560729166493</v>
      </c>
      <c r="B382" s="126">
        <v>500</v>
      </c>
      <c r="C382" s="187" t="s">
        <v>590</v>
      </c>
      <c r="D382" s="44" t="s">
        <v>21</v>
      </c>
    </row>
    <row r="383" spans="1:4" ht="15.75" customHeight="1" x14ac:dyDescent="0.25">
      <c r="A383" s="125">
        <v>45032.707962962799</v>
      </c>
      <c r="B383" s="126">
        <v>150</v>
      </c>
      <c r="C383" s="188" t="s">
        <v>744</v>
      </c>
      <c r="D383" s="44" t="s">
        <v>21</v>
      </c>
    </row>
    <row r="384" spans="1:4" ht="15.75" customHeight="1" x14ac:dyDescent="0.25">
      <c r="A384" s="125">
        <v>45032.850092592649</v>
      </c>
      <c r="B384" s="126">
        <v>100</v>
      </c>
      <c r="C384" s="187" t="s">
        <v>219</v>
      </c>
      <c r="D384" s="44" t="s">
        <v>21</v>
      </c>
    </row>
    <row r="385" spans="1:4" ht="15.75" customHeight="1" x14ac:dyDescent="0.25">
      <c r="A385" s="125">
        <v>45032.904571759049</v>
      </c>
      <c r="B385" s="126">
        <v>200</v>
      </c>
      <c r="C385" s="188" t="s">
        <v>404</v>
      </c>
      <c r="D385" s="44" t="s">
        <v>21</v>
      </c>
    </row>
    <row r="386" spans="1:4" ht="15.75" customHeight="1" x14ac:dyDescent="0.25">
      <c r="A386" s="125">
        <v>45033.067465277854</v>
      </c>
      <c r="B386" s="126">
        <v>269</v>
      </c>
      <c r="C386" s="187" t="s">
        <v>591</v>
      </c>
      <c r="D386" s="44" t="s">
        <v>21</v>
      </c>
    </row>
    <row r="387" spans="1:4" ht="15.75" customHeight="1" x14ac:dyDescent="0.25">
      <c r="A387" s="125">
        <v>45033.068113425747</v>
      </c>
      <c r="B387" s="126">
        <v>33</v>
      </c>
      <c r="C387" s="187" t="s">
        <v>420</v>
      </c>
      <c r="D387" s="44" t="s">
        <v>21</v>
      </c>
    </row>
    <row r="388" spans="1:4" ht="15.75" customHeight="1" x14ac:dyDescent="0.25">
      <c r="A388" s="125">
        <v>45033.07503472222</v>
      </c>
      <c r="B388" s="126">
        <v>203</v>
      </c>
      <c r="C388" s="187" t="s">
        <v>421</v>
      </c>
      <c r="D388" s="44" t="s">
        <v>21</v>
      </c>
    </row>
    <row r="389" spans="1:4" ht="15.75" customHeight="1" x14ac:dyDescent="0.25">
      <c r="A389" s="125">
        <v>45033.076944444329</v>
      </c>
      <c r="B389" s="126">
        <v>13</v>
      </c>
      <c r="C389" s="187" t="s">
        <v>278</v>
      </c>
      <c r="D389" s="44" t="s">
        <v>21</v>
      </c>
    </row>
    <row r="390" spans="1:4" ht="15.75" customHeight="1" x14ac:dyDescent="0.25">
      <c r="A390" s="125">
        <v>45033.078356481623</v>
      </c>
      <c r="B390" s="126">
        <v>2</v>
      </c>
      <c r="C390" s="187" t="s">
        <v>592</v>
      </c>
      <c r="D390" s="44" t="s">
        <v>21</v>
      </c>
    </row>
    <row r="391" spans="1:4" ht="15.75" customHeight="1" x14ac:dyDescent="0.25">
      <c r="A391" s="125">
        <v>45033.078425926156</v>
      </c>
      <c r="B391" s="126">
        <v>779</v>
      </c>
      <c r="C391" s="187" t="s">
        <v>346</v>
      </c>
      <c r="D391" s="44" t="s">
        <v>21</v>
      </c>
    </row>
    <row r="392" spans="1:4" ht="15.75" customHeight="1" x14ac:dyDescent="0.25">
      <c r="A392" s="125">
        <v>45033.078726851847</v>
      </c>
      <c r="B392" s="126">
        <v>1283.6500000000001</v>
      </c>
      <c r="C392" s="187" t="s">
        <v>419</v>
      </c>
      <c r="D392" s="44" t="s">
        <v>21</v>
      </c>
    </row>
    <row r="393" spans="1:4" ht="15.75" customHeight="1" x14ac:dyDescent="0.25">
      <c r="A393" s="125">
        <v>45033.11944444431</v>
      </c>
      <c r="B393" s="126">
        <v>50</v>
      </c>
      <c r="C393" s="188" t="s">
        <v>111</v>
      </c>
      <c r="D393" s="44" t="s">
        <v>21</v>
      </c>
    </row>
    <row r="394" spans="1:4" ht="15.75" customHeight="1" x14ac:dyDescent="0.25">
      <c r="A394" s="125">
        <v>45033.119872685056</v>
      </c>
      <c r="B394" s="126">
        <v>50</v>
      </c>
      <c r="C394" s="188" t="s">
        <v>111</v>
      </c>
      <c r="D394" s="44" t="s">
        <v>21</v>
      </c>
    </row>
    <row r="395" spans="1:4" ht="15.75" customHeight="1" x14ac:dyDescent="0.25">
      <c r="A395" s="125">
        <v>45033.152083333116</v>
      </c>
      <c r="B395" s="126">
        <v>100</v>
      </c>
      <c r="C395" s="188" t="s">
        <v>66</v>
      </c>
      <c r="D395" s="44" t="s">
        <v>21</v>
      </c>
    </row>
    <row r="396" spans="1:4" ht="15.75" customHeight="1" x14ac:dyDescent="0.25">
      <c r="A396" s="125">
        <v>45033.166608796455</v>
      </c>
      <c r="B396" s="126">
        <v>500</v>
      </c>
      <c r="C396" s="187" t="s">
        <v>100</v>
      </c>
      <c r="D396" s="44" t="s">
        <v>21</v>
      </c>
    </row>
    <row r="397" spans="1:4" ht="15.75" customHeight="1" x14ac:dyDescent="0.25">
      <c r="A397" s="125">
        <v>45033.186712963041</v>
      </c>
      <c r="B397" s="126">
        <v>100</v>
      </c>
      <c r="C397" s="187" t="s">
        <v>58</v>
      </c>
      <c r="D397" s="44" t="s">
        <v>21</v>
      </c>
    </row>
    <row r="398" spans="1:4" ht="15.75" customHeight="1" x14ac:dyDescent="0.25">
      <c r="A398" s="125">
        <v>45033.187939814758</v>
      </c>
      <c r="B398" s="126">
        <v>392</v>
      </c>
      <c r="C398" s="187" t="s">
        <v>569</v>
      </c>
      <c r="D398" s="44" t="s">
        <v>21</v>
      </c>
    </row>
    <row r="399" spans="1:4" ht="15.75" customHeight="1" x14ac:dyDescent="0.25">
      <c r="A399" s="125">
        <v>45033.196261574049</v>
      </c>
      <c r="B399" s="126">
        <v>50</v>
      </c>
      <c r="C399" s="187" t="s">
        <v>57</v>
      </c>
      <c r="D399" s="44" t="s">
        <v>21</v>
      </c>
    </row>
    <row r="400" spans="1:4" ht="15.75" customHeight="1" x14ac:dyDescent="0.25">
      <c r="A400" s="125">
        <v>45033.202361111064</v>
      </c>
      <c r="B400" s="126">
        <v>1000</v>
      </c>
      <c r="C400" s="187" t="s">
        <v>56</v>
      </c>
      <c r="D400" s="44" t="s">
        <v>21</v>
      </c>
    </row>
    <row r="401" spans="1:4" ht="15.75" customHeight="1" x14ac:dyDescent="0.25">
      <c r="A401" s="125">
        <v>45033.203969907481</v>
      </c>
      <c r="B401" s="126">
        <v>300</v>
      </c>
      <c r="C401" s="187" t="s">
        <v>593</v>
      </c>
      <c r="D401" s="44" t="s">
        <v>21</v>
      </c>
    </row>
    <row r="402" spans="1:4" ht="15.75" customHeight="1" x14ac:dyDescent="0.25">
      <c r="A402" s="125">
        <v>45033.204849536996</v>
      </c>
      <c r="B402" s="126">
        <v>60</v>
      </c>
      <c r="C402" s="188" t="s">
        <v>316</v>
      </c>
      <c r="D402" s="44" t="s">
        <v>21</v>
      </c>
    </row>
    <row r="403" spans="1:4" ht="15.75" customHeight="1" x14ac:dyDescent="0.25">
      <c r="A403" s="125">
        <v>45033.208368055522</v>
      </c>
      <c r="B403" s="126">
        <v>200</v>
      </c>
      <c r="C403" s="188" t="s">
        <v>521</v>
      </c>
      <c r="D403" s="44" t="s">
        <v>21</v>
      </c>
    </row>
    <row r="404" spans="1:4" ht="15.75" customHeight="1" x14ac:dyDescent="0.25">
      <c r="A404" s="125">
        <v>45033.229502314702</v>
      </c>
      <c r="B404" s="126">
        <v>100</v>
      </c>
      <c r="C404" s="188" t="s">
        <v>59</v>
      </c>
      <c r="D404" s="44" t="s">
        <v>21</v>
      </c>
    </row>
    <row r="405" spans="1:4" ht="15.75" customHeight="1" x14ac:dyDescent="0.25">
      <c r="A405" s="125">
        <v>45033.313113425858</v>
      </c>
      <c r="B405" s="126">
        <v>500</v>
      </c>
      <c r="C405" s="188" t="s">
        <v>445</v>
      </c>
      <c r="D405" s="44" t="s">
        <v>21</v>
      </c>
    </row>
    <row r="406" spans="1:4" ht="15.75" customHeight="1" x14ac:dyDescent="0.25">
      <c r="A406" s="125">
        <v>45033.323032407556</v>
      </c>
      <c r="B406" s="126">
        <v>50</v>
      </c>
      <c r="C406" s="187" t="s">
        <v>594</v>
      </c>
      <c r="D406" s="44" t="s">
        <v>21</v>
      </c>
    </row>
    <row r="407" spans="1:4" ht="15.75" customHeight="1" x14ac:dyDescent="0.25">
      <c r="A407" s="125">
        <v>45033.382581018377</v>
      </c>
      <c r="B407" s="126">
        <v>50</v>
      </c>
      <c r="C407" s="188" t="s">
        <v>111</v>
      </c>
      <c r="D407" s="44" t="s">
        <v>21</v>
      </c>
    </row>
    <row r="408" spans="1:4" ht="15.75" customHeight="1" x14ac:dyDescent="0.25">
      <c r="A408" s="125">
        <v>45033.43457175931</v>
      </c>
      <c r="B408" s="126">
        <v>200</v>
      </c>
      <c r="C408" s="187" t="s">
        <v>210</v>
      </c>
      <c r="D408" s="44" t="s">
        <v>21</v>
      </c>
    </row>
    <row r="409" spans="1:4" ht="15.75" customHeight="1" x14ac:dyDescent="0.25">
      <c r="A409" s="125">
        <v>45033.444872685242</v>
      </c>
      <c r="B409" s="126">
        <v>200</v>
      </c>
      <c r="C409" s="187" t="s">
        <v>422</v>
      </c>
      <c r="D409" s="44" t="s">
        <v>21</v>
      </c>
    </row>
    <row r="410" spans="1:4" ht="15.75" customHeight="1" x14ac:dyDescent="0.25">
      <c r="A410" s="125">
        <v>45033.463263888843</v>
      </c>
      <c r="B410" s="126">
        <v>10</v>
      </c>
      <c r="C410" s="188" t="s">
        <v>693</v>
      </c>
      <c r="D410" s="44" t="s">
        <v>21</v>
      </c>
    </row>
    <row r="411" spans="1:4" ht="15.75" customHeight="1" x14ac:dyDescent="0.25">
      <c r="A411" s="125">
        <v>45033.478495370597</v>
      </c>
      <c r="B411" s="126">
        <v>150</v>
      </c>
      <c r="C411" s="187" t="s">
        <v>208</v>
      </c>
      <c r="D411" s="44" t="s">
        <v>21</v>
      </c>
    </row>
    <row r="412" spans="1:4" ht="15.75" customHeight="1" x14ac:dyDescent="0.25">
      <c r="A412" s="125">
        <v>45033.495590277947</v>
      </c>
      <c r="B412" s="126">
        <v>150</v>
      </c>
      <c r="C412" s="187" t="s">
        <v>207</v>
      </c>
      <c r="D412" s="44" t="s">
        <v>21</v>
      </c>
    </row>
    <row r="413" spans="1:4" ht="15.75" customHeight="1" x14ac:dyDescent="0.25">
      <c r="A413" s="125">
        <v>45033.506678240839</v>
      </c>
      <c r="B413" s="126">
        <v>500</v>
      </c>
      <c r="C413" s="188" t="s">
        <v>439</v>
      </c>
      <c r="D413" s="44" t="s">
        <v>21</v>
      </c>
    </row>
    <row r="414" spans="1:4" ht="15.75" customHeight="1" x14ac:dyDescent="0.25">
      <c r="A414" s="125">
        <v>45033.663807870355</v>
      </c>
      <c r="B414" s="126">
        <v>118</v>
      </c>
      <c r="C414" s="187" t="s">
        <v>344</v>
      </c>
      <c r="D414" s="44" t="s">
        <v>21</v>
      </c>
    </row>
    <row r="415" spans="1:4" ht="15.75" customHeight="1" x14ac:dyDescent="0.25">
      <c r="A415" s="125">
        <v>45033.700509259477</v>
      </c>
      <c r="B415" s="126">
        <v>50</v>
      </c>
      <c r="C415" s="187" t="s">
        <v>595</v>
      </c>
      <c r="D415" s="44" t="s">
        <v>21</v>
      </c>
    </row>
    <row r="416" spans="1:4" ht="15.75" customHeight="1" x14ac:dyDescent="0.25">
      <c r="A416" s="125">
        <v>45033.99026620388</v>
      </c>
      <c r="B416" s="126">
        <v>50</v>
      </c>
      <c r="C416" s="187" t="s">
        <v>596</v>
      </c>
      <c r="D416" s="44" t="s">
        <v>21</v>
      </c>
    </row>
    <row r="417" spans="1:4" ht="15.75" customHeight="1" x14ac:dyDescent="0.25">
      <c r="A417" s="125">
        <v>45034.039120370522</v>
      </c>
      <c r="B417" s="126">
        <v>747</v>
      </c>
      <c r="C417" s="187" t="s">
        <v>597</v>
      </c>
      <c r="D417" s="44" t="s">
        <v>21</v>
      </c>
    </row>
    <row r="418" spans="1:4" ht="15.75" customHeight="1" x14ac:dyDescent="0.25">
      <c r="A418" s="125">
        <v>45034.058784722351</v>
      </c>
      <c r="B418" s="126">
        <v>894</v>
      </c>
      <c r="C418" s="187" t="s">
        <v>425</v>
      </c>
      <c r="D418" s="44" t="s">
        <v>21</v>
      </c>
    </row>
    <row r="419" spans="1:4" ht="15.75" customHeight="1" x14ac:dyDescent="0.25">
      <c r="A419" s="125">
        <v>45034.059259259142</v>
      </c>
      <c r="B419" s="126">
        <v>25</v>
      </c>
      <c r="C419" s="187" t="s">
        <v>598</v>
      </c>
      <c r="D419" s="44" t="s">
        <v>21</v>
      </c>
    </row>
    <row r="420" spans="1:4" ht="15.75" customHeight="1" x14ac:dyDescent="0.25">
      <c r="A420" s="125">
        <v>45034.059386574198</v>
      </c>
      <c r="B420" s="126">
        <v>296</v>
      </c>
      <c r="C420" s="187" t="s">
        <v>599</v>
      </c>
      <c r="D420" s="44" t="s">
        <v>21</v>
      </c>
    </row>
    <row r="421" spans="1:4" ht="15.75" customHeight="1" x14ac:dyDescent="0.25">
      <c r="A421" s="125">
        <v>45034.061018518638</v>
      </c>
      <c r="B421" s="126">
        <v>300</v>
      </c>
      <c r="C421" s="188" t="s">
        <v>327</v>
      </c>
      <c r="D421" s="44" t="s">
        <v>21</v>
      </c>
    </row>
    <row r="422" spans="1:4" ht="15.75" customHeight="1" x14ac:dyDescent="0.25">
      <c r="A422" s="125">
        <v>45034.061550925951</v>
      </c>
      <c r="B422" s="126">
        <v>523</v>
      </c>
      <c r="C422" s="187" t="s">
        <v>347</v>
      </c>
      <c r="D422" s="44" t="s">
        <v>21</v>
      </c>
    </row>
    <row r="423" spans="1:4" ht="15.75" customHeight="1" x14ac:dyDescent="0.25">
      <c r="A423" s="125">
        <v>45034.061932870187</v>
      </c>
      <c r="B423" s="126">
        <v>490</v>
      </c>
      <c r="C423" s="187" t="s">
        <v>279</v>
      </c>
      <c r="D423" s="44" t="s">
        <v>21</v>
      </c>
    </row>
    <row r="424" spans="1:4" ht="15.75" customHeight="1" x14ac:dyDescent="0.25">
      <c r="A424" s="125">
        <v>45034.062442129478</v>
      </c>
      <c r="B424" s="126">
        <v>71</v>
      </c>
      <c r="C424" s="187" t="s">
        <v>424</v>
      </c>
      <c r="D424" s="44" t="s">
        <v>21</v>
      </c>
    </row>
    <row r="425" spans="1:4" ht="15.75" customHeight="1" x14ac:dyDescent="0.25">
      <c r="A425" s="125">
        <v>45034.063229166437</v>
      </c>
      <c r="B425" s="126">
        <v>21</v>
      </c>
      <c r="C425" s="187" t="s">
        <v>423</v>
      </c>
      <c r="D425" s="44" t="s">
        <v>21</v>
      </c>
    </row>
    <row r="426" spans="1:4" ht="15.75" customHeight="1" x14ac:dyDescent="0.25">
      <c r="A426" s="125">
        <v>45034.063784722239</v>
      </c>
      <c r="B426" s="126">
        <v>1563</v>
      </c>
      <c r="C426" s="188" t="s">
        <v>713</v>
      </c>
      <c r="D426" s="44" t="s">
        <v>21</v>
      </c>
    </row>
    <row r="427" spans="1:4" ht="15.75" customHeight="1" x14ac:dyDescent="0.25">
      <c r="A427" s="125">
        <v>45034.328807870392</v>
      </c>
      <c r="B427" s="126">
        <v>150</v>
      </c>
      <c r="C427" s="187" t="s">
        <v>145</v>
      </c>
      <c r="D427" s="44" t="s">
        <v>21</v>
      </c>
    </row>
    <row r="428" spans="1:4" ht="15.75" customHeight="1" x14ac:dyDescent="0.25">
      <c r="A428" s="125">
        <v>45034.381203703582</v>
      </c>
      <c r="B428" s="126">
        <v>50</v>
      </c>
      <c r="C428" s="187" t="s">
        <v>263</v>
      </c>
      <c r="D428" s="44" t="s">
        <v>21</v>
      </c>
    </row>
    <row r="429" spans="1:4" ht="15.75" customHeight="1" x14ac:dyDescent="0.25">
      <c r="A429" s="125">
        <v>45034.447199074086</v>
      </c>
      <c r="B429" s="126">
        <v>1000</v>
      </c>
      <c r="C429" s="187" t="s">
        <v>426</v>
      </c>
      <c r="D429" s="44" t="s">
        <v>21</v>
      </c>
    </row>
    <row r="430" spans="1:4" ht="15.75" customHeight="1" x14ac:dyDescent="0.25">
      <c r="A430" s="125">
        <v>45034.456377314869</v>
      </c>
      <c r="B430" s="126">
        <v>1000</v>
      </c>
      <c r="C430" s="187" t="s">
        <v>60</v>
      </c>
      <c r="D430" s="44" t="s">
        <v>21</v>
      </c>
    </row>
    <row r="431" spans="1:4" ht="15.75" customHeight="1" x14ac:dyDescent="0.25">
      <c r="A431" s="125">
        <v>45034.45688657416</v>
      </c>
      <c r="B431" s="126">
        <v>1000</v>
      </c>
      <c r="C431" s="187" t="s">
        <v>281</v>
      </c>
      <c r="D431" s="44" t="s">
        <v>21</v>
      </c>
    </row>
    <row r="432" spans="1:4" ht="15.75" customHeight="1" x14ac:dyDescent="0.25">
      <c r="A432" s="125">
        <v>45034.47493055556</v>
      </c>
      <c r="B432" s="126">
        <v>60</v>
      </c>
      <c r="C432" s="188" t="s">
        <v>61</v>
      </c>
      <c r="D432" s="44" t="s">
        <v>21</v>
      </c>
    </row>
    <row r="433" spans="1:4" ht="15.75" customHeight="1" x14ac:dyDescent="0.25">
      <c r="A433" s="125">
        <v>45034.494687499944</v>
      </c>
      <c r="B433" s="126">
        <v>1000</v>
      </c>
      <c r="C433" s="188" t="s">
        <v>712</v>
      </c>
      <c r="D433" s="44" t="s">
        <v>21</v>
      </c>
    </row>
    <row r="434" spans="1:4" ht="15.75" customHeight="1" x14ac:dyDescent="0.25">
      <c r="A434" s="125">
        <v>45034.515682870522</v>
      </c>
      <c r="B434" s="126">
        <v>100</v>
      </c>
      <c r="C434" s="187" t="s">
        <v>295</v>
      </c>
      <c r="D434" s="44" t="s">
        <v>21</v>
      </c>
    </row>
    <row r="435" spans="1:4" ht="15.75" customHeight="1" x14ac:dyDescent="0.25">
      <c r="A435" s="125">
        <v>45034.518229166511</v>
      </c>
      <c r="B435" s="126">
        <v>1</v>
      </c>
      <c r="C435" s="187" t="s">
        <v>600</v>
      </c>
      <c r="D435" s="44" t="s">
        <v>21</v>
      </c>
    </row>
    <row r="436" spans="1:4" ht="15.75" customHeight="1" x14ac:dyDescent="0.25">
      <c r="A436" s="125">
        <v>45034.534710648004</v>
      </c>
      <c r="B436" s="126">
        <v>500</v>
      </c>
      <c r="C436" s="188" t="s">
        <v>410</v>
      </c>
      <c r="D436" s="44" t="s">
        <v>21</v>
      </c>
    </row>
    <row r="437" spans="1:4" ht="15.75" customHeight="1" x14ac:dyDescent="0.25">
      <c r="A437" s="125">
        <v>45034.565381944645</v>
      </c>
      <c r="B437" s="126">
        <v>100</v>
      </c>
      <c r="C437" s="187" t="s">
        <v>601</v>
      </c>
      <c r="D437" s="44" t="s">
        <v>21</v>
      </c>
    </row>
    <row r="438" spans="1:4" ht="15.75" customHeight="1" x14ac:dyDescent="0.25">
      <c r="A438" s="125">
        <v>45034.61363425944</v>
      </c>
      <c r="B438" s="126">
        <v>1000</v>
      </c>
      <c r="C438" s="187" t="s">
        <v>191</v>
      </c>
      <c r="D438" s="44" t="s">
        <v>21</v>
      </c>
    </row>
    <row r="439" spans="1:4" ht="15.75" customHeight="1" x14ac:dyDescent="0.25">
      <c r="A439" s="125">
        <v>45034.684965277556</v>
      </c>
      <c r="B439" s="126">
        <v>2200</v>
      </c>
      <c r="C439" s="188" t="s">
        <v>156</v>
      </c>
      <c r="D439" s="44" t="s">
        <v>21</v>
      </c>
    </row>
    <row r="440" spans="1:4" ht="15.75" customHeight="1" x14ac:dyDescent="0.25">
      <c r="A440" s="125">
        <v>45034.817071759142</v>
      </c>
      <c r="B440" s="126">
        <v>127.84</v>
      </c>
      <c r="C440" s="187" t="s">
        <v>280</v>
      </c>
      <c r="D440" s="44" t="s">
        <v>21</v>
      </c>
    </row>
    <row r="441" spans="1:4" ht="15.75" customHeight="1" x14ac:dyDescent="0.25">
      <c r="A441" s="125">
        <v>45035.059895833489</v>
      </c>
      <c r="B441" s="126">
        <v>62</v>
      </c>
      <c r="C441" s="187" t="s">
        <v>602</v>
      </c>
      <c r="D441" s="44" t="s">
        <v>21</v>
      </c>
    </row>
    <row r="442" spans="1:4" ht="15.75" customHeight="1" x14ac:dyDescent="0.25">
      <c r="A442" s="125">
        <v>45035.059965277556</v>
      </c>
      <c r="B442" s="126">
        <v>1948</v>
      </c>
      <c r="C442" s="187" t="s">
        <v>282</v>
      </c>
      <c r="D442" s="44" t="s">
        <v>21</v>
      </c>
    </row>
    <row r="443" spans="1:4" ht="15.75" customHeight="1" x14ac:dyDescent="0.25">
      <c r="A443" s="125">
        <v>45035.06099537015</v>
      </c>
      <c r="B443" s="126">
        <v>776</v>
      </c>
      <c r="C443" s="187" t="s">
        <v>283</v>
      </c>
      <c r="D443" s="44" t="s">
        <v>21</v>
      </c>
    </row>
    <row r="444" spans="1:4" ht="15.75" customHeight="1" x14ac:dyDescent="0.25">
      <c r="A444" s="125">
        <v>45035.063726851717</v>
      </c>
      <c r="B444" s="126">
        <v>67</v>
      </c>
      <c r="C444" s="187" t="s">
        <v>603</v>
      </c>
      <c r="D444" s="44" t="s">
        <v>21</v>
      </c>
    </row>
    <row r="445" spans="1:4" ht="15.75" customHeight="1" x14ac:dyDescent="0.25">
      <c r="A445" s="125">
        <v>45035.116342592519</v>
      </c>
      <c r="B445" s="126">
        <v>50</v>
      </c>
      <c r="C445" s="187" t="s">
        <v>236</v>
      </c>
      <c r="D445" s="44" t="s">
        <v>21</v>
      </c>
    </row>
    <row r="446" spans="1:4" ht="15.75" customHeight="1" x14ac:dyDescent="0.25">
      <c r="A446" s="125">
        <v>45035.334120370448</v>
      </c>
      <c r="B446" s="126">
        <v>100</v>
      </c>
      <c r="C446" s="187" t="s">
        <v>134</v>
      </c>
      <c r="D446" s="44" t="s">
        <v>21</v>
      </c>
    </row>
    <row r="447" spans="1:4" ht="15.75" customHeight="1" x14ac:dyDescent="0.25">
      <c r="A447" s="125">
        <v>45035.38201388903</v>
      </c>
      <c r="B447" s="126">
        <v>50</v>
      </c>
      <c r="C447" s="187" t="s">
        <v>263</v>
      </c>
      <c r="D447" s="44" t="s">
        <v>21</v>
      </c>
    </row>
    <row r="448" spans="1:4" ht="15.75" customHeight="1" x14ac:dyDescent="0.25">
      <c r="A448" s="125">
        <v>45035.435763888992</v>
      </c>
      <c r="B448" s="126">
        <v>20</v>
      </c>
      <c r="C448" s="188" t="s">
        <v>297</v>
      </c>
      <c r="D448" s="44" t="s">
        <v>21</v>
      </c>
    </row>
    <row r="449" spans="1:4" ht="15.75" customHeight="1" x14ac:dyDescent="0.25">
      <c r="A449" s="125">
        <v>45035.451516203582</v>
      </c>
      <c r="B449" s="126">
        <v>300</v>
      </c>
      <c r="C449" s="188" t="s">
        <v>361</v>
      </c>
      <c r="D449" s="44" t="s">
        <v>21</v>
      </c>
    </row>
    <row r="450" spans="1:4" ht="15.75" customHeight="1" x14ac:dyDescent="0.25">
      <c r="A450" s="125">
        <v>45035.453240740579</v>
      </c>
      <c r="B450" s="126">
        <v>500</v>
      </c>
      <c r="C450" s="187" t="s">
        <v>604</v>
      </c>
      <c r="D450" s="44" t="s">
        <v>21</v>
      </c>
    </row>
    <row r="451" spans="1:4" ht="15.75" customHeight="1" x14ac:dyDescent="0.25">
      <c r="A451" s="125">
        <v>45035.57098379638</v>
      </c>
      <c r="B451" s="126">
        <v>111</v>
      </c>
      <c r="C451" s="187" t="s">
        <v>605</v>
      </c>
      <c r="D451" s="44" t="s">
        <v>21</v>
      </c>
    </row>
    <row r="452" spans="1:4" ht="15.75" customHeight="1" x14ac:dyDescent="0.25">
      <c r="A452" s="125">
        <v>45035.582789351698</v>
      </c>
      <c r="B452" s="126">
        <v>1000</v>
      </c>
      <c r="C452" s="188" t="s">
        <v>711</v>
      </c>
      <c r="D452" s="44" t="s">
        <v>21</v>
      </c>
    </row>
    <row r="453" spans="1:4" ht="15.75" customHeight="1" x14ac:dyDescent="0.25">
      <c r="A453" s="125">
        <v>45035.695821759291</v>
      </c>
      <c r="B453" s="126">
        <v>3000</v>
      </c>
      <c r="C453" s="188" t="s">
        <v>116</v>
      </c>
      <c r="D453" s="44" t="s">
        <v>21</v>
      </c>
    </row>
    <row r="454" spans="1:4" ht="15.75" customHeight="1" x14ac:dyDescent="0.25">
      <c r="A454" s="125">
        <v>45035.742824073881</v>
      </c>
      <c r="B454" s="126">
        <v>100</v>
      </c>
      <c r="C454" s="187" t="s">
        <v>606</v>
      </c>
      <c r="D454" s="44" t="s">
        <v>21</v>
      </c>
    </row>
    <row r="455" spans="1:4" ht="15.75" customHeight="1" x14ac:dyDescent="0.25">
      <c r="A455" s="125">
        <v>45035.745833333116</v>
      </c>
      <c r="B455" s="126">
        <v>1000</v>
      </c>
      <c r="C455" s="187" t="s">
        <v>607</v>
      </c>
      <c r="D455" s="44" t="s">
        <v>21</v>
      </c>
    </row>
    <row r="456" spans="1:4" ht="15.75" customHeight="1" x14ac:dyDescent="0.25">
      <c r="A456" s="125">
        <v>45035.746620370541</v>
      </c>
      <c r="B456" s="126">
        <v>500</v>
      </c>
      <c r="C456" s="187" t="s">
        <v>608</v>
      </c>
      <c r="D456" s="44" t="s">
        <v>21</v>
      </c>
    </row>
    <row r="457" spans="1:4" ht="15.75" customHeight="1" x14ac:dyDescent="0.25">
      <c r="A457" s="125">
        <v>45035.751712962985</v>
      </c>
      <c r="B457" s="126">
        <v>1000</v>
      </c>
      <c r="C457" s="187" t="s">
        <v>609</v>
      </c>
      <c r="D457" s="44" t="s">
        <v>21</v>
      </c>
    </row>
    <row r="458" spans="1:4" ht="15.75" customHeight="1" x14ac:dyDescent="0.25">
      <c r="A458" s="125">
        <v>45035.851053240709</v>
      </c>
      <c r="B458" s="126">
        <v>822.4</v>
      </c>
      <c r="C458" s="188" t="s">
        <v>194</v>
      </c>
      <c r="D458" s="44" t="s">
        <v>21</v>
      </c>
    </row>
    <row r="459" spans="1:4" ht="15.75" customHeight="1" x14ac:dyDescent="0.25">
      <c r="A459" s="125">
        <v>45035.95491898153</v>
      </c>
      <c r="B459" s="126">
        <v>100</v>
      </c>
      <c r="C459" s="187" t="s">
        <v>610</v>
      </c>
      <c r="D459" s="44" t="s">
        <v>21</v>
      </c>
    </row>
    <row r="460" spans="1:4" ht="15.75" customHeight="1" x14ac:dyDescent="0.25">
      <c r="A460" s="125">
        <v>45036.064826388843</v>
      </c>
      <c r="B460" s="126">
        <v>720</v>
      </c>
      <c r="C460" s="187" t="s">
        <v>611</v>
      </c>
      <c r="D460" s="44" t="s">
        <v>21</v>
      </c>
    </row>
    <row r="461" spans="1:4" ht="15.75" customHeight="1" x14ac:dyDescent="0.25">
      <c r="A461" s="125">
        <v>45036.064837962855</v>
      </c>
      <c r="B461" s="126">
        <v>468</v>
      </c>
      <c r="C461" s="187" t="s">
        <v>284</v>
      </c>
      <c r="D461" s="44" t="s">
        <v>21</v>
      </c>
    </row>
    <row r="462" spans="1:4" ht="15.75" customHeight="1" x14ac:dyDescent="0.25">
      <c r="A462" s="125">
        <v>45036.065081018489</v>
      </c>
      <c r="B462" s="126">
        <v>408.49</v>
      </c>
      <c r="C462" s="188" t="s">
        <v>710</v>
      </c>
      <c r="D462" s="44" t="s">
        <v>21</v>
      </c>
    </row>
    <row r="463" spans="1:4" ht="15.75" customHeight="1" x14ac:dyDescent="0.25">
      <c r="A463" s="125">
        <v>45036.065208333544</v>
      </c>
      <c r="B463" s="126">
        <v>505</v>
      </c>
      <c r="C463" s="188" t="s">
        <v>709</v>
      </c>
      <c r="D463" s="44" t="s">
        <v>21</v>
      </c>
    </row>
    <row r="464" spans="1:4" ht="15.75" customHeight="1" x14ac:dyDescent="0.25">
      <c r="A464" s="125">
        <v>45036.066956018563</v>
      </c>
      <c r="B464" s="126">
        <v>235</v>
      </c>
      <c r="C464" s="187" t="s">
        <v>612</v>
      </c>
      <c r="D464" s="44" t="s">
        <v>21</v>
      </c>
    </row>
    <row r="465" spans="1:4" ht="15.75" customHeight="1" x14ac:dyDescent="0.25">
      <c r="A465" s="125">
        <v>45036.067685185</v>
      </c>
      <c r="B465" s="126">
        <v>295</v>
      </c>
      <c r="C465" s="188" t="s">
        <v>708</v>
      </c>
      <c r="D465" s="44" t="s">
        <v>21</v>
      </c>
    </row>
    <row r="466" spans="1:4" ht="15.75" customHeight="1" x14ac:dyDescent="0.25">
      <c r="A466" s="125">
        <v>45036.067916666623</v>
      </c>
      <c r="B466" s="126">
        <v>150</v>
      </c>
      <c r="C466" s="187" t="s">
        <v>613</v>
      </c>
      <c r="D466" s="44" t="s">
        <v>21</v>
      </c>
    </row>
    <row r="467" spans="1:4" ht="15.75" customHeight="1" x14ac:dyDescent="0.25">
      <c r="A467" s="125">
        <v>45036.382233796176</v>
      </c>
      <c r="B467" s="126">
        <v>50</v>
      </c>
      <c r="C467" s="188" t="s">
        <v>111</v>
      </c>
      <c r="D467" s="44" t="s">
        <v>21</v>
      </c>
    </row>
    <row r="468" spans="1:4" ht="15.75" customHeight="1" x14ac:dyDescent="0.25">
      <c r="A468" s="125">
        <v>45036.445844907314</v>
      </c>
      <c r="B468" s="126">
        <v>1000</v>
      </c>
      <c r="C468" s="187" t="s">
        <v>286</v>
      </c>
      <c r="D468" s="44" t="s">
        <v>21</v>
      </c>
    </row>
    <row r="469" spans="1:4" ht="15.75" customHeight="1" x14ac:dyDescent="0.25">
      <c r="A469" s="125">
        <v>45036.447141203564</v>
      </c>
      <c r="B469" s="126">
        <v>500</v>
      </c>
      <c r="C469" s="187" t="s">
        <v>287</v>
      </c>
      <c r="D469" s="44" t="s">
        <v>21</v>
      </c>
    </row>
    <row r="470" spans="1:4" ht="15.75" customHeight="1" x14ac:dyDescent="0.25">
      <c r="A470" s="125">
        <v>45036.452384259086</v>
      </c>
      <c r="B470" s="126">
        <v>500</v>
      </c>
      <c r="C470" s="187" t="s">
        <v>285</v>
      </c>
      <c r="D470" s="44" t="s">
        <v>21</v>
      </c>
    </row>
    <row r="471" spans="1:4" ht="15.75" customHeight="1" x14ac:dyDescent="0.25">
      <c r="A471" s="125">
        <v>45036.452523148153</v>
      </c>
      <c r="B471" s="126">
        <v>2000</v>
      </c>
      <c r="C471" s="187" t="s">
        <v>584</v>
      </c>
      <c r="D471" s="44" t="s">
        <v>21</v>
      </c>
    </row>
    <row r="472" spans="1:4" ht="15.75" customHeight="1" x14ac:dyDescent="0.25">
      <c r="A472" s="125">
        <v>45036.454259259161</v>
      </c>
      <c r="B472" s="126">
        <v>500</v>
      </c>
      <c r="C472" s="187" t="s">
        <v>112</v>
      </c>
      <c r="D472" s="44" t="s">
        <v>21</v>
      </c>
    </row>
    <row r="473" spans="1:4" ht="15.75" customHeight="1" x14ac:dyDescent="0.25">
      <c r="A473" s="125">
        <v>45036.458668981679</v>
      </c>
      <c r="B473" s="126">
        <v>150</v>
      </c>
      <c r="C473" s="187" t="s">
        <v>398</v>
      </c>
      <c r="D473" s="44" t="s">
        <v>21</v>
      </c>
    </row>
    <row r="474" spans="1:4" ht="15.75" customHeight="1" x14ac:dyDescent="0.25">
      <c r="A474" s="125">
        <v>45036.480578703806</v>
      </c>
      <c r="B474" s="126">
        <v>3000</v>
      </c>
      <c r="C474" s="187" t="s">
        <v>614</v>
      </c>
      <c r="D474" s="44" t="s">
        <v>21</v>
      </c>
    </row>
    <row r="475" spans="1:4" ht="15.75" customHeight="1" x14ac:dyDescent="0.25">
      <c r="A475" s="125">
        <v>45036.575798611157</v>
      </c>
      <c r="B475" s="126">
        <v>100</v>
      </c>
      <c r="C475" s="187" t="s">
        <v>62</v>
      </c>
      <c r="D475" s="44" t="s">
        <v>21</v>
      </c>
    </row>
    <row r="476" spans="1:4" ht="15.75" customHeight="1" x14ac:dyDescent="0.25">
      <c r="A476" s="125">
        <v>45036.667905092705</v>
      </c>
      <c r="B476" s="126">
        <v>75</v>
      </c>
      <c r="C476" s="188" t="s">
        <v>615</v>
      </c>
      <c r="D476" s="44" t="s">
        <v>21</v>
      </c>
    </row>
    <row r="477" spans="1:4" ht="15.75" customHeight="1" x14ac:dyDescent="0.25">
      <c r="A477" s="125">
        <v>45036.668900462799</v>
      </c>
      <c r="B477" s="126">
        <v>175</v>
      </c>
      <c r="C477" s="188" t="s">
        <v>615</v>
      </c>
      <c r="D477" s="44" t="s">
        <v>21</v>
      </c>
    </row>
    <row r="478" spans="1:4" ht="15.75" customHeight="1" x14ac:dyDescent="0.25">
      <c r="A478" s="125">
        <v>45036.672060185112</v>
      </c>
      <c r="B478" s="126">
        <v>500</v>
      </c>
      <c r="C478" s="187" t="s">
        <v>616</v>
      </c>
      <c r="D478" s="44" t="s">
        <v>21</v>
      </c>
    </row>
    <row r="479" spans="1:4" ht="15.75" customHeight="1" x14ac:dyDescent="0.25">
      <c r="A479" s="125">
        <v>45036.676122684963</v>
      </c>
      <c r="B479" s="126">
        <v>75</v>
      </c>
      <c r="C479" s="187" t="s">
        <v>615</v>
      </c>
      <c r="D479" s="44" t="s">
        <v>21</v>
      </c>
    </row>
    <row r="480" spans="1:4" ht="15.75" customHeight="1" x14ac:dyDescent="0.25">
      <c r="A480" s="125">
        <v>45036.715439814609</v>
      </c>
      <c r="B480" s="126">
        <v>300</v>
      </c>
      <c r="C480" s="187" t="s">
        <v>617</v>
      </c>
      <c r="D480" s="44" t="s">
        <v>21</v>
      </c>
    </row>
    <row r="481" spans="1:4" ht="15.75" customHeight="1" x14ac:dyDescent="0.25">
      <c r="A481" s="125">
        <v>45036.730509259272</v>
      </c>
      <c r="B481" s="126">
        <v>300</v>
      </c>
      <c r="C481" s="187" t="s">
        <v>618</v>
      </c>
      <c r="D481" s="44" t="s">
        <v>21</v>
      </c>
    </row>
    <row r="482" spans="1:4" ht="15.75" customHeight="1" x14ac:dyDescent="0.25">
      <c r="A482" s="125">
        <v>45036.768101851922</v>
      </c>
      <c r="B482" s="126">
        <v>50</v>
      </c>
      <c r="C482" s="187" t="s">
        <v>288</v>
      </c>
      <c r="D482" s="44" t="s">
        <v>21</v>
      </c>
    </row>
    <row r="483" spans="1:4" ht="15.75" customHeight="1" x14ac:dyDescent="0.25">
      <c r="A483" s="125">
        <v>45037.06133101834</v>
      </c>
      <c r="B483" s="126">
        <v>201</v>
      </c>
      <c r="C483" s="187" t="s">
        <v>619</v>
      </c>
      <c r="D483" s="44" t="s">
        <v>21</v>
      </c>
    </row>
    <row r="484" spans="1:4" ht="15.75" customHeight="1" x14ac:dyDescent="0.25">
      <c r="A484" s="125">
        <v>45037.062442129478</v>
      </c>
      <c r="B484" s="126">
        <v>13</v>
      </c>
      <c r="C484" s="188" t="s">
        <v>707</v>
      </c>
      <c r="D484" s="44" t="s">
        <v>21</v>
      </c>
    </row>
    <row r="485" spans="1:4" ht="15.75" customHeight="1" x14ac:dyDescent="0.25">
      <c r="A485" s="125">
        <v>45037.062928240746</v>
      </c>
      <c r="B485" s="126">
        <v>2385</v>
      </c>
      <c r="C485" s="187" t="s">
        <v>291</v>
      </c>
      <c r="D485" s="44" t="s">
        <v>21</v>
      </c>
    </row>
    <row r="486" spans="1:4" ht="15.75" customHeight="1" x14ac:dyDescent="0.25">
      <c r="A486" s="125">
        <v>45037.062939814758</v>
      </c>
      <c r="B486" s="126">
        <v>231</v>
      </c>
      <c r="C486" s="187" t="s">
        <v>620</v>
      </c>
      <c r="D486" s="44" t="s">
        <v>21</v>
      </c>
    </row>
    <row r="487" spans="1:4" ht="15.75" customHeight="1" x14ac:dyDescent="0.25">
      <c r="A487" s="125">
        <v>45037.065034722444</v>
      </c>
      <c r="B487" s="126">
        <v>425</v>
      </c>
      <c r="C487" s="187" t="s">
        <v>350</v>
      </c>
      <c r="D487" s="44" t="s">
        <v>21</v>
      </c>
    </row>
    <row r="488" spans="1:4" ht="15.75" customHeight="1" x14ac:dyDescent="0.25">
      <c r="A488" s="125">
        <v>45037.065196759067</v>
      </c>
      <c r="B488" s="126">
        <v>133</v>
      </c>
      <c r="C488" s="187" t="s">
        <v>290</v>
      </c>
      <c r="D488" s="44" t="s">
        <v>21</v>
      </c>
    </row>
    <row r="489" spans="1:4" ht="15.75" customHeight="1" x14ac:dyDescent="0.25">
      <c r="A489" s="125">
        <v>45037.065659722313</v>
      </c>
      <c r="B489" s="126">
        <v>5000</v>
      </c>
      <c r="C489" s="187" t="s">
        <v>621</v>
      </c>
      <c r="D489" s="44" t="s">
        <v>21</v>
      </c>
    </row>
    <row r="490" spans="1:4" ht="15.75" customHeight="1" x14ac:dyDescent="0.25">
      <c r="A490" s="125">
        <v>45037.066006944515</v>
      </c>
      <c r="B490" s="126">
        <v>9</v>
      </c>
      <c r="C490" s="188" t="s">
        <v>706</v>
      </c>
      <c r="D490" s="44" t="s">
        <v>21</v>
      </c>
    </row>
    <row r="491" spans="1:4" ht="15.75" customHeight="1" x14ac:dyDescent="0.25">
      <c r="A491" s="125">
        <v>45037.066574073862</v>
      </c>
      <c r="B491" s="126">
        <v>500</v>
      </c>
      <c r="C491" s="187" t="s">
        <v>622</v>
      </c>
      <c r="D491" s="44" t="s">
        <v>21</v>
      </c>
    </row>
    <row r="492" spans="1:4" ht="15.75" customHeight="1" x14ac:dyDescent="0.25">
      <c r="A492" s="125">
        <v>45037.073032407556</v>
      </c>
      <c r="B492" s="126">
        <v>262</v>
      </c>
      <c r="C492" s="187" t="s">
        <v>623</v>
      </c>
      <c r="D492" s="44" t="s">
        <v>21</v>
      </c>
    </row>
    <row r="493" spans="1:4" ht="15.75" customHeight="1" x14ac:dyDescent="0.25">
      <c r="A493" s="125">
        <v>45037.073564814869</v>
      </c>
      <c r="B493" s="126">
        <v>814</v>
      </c>
      <c r="C493" s="187" t="s">
        <v>289</v>
      </c>
      <c r="D493" s="44" t="s">
        <v>21</v>
      </c>
    </row>
    <row r="494" spans="1:4" ht="15.75" customHeight="1" x14ac:dyDescent="0.25">
      <c r="A494" s="125">
        <v>45037.075798611157</v>
      </c>
      <c r="B494" s="126">
        <v>21</v>
      </c>
      <c r="C494" s="188" t="s">
        <v>442</v>
      </c>
      <c r="D494" s="44" t="s">
        <v>21</v>
      </c>
    </row>
    <row r="495" spans="1:4" ht="15.75" customHeight="1" x14ac:dyDescent="0.25">
      <c r="A495" s="125">
        <v>45037.380752314813</v>
      </c>
      <c r="B495" s="126">
        <v>50</v>
      </c>
      <c r="C495" s="187" t="s">
        <v>263</v>
      </c>
      <c r="D495" s="44" t="s">
        <v>21</v>
      </c>
    </row>
    <row r="496" spans="1:4" ht="15.75" customHeight="1" x14ac:dyDescent="0.25">
      <c r="A496" s="125">
        <v>45037.429791666567</v>
      </c>
      <c r="B496" s="126">
        <v>30</v>
      </c>
      <c r="C496" s="187" t="s">
        <v>624</v>
      </c>
      <c r="D496" s="44" t="s">
        <v>21</v>
      </c>
    </row>
    <row r="497" spans="1:4" ht="15.75" customHeight="1" x14ac:dyDescent="0.25">
      <c r="A497" s="125">
        <v>45037.437754629645</v>
      </c>
      <c r="B497" s="126">
        <v>100</v>
      </c>
      <c r="C497" s="187" t="s">
        <v>351</v>
      </c>
      <c r="D497" s="44" t="s">
        <v>21</v>
      </c>
    </row>
    <row r="498" spans="1:4" ht="15.75" customHeight="1" x14ac:dyDescent="0.25">
      <c r="A498" s="125">
        <v>45037.462592592463</v>
      </c>
      <c r="B498" s="126">
        <v>100</v>
      </c>
      <c r="C498" s="187" t="s">
        <v>428</v>
      </c>
      <c r="D498" s="44" t="s">
        <v>21</v>
      </c>
    </row>
    <row r="499" spans="1:4" ht="15.75" customHeight="1" x14ac:dyDescent="0.25">
      <c r="A499" s="125">
        <v>45037.464641203638</v>
      </c>
      <c r="B499" s="126">
        <v>2000</v>
      </c>
      <c r="C499" s="187" t="s">
        <v>63</v>
      </c>
      <c r="D499" s="44" t="s">
        <v>21</v>
      </c>
    </row>
    <row r="500" spans="1:4" ht="15.75" customHeight="1" x14ac:dyDescent="0.25">
      <c r="A500" s="125">
        <v>45037.497812500224</v>
      </c>
      <c r="B500" s="126">
        <v>30</v>
      </c>
      <c r="C500" s="187" t="s">
        <v>146</v>
      </c>
      <c r="D500" s="44" t="s">
        <v>21</v>
      </c>
    </row>
    <row r="501" spans="1:4" ht="15.75" customHeight="1" x14ac:dyDescent="0.25">
      <c r="A501" s="125">
        <v>45037.507824074011</v>
      </c>
      <c r="B501" s="126">
        <v>50</v>
      </c>
      <c r="C501" s="187" t="s">
        <v>418</v>
      </c>
      <c r="D501" s="44" t="s">
        <v>21</v>
      </c>
    </row>
    <row r="502" spans="1:4" ht="15.75" customHeight="1" x14ac:dyDescent="0.25">
      <c r="A502" s="125">
        <v>45037.555567129515</v>
      </c>
      <c r="B502" s="126">
        <v>1000</v>
      </c>
      <c r="C502" s="187" t="s">
        <v>323</v>
      </c>
      <c r="D502" s="44" t="s">
        <v>21</v>
      </c>
    </row>
    <row r="503" spans="1:4" ht="15.75" customHeight="1" x14ac:dyDescent="0.25">
      <c r="A503" s="125">
        <v>45037.615219907369</v>
      </c>
      <c r="B503" s="126">
        <v>25</v>
      </c>
      <c r="C503" s="187" t="s">
        <v>625</v>
      </c>
      <c r="D503" s="44" t="s">
        <v>21</v>
      </c>
    </row>
    <row r="504" spans="1:4" ht="15.75" customHeight="1" x14ac:dyDescent="0.25">
      <c r="A504" s="125">
        <v>45037.791238425765</v>
      </c>
      <c r="B504" s="126">
        <v>60</v>
      </c>
      <c r="C504" s="188" t="s">
        <v>316</v>
      </c>
      <c r="D504" s="44" t="s">
        <v>21</v>
      </c>
    </row>
    <row r="505" spans="1:4" ht="15.75" customHeight="1" x14ac:dyDescent="0.25">
      <c r="A505" s="125">
        <v>45037.809629629832</v>
      </c>
      <c r="B505" s="126">
        <v>10</v>
      </c>
      <c r="C505" s="188" t="s">
        <v>705</v>
      </c>
      <c r="D505" s="44" t="s">
        <v>21</v>
      </c>
    </row>
    <row r="506" spans="1:4" ht="15.75" customHeight="1" x14ac:dyDescent="0.25">
      <c r="A506" s="125">
        <v>45037.894293981604</v>
      </c>
      <c r="B506" s="126">
        <v>300</v>
      </c>
      <c r="C506" s="187" t="s">
        <v>341</v>
      </c>
      <c r="D506" s="44" t="s">
        <v>21</v>
      </c>
    </row>
    <row r="507" spans="1:4" ht="15.75" customHeight="1" x14ac:dyDescent="0.25">
      <c r="A507" s="125">
        <v>45038.152442129795</v>
      </c>
      <c r="B507" s="126">
        <v>60</v>
      </c>
      <c r="C507" s="187" t="s">
        <v>626</v>
      </c>
      <c r="D507" s="44" t="s">
        <v>21</v>
      </c>
    </row>
    <row r="508" spans="1:4" ht="15.75" customHeight="1" x14ac:dyDescent="0.25">
      <c r="A508" s="125">
        <v>45038.154236111324</v>
      </c>
      <c r="B508" s="126">
        <v>1120</v>
      </c>
      <c r="C508" s="187" t="s">
        <v>627</v>
      </c>
      <c r="D508" s="44" t="s">
        <v>21</v>
      </c>
    </row>
    <row r="509" spans="1:4" ht="15.75" customHeight="1" x14ac:dyDescent="0.25">
      <c r="A509" s="125">
        <v>45038.154351851903</v>
      </c>
      <c r="B509" s="126">
        <v>366</v>
      </c>
      <c r="C509" s="188" t="s">
        <v>704</v>
      </c>
      <c r="D509" s="44" t="s">
        <v>21</v>
      </c>
    </row>
    <row r="510" spans="1:4" ht="15.75" customHeight="1" x14ac:dyDescent="0.25">
      <c r="A510" s="125">
        <v>45038.154571759049</v>
      </c>
      <c r="B510" s="126">
        <v>425</v>
      </c>
      <c r="C510" s="187" t="s">
        <v>628</v>
      </c>
      <c r="D510" s="44" t="s">
        <v>21</v>
      </c>
    </row>
    <row r="511" spans="1:4" ht="15.75" customHeight="1" x14ac:dyDescent="0.25">
      <c r="A511" s="125">
        <v>45038.156018518377</v>
      </c>
      <c r="B511" s="126">
        <v>67</v>
      </c>
      <c r="C511" s="187" t="s">
        <v>629</v>
      </c>
      <c r="D511" s="44" t="s">
        <v>21</v>
      </c>
    </row>
    <row r="512" spans="1:4" ht="15.75" customHeight="1" x14ac:dyDescent="0.25">
      <c r="A512" s="125">
        <v>45038.426064814907</v>
      </c>
      <c r="B512" s="126">
        <v>50</v>
      </c>
      <c r="C512" s="187" t="s">
        <v>630</v>
      </c>
      <c r="D512" s="44" t="s">
        <v>21</v>
      </c>
    </row>
    <row r="513" spans="1:4" ht="15.75" customHeight="1" x14ac:dyDescent="0.25">
      <c r="A513" s="125">
        <v>45038.42872685194</v>
      </c>
      <c r="B513" s="126">
        <v>1000</v>
      </c>
      <c r="C513" s="188" t="s">
        <v>703</v>
      </c>
      <c r="D513" s="44" t="s">
        <v>21</v>
      </c>
    </row>
    <row r="514" spans="1:4" ht="15.75" customHeight="1" x14ac:dyDescent="0.25">
      <c r="A514" s="125">
        <v>45038.432175925933</v>
      </c>
      <c r="B514" s="126">
        <v>500</v>
      </c>
      <c r="C514" s="187" t="s">
        <v>631</v>
      </c>
      <c r="D514" s="44" t="s">
        <v>21</v>
      </c>
    </row>
    <row r="515" spans="1:4" ht="15.75" customHeight="1" x14ac:dyDescent="0.25">
      <c r="A515" s="125">
        <v>45038.47004629625</v>
      </c>
      <c r="B515" s="126">
        <v>100</v>
      </c>
      <c r="C515" s="187" t="s">
        <v>228</v>
      </c>
      <c r="D515" s="44" t="s">
        <v>21</v>
      </c>
    </row>
    <row r="516" spans="1:4" ht="15.75" customHeight="1" x14ac:dyDescent="0.25">
      <c r="A516" s="125">
        <v>45038.48733796319</v>
      </c>
      <c r="B516" s="126">
        <v>100</v>
      </c>
      <c r="C516" s="187" t="s">
        <v>509</v>
      </c>
      <c r="D516" s="44" t="s">
        <v>21</v>
      </c>
    </row>
    <row r="517" spans="1:4" ht="15.75" customHeight="1" x14ac:dyDescent="0.25">
      <c r="A517" s="125">
        <v>45038.575416666456</v>
      </c>
      <c r="B517" s="126">
        <v>2000</v>
      </c>
      <c r="C517" s="188" t="s">
        <v>702</v>
      </c>
      <c r="D517" s="44" t="s">
        <v>21</v>
      </c>
    </row>
    <row r="518" spans="1:4" ht="15.75" customHeight="1" x14ac:dyDescent="0.25">
      <c r="A518" s="125">
        <v>45038.602638889104</v>
      </c>
      <c r="B518" s="126">
        <v>500</v>
      </c>
      <c r="C518" s="187" t="s">
        <v>67</v>
      </c>
      <c r="D518" s="44" t="s">
        <v>21</v>
      </c>
    </row>
    <row r="519" spans="1:4" ht="15.75" customHeight="1" x14ac:dyDescent="0.25">
      <c r="A519" s="125">
        <v>45038.626354166772</v>
      </c>
      <c r="B519" s="126">
        <v>500</v>
      </c>
      <c r="C519" s="187" t="s">
        <v>632</v>
      </c>
      <c r="D519" s="44" t="s">
        <v>21</v>
      </c>
    </row>
    <row r="520" spans="1:4" ht="15.75" customHeight="1" x14ac:dyDescent="0.25">
      <c r="A520" s="125">
        <v>45039.303541666828</v>
      </c>
      <c r="B520" s="126">
        <v>31</v>
      </c>
      <c r="C520" s="187" t="s">
        <v>633</v>
      </c>
      <c r="D520" s="44" t="s">
        <v>21</v>
      </c>
    </row>
    <row r="521" spans="1:4" ht="15.75" customHeight="1" x14ac:dyDescent="0.25">
      <c r="A521" s="125">
        <v>45039.303634259384</v>
      </c>
      <c r="B521" s="126">
        <v>150</v>
      </c>
      <c r="C521" s="187" t="s">
        <v>582</v>
      </c>
      <c r="D521" s="44" t="s">
        <v>21</v>
      </c>
    </row>
    <row r="522" spans="1:4" ht="15.75" customHeight="1" x14ac:dyDescent="0.25">
      <c r="A522" s="125">
        <v>45039.304386573844</v>
      </c>
      <c r="B522" s="126">
        <v>104</v>
      </c>
      <c r="C522" s="187" t="s">
        <v>634</v>
      </c>
      <c r="D522" s="44" t="s">
        <v>21</v>
      </c>
    </row>
    <row r="523" spans="1:4" ht="15.75" customHeight="1" x14ac:dyDescent="0.25">
      <c r="A523" s="125">
        <v>45039.304409722332</v>
      </c>
      <c r="B523" s="126">
        <v>11</v>
      </c>
      <c r="C523" s="187" t="s">
        <v>352</v>
      </c>
      <c r="D523" s="44" t="s">
        <v>21</v>
      </c>
    </row>
    <row r="524" spans="1:4" ht="15.75" customHeight="1" x14ac:dyDescent="0.25">
      <c r="A524" s="125">
        <v>45039.305069444235</v>
      </c>
      <c r="B524" s="126">
        <v>128</v>
      </c>
      <c r="C524" s="187" t="s">
        <v>635</v>
      </c>
      <c r="D524" s="44" t="s">
        <v>21</v>
      </c>
    </row>
    <row r="525" spans="1:4" ht="15.75" customHeight="1" x14ac:dyDescent="0.25">
      <c r="A525" s="125">
        <v>45039.305289351847</v>
      </c>
      <c r="B525" s="126">
        <v>100</v>
      </c>
      <c r="C525" s="187" t="s">
        <v>636</v>
      </c>
      <c r="D525" s="44" t="s">
        <v>21</v>
      </c>
    </row>
    <row r="526" spans="1:4" ht="15.75" customHeight="1" x14ac:dyDescent="0.25">
      <c r="A526" s="125">
        <v>45039.30598379625</v>
      </c>
      <c r="B526" s="126">
        <v>1292</v>
      </c>
      <c r="C526" s="187" t="s">
        <v>430</v>
      </c>
      <c r="D526" s="44" t="s">
        <v>21</v>
      </c>
    </row>
    <row r="527" spans="1:4" ht="15.75" customHeight="1" x14ac:dyDescent="0.25">
      <c r="A527" s="125">
        <v>45039.307129629422</v>
      </c>
      <c r="B527" s="126">
        <v>230</v>
      </c>
      <c r="C527" s="187" t="s">
        <v>637</v>
      </c>
      <c r="D527" s="44" t="s">
        <v>21</v>
      </c>
    </row>
    <row r="528" spans="1:4" ht="15.75" customHeight="1" x14ac:dyDescent="0.25">
      <c r="A528" s="125">
        <v>45039.434525462799</v>
      </c>
      <c r="B528" s="126">
        <v>50</v>
      </c>
      <c r="C528" s="187" t="s">
        <v>638</v>
      </c>
      <c r="D528" s="44" t="s">
        <v>21</v>
      </c>
    </row>
    <row r="529" spans="1:4" ht="15.75" customHeight="1" x14ac:dyDescent="0.25">
      <c r="A529" s="125">
        <v>45039.438101851847</v>
      </c>
      <c r="B529" s="126">
        <v>707</v>
      </c>
      <c r="C529" s="187" t="s">
        <v>294</v>
      </c>
      <c r="D529" s="44" t="s">
        <v>21</v>
      </c>
    </row>
    <row r="530" spans="1:4" ht="15.75" customHeight="1" x14ac:dyDescent="0.25">
      <c r="A530" s="125">
        <v>45039.441875000019</v>
      </c>
      <c r="B530" s="126">
        <v>20</v>
      </c>
      <c r="C530" s="188" t="s">
        <v>701</v>
      </c>
      <c r="D530" s="44" t="s">
        <v>21</v>
      </c>
    </row>
    <row r="531" spans="1:4" ht="15.75" customHeight="1" x14ac:dyDescent="0.25">
      <c r="A531" s="125">
        <v>45039.567129629664</v>
      </c>
      <c r="B531" s="126">
        <v>1000</v>
      </c>
      <c r="C531" s="187" t="s">
        <v>349</v>
      </c>
      <c r="D531" s="44" t="s">
        <v>21</v>
      </c>
    </row>
    <row r="532" spans="1:4" ht="15.75" customHeight="1" x14ac:dyDescent="0.25">
      <c r="A532" s="125">
        <v>45039.842407407239</v>
      </c>
      <c r="B532" s="126">
        <v>500</v>
      </c>
      <c r="C532" s="188" t="s">
        <v>700</v>
      </c>
      <c r="D532" s="44" t="s">
        <v>21</v>
      </c>
    </row>
    <row r="533" spans="1:4" ht="15.75" customHeight="1" x14ac:dyDescent="0.25">
      <c r="A533" s="125">
        <v>45040.058541666716</v>
      </c>
      <c r="B533" s="126">
        <v>1321</v>
      </c>
      <c r="C533" s="187" t="s">
        <v>432</v>
      </c>
      <c r="D533" s="44" t="s">
        <v>21</v>
      </c>
    </row>
    <row r="534" spans="1:4" ht="15.75" customHeight="1" x14ac:dyDescent="0.25">
      <c r="A534" s="125">
        <v>45040.06964120362</v>
      </c>
      <c r="B534" s="126">
        <v>119</v>
      </c>
      <c r="C534" s="187" t="s">
        <v>639</v>
      </c>
      <c r="D534" s="44" t="s">
        <v>21</v>
      </c>
    </row>
    <row r="535" spans="1:4" ht="15.75" customHeight="1" x14ac:dyDescent="0.25">
      <c r="A535" s="125">
        <v>45040.069942129776</v>
      </c>
      <c r="B535" s="126">
        <v>756</v>
      </c>
      <c r="C535" s="187" t="s">
        <v>355</v>
      </c>
      <c r="D535" s="44" t="s">
        <v>21</v>
      </c>
    </row>
    <row r="536" spans="1:4" ht="15.75" customHeight="1" x14ac:dyDescent="0.25">
      <c r="A536" s="125">
        <v>45040.072673611343</v>
      </c>
      <c r="B536" s="126">
        <v>130</v>
      </c>
      <c r="C536" s="187" t="s">
        <v>353</v>
      </c>
      <c r="D536" s="44" t="s">
        <v>21</v>
      </c>
    </row>
    <row r="537" spans="1:4" ht="15.75" customHeight="1" x14ac:dyDescent="0.25">
      <c r="A537" s="125">
        <v>45040.072731481399</v>
      </c>
      <c r="B537" s="126">
        <v>99</v>
      </c>
      <c r="C537" s="187" t="s">
        <v>354</v>
      </c>
      <c r="D537" s="44" t="s">
        <v>21</v>
      </c>
    </row>
    <row r="538" spans="1:4" ht="15.75" customHeight="1" x14ac:dyDescent="0.25">
      <c r="A538" s="125">
        <v>45040.074189814739</v>
      </c>
      <c r="B538" s="126">
        <v>145</v>
      </c>
      <c r="C538" s="188" t="s">
        <v>699</v>
      </c>
      <c r="D538" s="44" t="s">
        <v>21</v>
      </c>
    </row>
    <row r="539" spans="1:4" ht="15.75" customHeight="1" x14ac:dyDescent="0.25">
      <c r="A539" s="125">
        <v>45040.077476851642</v>
      </c>
      <c r="B539" s="126">
        <v>285</v>
      </c>
      <c r="C539" s="187" t="s">
        <v>356</v>
      </c>
      <c r="D539" s="44" t="s">
        <v>21</v>
      </c>
    </row>
    <row r="540" spans="1:4" ht="15.75" customHeight="1" x14ac:dyDescent="0.25">
      <c r="A540" s="125">
        <v>45040.077754629776</v>
      </c>
      <c r="B540" s="126">
        <v>173</v>
      </c>
      <c r="C540" s="187" t="s">
        <v>640</v>
      </c>
      <c r="D540" s="44" t="s">
        <v>21</v>
      </c>
    </row>
    <row r="541" spans="1:4" ht="15.75" customHeight="1" x14ac:dyDescent="0.25">
      <c r="A541" s="125">
        <v>45040.077766203787</v>
      </c>
      <c r="B541" s="126">
        <v>191</v>
      </c>
      <c r="C541" s="187" t="s">
        <v>641</v>
      </c>
      <c r="D541" s="44" t="s">
        <v>21</v>
      </c>
    </row>
    <row r="542" spans="1:4" ht="15.75" customHeight="1" x14ac:dyDescent="0.25">
      <c r="A542" s="125">
        <v>45040.078090277966</v>
      </c>
      <c r="B542" s="126">
        <v>63</v>
      </c>
      <c r="C542" s="187" t="s">
        <v>433</v>
      </c>
      <c r="D542" s="44" t="s">
        <v>21</v>
      </c>
    </row>
    <row r="543" spans="1:4" ht="15.75" customHeight="1" x14ac:dyDescent="0.25">
      <c r="A543" s="125">
        <v>45040.108356481418</v>
      </c>
      <c r="B543" s="126">
        <v>50</v>
      </c>
      <c r="C543" s="187" t="s">
        <v>263</v>
      </c>
      <c r="D543" s="44" t="s">
        <v>21</v>
      </c>
    </row>
    <row r="544" spans="1:4" ht="15.75" customHeight="1" x14ac:dyDescent="0.25">
      <c r="A544" s="125">
        <v>45040.108379629441</v>
      </c>
      <c r="B544" s="126">
        <v>50</v>
      </c>
      <c r="C544" s="188" t="s">
        <v>111</v>
      </c>
      <c r="D544" s="44" t="s">
        <v>21</v>
      </c>
    </row>
    <row r="545" spans="1:4" ht="15.75" customHeight="1" x14ac:dyDescent="0.25">
      <c r="A545" s="125">
        <v>45040.179386573844</v>
      </c>
      <c r="B545" s="126">
        <v>500</v>
      </c>
      <c r="C545" s="187" t="s">
        <v>642</v>
      </c>
      <c r="D545" s="44" t="s">
        <v>21</v>
      </c>
    </row>
    <row r="546" spans="1:4" ht="15.75" customHeight="1" x14ac:dyDescent="0.25">
      <c r="A546" s="125">
        <v>45040.179513888899</v>
      </c>
      <c r="B546" s="126">
        <v>300</v>
      </c>
      <c r="C546" s="187" t="s">
        <v>643</v>
      </c>
      <c r="D546" s="44" t="s">
        <v>21</v>
      </c>
    </row>
    <row r="547" spans="1:4" ht="15.75" customHeight="1" x14ac:dyDescent="0.25">
      <c r="A547" s="125">
        <v>45040.18265046319</v>
      </c>
      <c r="B547" s="126">
        <v>200</v>
      </c>
      <c r="C547" s="188" t="s">
        <v>644</v>
      </c>
      <c r="D547" s="44" t="s">
        <v>21</v>
      </c>
    </row>
    <row r="548" spans="1:4" ht="15.75" customHeight="1" x14ac:dyDescent="0.25">
      <c r="A548" s="125">
        <v>45040.18653935194</v>
      </c>
      <c r="B548" s="126">
        <v>100</v>
      </c>
      <c r="C548" s="187" t="s">
        <v>645</v>
      </c>
      <c r="D548" s="44" t="s">
        <v>21</v>
      </c>
    </row>
    <row r="549" spans="1:4" ht="15.75" customHeight="1" x14ac:dyDescent="0.25">
      <c r="A549" s="125">
        <v>45040.201550926082</v>
      </c>
      <c r="B549" s="126">
        <v>400</v>
      </c>
      <c r="C549" s="187" t="s">
        <v>581</v>
      </c>
      <c r="D549" s="44" t="s">
        <v>21</v>
      </c>
    </row>
    <row r="550" spans="1:4" ht="15.75" customHeight="1" x14ac:dyDescent="0.25">
      <c r="A550" s="125">
        <v>45040.217546296306</v>
      </c>
      <c r="B550" s="126">
        <v>60</v>
      </c>
      <c r="C550" s="187" t="s">
        <v>316</v>
      </c>
      <c r="D550" s="44" t="s">
        <v>21</v>
      </c>
    </row>
    <row r="551" spans="1:4" ht="15.75" customHeight="1" x14ac:dyDescent="0.25">
      <c r="A551" s="125">
        <v>45040.224166666623</v>
      </c>
      <c r="B551" s="126">
        <v>300</v>
      </c>
      <c r="C551" s="188" t="s">
        <v>109</v>
      </c>
      <c r="D551" s="44" t="s">
        <v>21</v>
      </c>
    </row>
    <row r="552" spans="1:4" ht="15.75" customHeight="1" x14ac:dyDescent="0.25">
      <c r="A552" s="125">
        <v>45040.224502314813</v>
      </c>
      <c r="B552" s="126">
        <v>0.14000000000000001</v>
      </c>
      <c r="C552" s="188" t="s">
        <v>402</v>
      </c>
      <c r="D552" s="44" t="s">
        <v>21</v>
      </c>
    </row>
    <row r="553" spans="1:4" ht="15.75" customHeight="1" x14ac:dyDescent="0.25">
      <c r="A553" s="125">
        <v>45040.238506944384</v>
      </c>
      <c r="B553" s="126">
        <v>200</v>
      </c>
      <c r="C553" s="188" t="s">
        <v>113</v>
      </c>
      <c r="D553" s="44" t="s">
        <v>21</v>
      </c>
    </row>
    <row r="554" spans="1:4" ht="15.75" customHeight="1" x14ac:dyDescent="0.25">
      <c r="A554" s="125">
        <v>45040.244884259067</v>
      </c>
      <c r="B554" s="126">
        <v>150</v>
      </c>
      <c r="C554" s="188" t="s">
        <v>121</v>
      </c>
      <c r="D554" s="44" t="s">
        <v>21</v>
      </c>
    </row>
    <row r="555" spans="1:4" ht="15.75" customHeight="1" x14ac:dyDescent="0.25">
      <c r="A555" s="125">
        <v>45040.383217592724</v>
      </c>
      <c r="B555" s="126">
        <v>50</v>
      </c>
      <c r="C555" s="188" t="s">
        <v>111</v>
      </c>
      <c r="D555" s="44" t="s">
        <v>21</v>
      </c>
    </row>
    <row r="556" spans="1:4" ht="15.75" customHeight="1" x14ac:dyDescent="0.25">
      <c r="A556" s="125">
        <v>45040.44255787041</v>
      </c>
      <c r="B556" s="126">
        <v>400</v>
      </c>
      <c r="C556" s="187" t="s">
        <v>140</v>
      </c>
      <c r="D556" s="44" t="s">
        <v>21</v>
      </c>
    </row>
    <row r="557" spans="1:4" ht="15.75" customHeight="1" x14ac:dyDescent="0.25">
      <c r="A557" s="125">
        <v>45040.453275463078</v>
      </c>
      <c r="B557" s="126">
        <v>10</v>
      </c>
      <c r="C557" s="188" t="s">
        <v>693</v>
      </c>
      <c r="D557" s="44" t="s">
        <v>21</v>
      </c>
    </row>
    <row r="558" spans="1:4" ht="15.75" customHeight="1" x14ac:dyDescent="0.25">
      <c r="A558" s="125">
        <v>45040.45587962959</v>
      </c>
      <c r="B558" s="126">
        <v>1000</v>
      </c>
      <c r="C558" s="188" t="s">
        <v>440</v>
      </c>
      <c r="D558" s="44" t="s">
        <v>21</v>
      </c>
    </row>
    <row r="559" spans="1:4" ht="15.75" customHeight="1" x14ac:dyDescent="0.25">
      <c r="A559" s="125">
        <v>45040.487025463022</v>
      </c>
      <c r="B559" s="126">
        <v>150</v>
      </c>
      <c r="C559" s="188" t="s">
        <v>296</v>
      </c>
      <c r="D559" s="44" t="s">
        <v>21</v>
      </c>
    </row>
    <row r="560" spans="1:4" ht="15.75" customHeight="1" x14ac:dyDescent="0.25">
      <c r="A560" s="125">
        <v>45040.493923611008</v>
      </c>
      <c r="B560" s="126">
        <v>150</v>
      </c>
      <c r="C560" s="187" t="s">
        <v>207</v>
      </c>
      <c r="D560" s="44" t="s">
        <v>21</v>
      </c>
    </row>
    <row r="561" spans="1:4" ht="15.75" customHeight="1" x14ac:dyDescent="0.25">
      <c r="A561" s="125">
        <v>45040.49824074097</v>
      </c>
      <c r="B561" s="126">
        <v>400</v>
      </c>
      <c r="C561" s="187" t="s">
        <v>382</v>
      </c>
      <c r="D561" s="44" t="s">
        <v>21</v>
      </c>
    </row>
    <row r="562" spans="1:4" ht="15.75" customHeight="1" x14ac:dyDescent="0.25">
      <c r="A562" s="125">
        <v>45040.507210648153</v>
      </c>
      <c r="B562" s="126">
        <v>500</v>
      </c>
      <c r="C562" s="188" t="s">
        <v>439</v>
      </c>
      <c r="D562" s="44" t="s">
        <v>21</v>
      </c>
    </row>
    <row r="563" spans="1:4" ht="15.75" customHeight="1" x14ac:dyDescent="0.25">
      <c r="A563" s="125">
        <v>45040.548946759198</v>
      </c>
      <c r="B563" s="126">
        <v>500</v>
      </c>
      <c r="C563" s="187" t="s">
        <v>646</v>
      </c>
      <c r="D563" s="44" t="s">
        <v>21</v>
      </c>
    </row>
    <row r="564" spans="1:4" ht="15.75" customHeight="1" x14ac:dyDescent="0.25">
      <c r="A564" s="125">
        <v>45040.577476851642</v>
      </c>
      <c r="B564" s="126">
        <v>0.02</v>
      </c>
      <c r="C564" s="188" t="s">
        <v>694</v>
      </c>
      <c r="D564" s="44" t="s">
        <v>21</v>
      </c>
    </row>
    <row r="565" spans="1:4" ht="15.75" customHeight="1" x14ac:dyDescent="0.25">
      <c r="A565" s="125">
        <v>45040.724884259049</v>
      </c>
      <c r="B565" s="126">
        <v>400</v>
      </c>
      <c r="C565" s="188" t="s">
        <v>647</v>
      </c>
      <c r="D565" s="44" t="s">
        <v>21</v>
      </c>
    </row>
    <row r="566" spans="1:4" ht="15.75" customHeight="1" x14ac:dyDescent="0.25">
      <c r="A566" s="125">
        <v>45040.74920138903</v>
      </c>
      <c r="B566" s="126">
        <v>20</v>
      </c>
      <c r="C566" s="188" t="s">
        <v>695</v>
      </c>
      <c r="D566" s="44" t="s">
        <v>21</v>
      </c>
    </row>
    <row r="567" spans="1:4" ht="15.75" customHeight="1" x14ac:dyDescent="0.25">
      <c r="A567" s="125">
        <v>45041.068530092482</v>
      </c>
      <c r="B567" s="126">
        <v>68</v>
      </c>
      <c r="C567" s="188" t="s">
        <v>298</v>
      </c>
      <c r="D567" s="44" t="s">
        <v>21</v>
      </c>
    </row>
    <row r="568" spans="1:4" ht="15.75" customHeight="1" x14ac:dyDescent="0.25">
      <c r="A568" s="125">
        <v>45041.070069444366</v>
      </c>
      <c r="B568" s="126">
        <v>638</v>
      </c>
      <c r="C568" s="188" t="s">
        <v>441</v>
      </c>
      <c r="D568" s="44" t="s">
        <v>21</v>
      </c>
    </row>
    <row r="569" spans="1:4" ht="15.75" customHeight="1" x14ac:dyDescent="0.25">
      <c r="A569" s="125">
        <v>45041.070740740746</v>
      </c>
      <c r="B569" s="126">
        <v>54</v>
      </c>
      <c r="C569" s="187" t="s">
        <v>648</v>
      </c>
      <c r="D569" s="44" t="s">
        <v>21</v>
      </c>
    </row>
    <row r="570" spans="1:4" ht="15.75" customHeight="1" x14ac:dyDescent="0.25">
      <c r="A570" s="125">
        <v>45041.071597222239</v>
      </c>
      <c r="B570" s="126">
        <v>656</v>
      </c>
      <c r="C570" s="187" t="s">
        <v>358</v>
      </c>
      <c r="D570" s="44" t="s">
        <v>21</v>
      </c>
    </row>
    <row r="571" spans="1:4" ht="15.75" customHeight="1" x14ac:dyDescent="0.25">
      <c r="A571" s="125">
        <v>45041.07306712959</v>
      </c>
      <c r="B571" s="126">
        <v>159</v>
      </c>
      <c r="C571" s="187" t="s">
        <v>649</v>
      </c>
      <c r="D571" s="44" t="s">
        <v>21</v>
      </c>
    </row>
    <row r="572" spans="1:4" ht="15.75" customHeight="1" x14ac:dyDescent="0.25">
      <c r="A572" s="125">
        <v>45041.381145833526</v>
      </c>
      <c r="B572" s="126">
        <v>50</v>
      </c>
      <c r="C572" s="188" t="s">
        <v>111</v>
      </c>
      <c r="D572" s="44" t="s">
        <v>21</v>
      </c>
    </row>
    <row r="573" spans="1:4" ht="15.75" customHeight="1" x14ac:dyDescent="0.25">
      <c r="A573" s="125">
        <v>45041.471979166847</v>
      </c>
      <c r="B573" s="126">
        <v>200</v>
      </c>
      <c r="C573" s="188" t="s">
        <v>64</v>
      </c>
      <c r="D573" s="44" t="s">
        <v>21</v>
      </c>
    </row>
    <row r="574" spans="1:4" ht="15.75" customHeight="1" x14ac:dyDescent="0.25">
      <c r="A574" s="125">
        <v>45041.490081018303</v>
      </c>
      <c r="B574" s="126">
        <v>300</v>
      </c>
      <c r="C574" s="187" t="s">
        <v>384</v>
      </c>
      <c r="D574" s="44" t="s">
        <v>21</v>
      </c>
    </row>
    <row r="575" spans="1:4" ht="15.75" customHeight="1" x14ac:dyDescent="0.25">
      <c r="A575" s="125">
        <v>45041.564548611175</v>
      </c>
      <c r="B575" s="126">
        <v>200</v>
      </c>
      <c r="C575" s="187" t="s">
        <v>650</v>
      </c>
      <c r="D575" s="44" t="s">
        <v>21</v>
      </c>
    </row>
    <row r="576" spans="1:4" ht="15.75" customHeight="1" x14ac:dyDescent="0.25">
      <c r="A576" s="125">
        <v>45041.606041666586</v>
      </c>
      <c r="B576" s="126">
        <v>150</v>
      </c>
      <c r="C576" s="187" t="s">
        <v>556</v>
      </c>
      <c r="D576" s="44" t="s">
        <v>21</v>
      </c>
    </row>
    <row r="577" spans="1:4" ht="15.75" customHeight="1" x14ac:dyDescent="0.25">
      <c r="A577" s="125">
        <v>45041.623877314851</v>
      </c>
      <c r="B577" s="126">
        <v>200</v>
      </c>
      <c r="C577" s="187" t="s">
        <v>651</v>
      </c>
      <c r="D577" s="44" t="s">
        <v>21</v>
      </c>
    </row>
    <row r="578" spans="1:4" ht="15.75" customHeight="1" x14ac:dyDescent="0.25">
      <c r="A578" s="125">
        <v>45041.905717592686</v>
      </c>
      <c r="B578" s="126">
        <v>300</v>
      </c>
      <c r="C578" s="187" t="s">
        <v>192</v>
      </c>
      <c r="D578" s="44" t="s">
        <v>21</v>
      </c>
    </row>
    <row r="579" spans="1:4" ht="15.75" customHeight="1" x14ac:dyDescent="0.25">
      <c r="A579" s="125">
        <v>45041.951238425914</v>
      </c>
      <c r="B579" s="126">
        <v>100</v>
      </c>
      <c r="C579" s="187" t="s">
        <v>652</v>
      </c>
      <c r="D579" s="44" t="s">
        <v>21</v>
      </c>
    </row>
    <row r="580" spans="1:4" ht="15.75" customHeight="1" x14ac:dyDescent="0.25">
      <c r="A580" s="125">
        <v>45042.068229166791</v>
      </c>
      <c r="B580" s="126">
        <v>100</v>
      </c>
      <c r="C580" s="188" t="s">
        <v>696</v>
      </c>
      <c r="D580" s="44" t="s">
        <v>21</v>
      </c>
    </row>
    <row r="581" spans="1:4" ht="15.75" customHeight="1" x14ac:dyDescent="0.25">
      <c r="A581" s="125">
        <v>45042.070613426156</v>
      </c>
      <c r="B581" s="126">
        <v>100</v>
      </c>
      <c r="C581" s="188" t="s">
        <v>697</v>
      </c>
      <c r="D581" s="44" t="s">
        <v>21</v>
      </c>
    </row>
    <row r="582" spans="1:4" ht="15.75" customHeight="1" x14ac:dyDescent="0.25">
      <c r="A582" s="125">
        <v>45042.071666666772</v>
      </c>
      <c r="B582" s="126">
        <v>30</v>
      </c>
      <c r="C582" s="188" t="s">
        <v>698</v>
      </c>
      <c r="D582" s="44" t="s">
        <v>21</v>
      </c>
    </row>
    <row r="583" spans="1:4" ht="15.75" customHeight="1" x14ac:dyDescent="0.25">
      <c r="A583" s="125">
        <v>45042.071956018452</v>
      </c>
      <c r="B583" s="126">
        <v>149</v>
      </c>
      <c r="C583" s="188" t="s">
        <v>692</v>
      </c>
      <c r="D583" s="44" t="s">
        <v>21</v>
      </c>
    </row>
    <row r="584" spans="1:4" ht="15.75" customHeight="1" x14ac:dyDescent="0.25">
      <c r="A584" s="125">
        <v>45042.073321759235</v>
      </c>
      <c r="B584" s="126">
        <v>8</v>
      </c>
      <c r="C584" s="187" t="s">
        <v>653</v>
      </c>
      <c r="D584" s="44" t="s">
        <v>21</v>
      </c>
    </row>
    <row r="585" spans="1:4" ht="15.75" customHeight="1" x14ac:dyDescent="0.25">
      <c r="A585" s="125">
        <v>45042.073495370336</v>
      </c>
      <c r="B585" s="126">
        <v>275</v>
      </c>
      <c r="C585" s="187" t="s">
        <v>357</v>
      </c>
      <c r="D585" s="44" t="s">
        <v>21</v>
      </c>
    </row>
    <row r="586" spans="1:4" ht="15.75" customHeight="1" x14ac:dyDescent="0.25">
      <c r="A586" s="125">
        <v>45042.366469907574</v>
      </c>
      <c r="B586" s="126">
        <v>452.85</v>
      </c>
      <c r="C586" s="187" t="s">
        <v>280</v>
      </c>
      <c r="D586" s="44" t="s">
        <v>21</v>
      </c>
    </row>
    <row r="587" spans="1:4" ht="15.75" customHeight="1" x14ac:dyDescent="0.25">
      <c r="A587" s="125">
        <v>45042.3802199075</v>
      </c>
      <c r="B587" s="126">
        <v>50</v>
      </c>
      <c r="C587" s="187" t="s">
        <v>263</v>
      </c>
      <c r="D587" s="44" t="s">
        <v>21</v>
      </c>
    </row>
    <row r="588" spans="1:4" ht="15.75" customHeight="1" x14ac:dyDescent="0.25">
      <c r="A588" s="125">
        <v>45042.433923610952</v>
      </c>
      <c r="B588" s="126">
        <v>20</v>
      </c>
      <c r="C588" s="187" t="s">
        <v>247</v>
      </c>
      <c r="D588" s="44" t="s">
        <v>21</v>
      </c>
    </row>
    <row r="589" spans="1:4" ht="15.75" customHeight="1" x14ac:dyDescent="0.25">
      <c r="A589" s="125">
        <v>45042.45162037015</v>
      </c>
      <c r="B589" s="126">
        <v>300</v>
      </c>
      <c r="C589" s="187" t="s">
        <v>248</v>
      </c>
      <c r="D589" s="44" t="s">
        <v>21</v>
      </c>
    </row>
    <row r="590" spans="1:4" ht="15.75" customHeight="1" x14ac:dyDescent="0.25">
      <c r="A590" s="125">
        <v>45042.453321759123</v>
      </c>
      <c r="B590" s="126">
        <v>100</v>
      </c>
      <c r="C590" s="188" t="s">
        <v>359</v>
      </c>
      <c r="D590" s="44" t="s">
        <v>21</v>
      </c>
    </row>
    <row r="591" spans="1:4" ht="15.75" customHeight="1" x14ac:dyDescent="0.25">
      <c r="A591" s="125">
        <v>45042.472534722183</v>
      </c>
      <c r="B591" s="126">
        <v>60</v>
      </c>
      <c r="C591" s="187" t="s">
        <v>157</v>
      </c>
      <c r="D591" s="44" t="s">
        <v>21</v>
      </c>
    </row>
    <row r="592" spans="1:4" ht="15.75" customHeight="1" x14ac:dyDescent="0.25">
      <c r="A592" s="125">
        <v>45042.614571759477</v>
      </c>
      <c r="B592" s="126">
        <v>40.17</v>
      </c>
      <c r="C592" s="188" t="s">
        <v>277</v>
      </c>
      <c r="D592" s="44" t="s">
        <v>21</v>
      </c>
    </row>
    <row r="593" spans="1:4" ht="15.75" customHeight="1" x14ac:dyDescent="0.25">
      <c r="A593" s="125">
        <v>45042.6953125</v>
      </c>
      <c r="B593" s="126">
        <v>10000</v>
      </c>
      <c r="C593" s="188" t="s">
        <v>315</v>
      </c>
      <c r="D593" s="44" t="s">
        <v>21</v>
      </c>
    </row>
    <row r="594" spans="1:4" ht="15.75" customHeight="1" x14ac:dyDescent="0.25">
      <c r="A594" s="125">
        <v>45042.800370370504</v>
      </c>
      <c r="B594" s="126">
        <v>400</v>
      </c>
      <c r="C594" s="188" t="s">
        <v>691</v>
      </c>
      <c r="D594" s="44" t="s">
        <v>21</v>
      </c>
    </row>
    <row r="595" spans="1:4" ht="15.75" customHeight="1" x14ac:dyDescent="0.25">
      <c r="A595" s="125">
        <v>45042.968842592556</v>
      </c>
      <c r="B595" s="126">
        <v>495</v>
      </c>
      <c r="C595" s="188" t="s">
        <v>654</v>
      </c>
      <c r="D595" s="44" t="s">
        <v>21</v>
      </c>
    </row>
    <row r="596" spans="1:4" ht="15.75" customHeight="1" x14ac:dyDescent="0.25">
      <c r="A596" s="125">
        <v>45043.062557870522</v>
      </c>
      <c r="B596" s="126">
        <v>173</v>
      </c>
      <c r="C596" s="188" t="s">
        <v>690</v>
      </c>
      <c r="D596" s="44" t="s">
        <v>21</v>
      </c>
    </row>
    <row r="597" spans="1:4" ht="15.75" customHeight="1" x14ac:dyDescent="0.25">
      <c r="A597" s="125">
        <v>45043.062581018545</v>
      </c>
      <c r="B597" s="126">
        <v>258</v>
      </c>
      <c r="C597" s="188" t="s">
        <v>689</v>
      </c>
      <c r="D597" s="44" t="s">
        <v>21</v>
      </c>
    </row>
    <row r="598" spans="1:4" ht="15.75" customHeight="1" x14ac:dyDescent="0.25">
      <c r="A598" s="125">
        <v>45043.064687499776</v>
      </c>
      <c r="B598" s="126">
        <v>1378</v>
      </c>
      <c r="C598" s="187" t="s">
        <v>293</v>
      </c>
      <c r="D598" s="44" t="s">
        <v>21</v>
      </c>
    </row>
    <row r="599" spans="1:4" ht="15.75" customHeight="1" x14ac:dyDescent="0.25">
      <c r="A599" s="125">
        <v>45043.065324074123</v>
      </c>
      <c r="B599" s="126">
        <v>53</v>
      </c>
      <c r="C599" s="188" t="s">
        <v>688</v>
      </c>
      <c r="D599" s="44" t="s">
        <v>21</v>
      </c>
    </row>
    <row r="600" spans="1:4" ht="15.75" customHeight="1" x14ac:dyDescent="0.25">
      <c r="A600" s="125">
        <v>45043.084965277929</v>
      </c>
      <c r="B600" s="126">
        <v>1000</v>
      </c>
      <c r="C600" s="187" t="s">
        <v>655</v>
      </c>
      <c r="D600" s="44" t="s">
        <v>21</v>
      </c>
    </row>
    <row r="601" spans="1:4" ht="15.75" customHeight="1" x14ac:dyDescent="0.25">
      <c r="A601" s="125">
        <v>45043.08726851875</v>
      </c>
      <c r="B601" s="126">
        <v>1000</v>
      </c>
      <c r="C601" s="188" t="s">
        <v>143</v>
      </c>
      <c r="D601" s="44" t="s">
        <v>21</v>
      </c>
    </row>
    <row r="602" spans="1:4" ht="15.75" customHeight="1" x14ac:dyDescent="0.25">
      <c r="A602" s="125">
        <v>45043.382442129776</v>
      </c>
      <c r="B602" s="126">
        <v>50</v>
      </c>
      <c r="C602" s="187" t="s">
        <v>263</v>
      </c>
      <c r="D602" s="44" t="s">
        <v>21</v>
      </c>
    </row>
    <row r="603" spans="1:4" ht="15.75" customHeight="1" x14ac:dyDescent="0.25">
      <c r="A603" s="125">
        <v>45043.403020833153</v>
      </c>
      <c r="B603" s="126">
        <v>300</v>
      </c>
      <c r="C603" s="187" t="s">
        <v>656</v>
      </c>
      <c r="D603" s="44" t="s">
        <v>21</v>
      </c>
    </row>
    <row r="604" spans="1:4" ht="15.75" customHeight="1" x14ac:dyDescent="0.25">
      <c r="A604" s="125">
        <v>45043.461168981623</v>
      </c>
      <c r="B604" s="126">
        <v>500</v>
      </c>
      <c r="C604" s="188" t="s">
        <v>79</v>
      </c>
      <c r="D604" s="44" t="s">
        <v>21</v>
      </c>
    </row>
    <row r="605" spans="1:4" ht="15.75" customHeight="1" x14ac:dyDescent="0.25">
      <c r="A605" s="125">
        <v>45043.462673611008</v>
      </c>
      <c r="B605" s="126">
        <v>101</v>
      </c>
      <c r="C605" s="188" t="s">
        <v>85</v>
      </c>
      <c r="D605" s="44" t="s">
        <v>21</v>
      </c>
    </row>
    <row r="606" spans="1:4" ht="15.75" customHeight="1" x14ac:dyDescent="0.25">
      <c r="A606" s="125">
        <v>45043.482094907202</v>
      </c>
      <c r="B606" s="126">
        <v>190</v>
      </c>
      <c r="C606" s="187" t="s">
        <v>344</v>
      </c>
      <c r="D606" s="44" t="s">
        <v>21</v>
      </c>
    </row>
    <row r="607" spans="1:4" ht="15.75" customHeight="1" x14ac:dyDescent="0.25">
      <c r="A607" s="125">
        <v>45043.503819444217</v>
      </c>
      <c r="B607" s="126">
        <v>1000</v>
      </c>
      <c r="C607" s="187" t="s">
        <v>144</v>
      </c>
      <c r="D607" s="44" t="s">
        <v>21</v>
      </c>
    </row>
    <row r="608" spans="1:4" ht="15.75" customHeight="1" x14ac:dyDescent="0.25">
      <c r="A608" s="125">
        <v>45043.695671296213</v>
      </c>
      <c r="B608" s="126">
        <v>0.02</v>
      </c>
      <c r="C608" s="187" t="s">
        <v>402</v>
      </c>
      <c r="D608" s="44" t="s">
        <v>21</v>
      </c>
    </row>
    <row r="609" spans="1:4" ht="15.75" customHeight="1" x14ac:dyDescent="0.25">
      <c r="A609" s="125">
        <v>45043.716851851903</v>
      </c>
      <c r="B609" s="126">
        <v>183</v>
      </c>
      <c r="C609" s="188" t="s">
        <v>687</v>
      </c>
      <c r="D609" s="44" t="s">
        <v>21</v>
      </c>
    </row>
    <row r="610" spans="1:4" ht="15.75" customHeight="1" x14ac:dyDescent="0.25">
      <c r="A610" s="125">
        <v>45043.84442129638</v>
      </c>
      <c r="B610" s="126">
        <v>500</v>
      </c>
      <c r="C610" s="187" t="s">
        <v>657</v>
      </c>
      <c r="D610" s="44" t="s">
        <v>21</v>
      </c>
    </row>
    <row r="611" spans="1:4" ht="15.75" customHeight="1" x14ac:dyDescent="0.25">
      <c r="A611" s="125">
        <v>45043.862731481437</v>
      </c>
      <c r="B611" s="126">
        <v>100</v>
      </c>
      <c r="C611" s="188" t="s">
        <v>686</v>
      </c>
      <c r="D611" s="44" t="s">
        <v>21</v>
      </c>
    </row>
    <row r="612" spans="1:4" ht="15.75" customHeight="1" x14ac:dyDescent="0.25">
      <c r="A612" s="125">
        <v>45043.884039351717</v>
      </c>
      <c r="B612" s="126">
        <v>150</v>
      </c>
      <c r="C612" s="187" t="s">
        <v>404</v>
      </c>
      <c r="D612" s="44" t="s">
        <v>21</v>
      </c>
    </row>
    <row r="613" spans="1:4" ht="15.75" customHeight="1" x14ac:dyDescent="0.25">
      <c r="A613" s="125">
        <v>45044.06818287028</v>
      </c>
      <c r="B613" s="126">
        <v>33</v>
      </c>
      <c r="C613" s="187" t="s">
        <v>658</v>
      </c>
      <c r="D613" s="44" t="s">
        <v>21</v>
      </c>
    </row>
    <row r="614" spans="1:4" ht="15.75" customHeight="1" x14ac:dyDescent="0.25">
      <c r="A614" s="125">
        <v>45044.068900463171</v>
      </c>
      <c r="B614" s="126">
        <v>1384</v>
      </c>
      <c r="C614" s="187" t="s">
        <v>436</v>
      </c>
      <c r="D614" s="44" t="s">
        <v>21</v>
      </c>
    </row>
    <row r="615" spans="1:4" ht="15.75" customHeight="1" x14ac:dyDescent="0.25">
      <c r="A615" s="125">
        <v>45044.069560185075</v>
      </c>
      <c r="B615" s="126">
        <v>1000</v>
      </c>
      <c r="C615" s="187" t="s">
        <v>659</v>
      </c>
      <c r="D615" s="44" t="s">
        <v>21</v>
      </c>
    </row>
    <row r="616" spans="1:4" ht="15.75" customHeight="1" x14ac:dyDescent="0.25">
      <c r="A616" s="125">
        <v>45044.070104166865</v>
      </c>
      <c r="B616" s="126">
        <v>183</v>
      </c>
      <c r="C616" s="188" t="s">
        <v>685</v>
      </c>
      <c r="D616" s="44" t="s">
        <v>21</v>
      </c>
    </row>
    <row r="617" spans="1:4" ht="15.75" customHeight="1" x14ac:dyDescent="0.25">
      <c r="A617" s="125">
        <v>45044.070289351977</v>
      </c>
      <c r="B617" s="126">
        <v>24</v>
      </c>
      <c r="C617" s="187" t="s">
        <v>660</v>
      </c>
      <c r="D617" s="44" t="s">
        <v>21</v>
      </c>
    </row>
    <row r="618" spans="1:4" ht="15.75" customHeight="1" x14ac:dyDescent="0.25">
      <c r="A618" s="125">
        <v>45044.070787037257</v>
      </c>
      <c r="B618" s="126">
        <v>748</v>
      </c>
      <c r="C618" s="187" t="s">
        <v>661</v>
      </c>
      <c r="D618" s="44" t="s">
        <v>21</v>
      </c>
    </row>
    <row r="619" spans="1:4" ht="15.75" customHeight="1" x14ac:dyDescent="0.25">
      <c r="A619" s="125">
        <v>45044.070833333302</v>
      </c>
      <c r="B619" s="126">
        <v>75</v>
      </c>
      <c r="C619" s="188" t="s">
        <v>684</v>
      </c>
      <c r="D619" s="44" t="s">
        <v>21</v>
      </c>
    </row>
    <row r="620" spans="1:4" ht="15.75" customHeight="1" x14ac:dyDescent="0.25">
      <c r="A620" s="125">
        <v>45044.285752314609</v>
      </c>
      <c r="B620" s="126">
        <v>153</v>
      </c>
      <c r="C620" s="187" t="s">
        <v>662</v>
      </c>
      <c r="D620" s="44" t="s">
        <v>21</v>
      </c>
    </row>
    <row r="621" spans="1:4" ht="15.75" customHeight="1" x14ac:dyDescent="0.25">
      <c r="A621" s="125">
        <v>45044.285891203675</v>
      </c>
      <c r="B621" s="126">
        <v>1</v>
      </c>
      <c r="C621" s="187" t="s">
        <v>566</v>
      </c>
      <c r="D621" s="44" t="s">
        <v>21</v>
      </c>
    </row>
    <row r="622" spans="1:4" ht="15.75" customHeight="1" x14ac:dyDescent="0.25">
      <c r="A622" s="125">
        <v>45044.360474537127</v>
      </c>
      <c r="B622" s="126">
        <v>981.15</v>
      </c>
      <c r="C622" s="187" t="s">
        <v>280</v>
      </c>
      <c r="D622" s="44" t="s">
        <v>21</v>
      </c>
    </row>
    <row r="623" spans="1:4" ht="15.75" customHeight="1" x14ac:dyDescent="0.25">
      <c r="A623" s="125">
        <v>45044.395300925709</v>
      </c>
      <c r="B623" s="126">
        <v>1000</v>
      </c>
      <c r="C623" s="187" t="s">
        <v>663</v>
      </c>
      <c r="D623" s="44" t="s">
        <v>21</v>
      </c>
    </row>
    <row r="624" spans="1:4" ht="15.75" customHeight="1" x14ac:dyDescent="0.25">
      <c r="A624" s="125">
        <v>45044.400115740951</v>
      </c>
      <c r="B624" s="126">
        <v>50</v>
      </c>
      <c r="C624" s="188" t="s">
        <v>111</v>
      </c>
      <c r="D624" s="44" t="s">
        <v>21</v>
      </c>
    </row>
    <row r="625" spans="1:4" ht="15.75" customHeight="1" x14ac:dyDescent="0.25">
      <c r="A625" s="125">
        <v>45044.478622685187</v>
      </c>
      <c r="B625" s="126">
        <v>111</v>
      </c>
      <c r="C625" s="187" t="s">
        <v>605</v>
      </c>
      <c r="D625" s="44" t="s">
        <v>21</v>
      </c>
    </row>
    <row r="626" spans="1:4" ht="15.75" customHeight="1" x14ac:dyDescent="0.25">
      <c r="A626" s="125">
        <v>45044.523506944533</v>
      </c>
      <c r="B626" s="126">
        <v>100</v>
      </c>
      <c r="C626" s="187" t="s">
        <v>65</v>
      </c>
      <c r="D626" s="44" t="s">
        <v>21</v>
      </c>
    </row>
    <row r="627" spans="1:4" ht="15.75" customHeight="1" x14ac:dyDescent="0.25">
      <c r="A627" s="125">
        <v>45044.524039351847</v>
      </c>
      <c r="B627" s="126">
        <v>1000</v>
      </c>
      <c r="C627" s="187" t="s">
        <v>664</v>
      </c>
      <c r="D627" s="44" t="s">
        <v>21</v>
      </c>
    </row>
    <row r="628" spans="1:4" ht="15.75" customHeight="1" x14ac:dyDescent="0.25">
      <c r="A628" s="125">
        <v>45044.537175925914</v>
      </c>
      <c r="B628" s="126">
        <v>500</v>
      </c>
      <c r="C628" s="187" t="s">
        <v>360</v>
      </c>
      <c r="D628" s="44" t="s">
        <v>21</v>
      </c>
    </row>
    <row r="629" spans="1:4" ht="15.75" customHeight="1" x14ac:dyDescent="0.25">
      <c r="A629" s="125">
        <v>45044.549282407388</v>
      </c>
      <c r="B629" s="126">
        <v>30</v>
      </c>
      <c r="C629" s="187" t="s">
        <v>146</v>
      </c>
      <c r="D629" s="44" t="s">
        <v>21</v>
      </c>
    </row>
    <row r="630" spans="1:4" ht="15.75" customHeight="1" x14ac:dyDescent="0.25">
      <c r="A630" s="125">
        <v>45044.592071759049</v>
      </c>
      <c r="B630" s="126">
        <v>250</v>
      </c>
      <c r="C630" s="188" t="s">
        <v>683</v>
      </c>
      <c r="D630" s="44" t="s">
        <v>21</v>
      </c>
    </row>
    <row r="631" spans="1:4" ht="15.75" customHeight="1" x14ac:dyDescent="0.25">
      <c r="A631" s="125">
        <v>45044.676412037108</v>
      </c>
      <c r="B631" s="126">
        <v>1000</v>
      </c>
      <c r="C631" s="187" t="s">
        <v>275</v>
      </c>
      <c r="D631" s="44" t="s">
        <v>21</v>
      </c>
    </row>
    <row r="632" spans="1:4" ht="15.75" customHeight="1" x14ac:dyDescent="0.25">
      <c r="A632" s="125">
        <v>45044.748726851773</v>
      </c>
      <c r="B632" s="126">
        <v>200</v>
      </c>
      <c r="C632" s="187" t="s">
        <v>320</v>
      </c>
      <c r="D632" s="44" t="s">
        <v>21</v>
      </c>
    </row>
    <row r="633" spans="1:4" ht="15.75" customHeight="1" x14ac:dyDescent="0.25">
      <c r="A633" s="125">
        <v>45044.750023148023</v>
      </c>
      <c r="B633" s="126">
        <v>1000</v>
      </c>
      <c r="C633" s="187" t="s">
        <v>195</v>
      </c>
      <c r="D633" s="44" t="s">
        <v>21</v>
      </c>
    </row>
    <row r="634" spans="1:4" ht="15.75" customHeight="1" x14ac:dyDescent="0.25">
      <c r="A634" s="125">
        <v>45044.771782407537</v>
      </c>
      <c r="B634" s="126">
        <v>99</v>
      </c>
      <c r="C634" s="188" t="s">
        <v>138</v>
      </c>
      <c r="D634" s="44" t="s">
        <v>21</v>
      </c>
    </row>
    <row r="635" spans="1:4" ht="15.75" customHeight="1" x14ac:dyDescent="0.25">
      <c r="A635" s="125">
        <v>45044.821030092426</v>
      </c>
      <c r="B635" s="126">
        <v>111</v>
      </c>
      <c r="C635" s="187" t="s">
        <v>665</v>
      </c>
      <c r="D635" s="44" t="s">
        <v>21</v>
      </c>
    </row>
    <row r="636" spans="1:4" ht="15.75" customHeight="1" x14ac:dyDescent="0.25">
      <c r="A636" s="125">
        <v>45044.864456018433</v>
      </c>
      <c r="B636" s="126">
        <v>500</v>
      </c>
      <c r="C636" s="187" t="s">
        <v>587</v>
      </c>
      <c r="D636" s="44" t="s">
        <v>21</v>
      </c>
    </row>
    <row r="637" spans="1:4" ht="15.75" customHeight="1" x14ac:dyDescent="0.25">
      <c r="A637" s="125">
        <v>45044.957430555485</v>
      </c>
      <c r="B637" s="126">
        <v>300</v>
      </c>
      <c r="C637" s="187" t="s">
        <v>666</v>
      </c>
      <c r="D637" s="44" t="s">
        <v>21</v>
      </c>
    </row>
    <row r="638" spans="1:4" ht="15.75" customHeight="1" x14ac:dyDescent="0.25">
      <c r="A638" s="125">
        <v>45045.138020833489</v>
      </c>
      <c r="B638" s="126">
        <v>159.35</v>
      </c>
      <c r="C638" s="187" t="s">
        <v>280</v>
      </c>
      <c r="D638" s="44" t="s">
        <v>21</v>
      </c>
    </row>
    <row r="639" spans="1:4" ht="15.75" customHeight="1" x14ac:dyDescent="0.25">
      <c r="A639" s="125">
        <v>45045.141770833172</v>
      </c>
      <c r="B639" s="126">
        <v>20</v>
      </c>
      <c r="C639" s="188" t="s">
        <v>682</v>
      </c>
      <c r="D639" s="44" t="s">
        <v>21</v>
      </c>
    </row>
    <row r="640" spans="1:4" ht="15.75" customHeight="1" x14ac:dyDescent="0.25">
      <c r="A640" s="125">
        <v>45045.143703703769</v>
      </c>
      <c r="B640" s="126">
        <v>3</v>
      </c>
      <c r="C640" s="187" t="s">
        <v>377</v>
      </c>
      <c r="D640" s="44" t="s">
        <v>21</v>
      </c>
    </row>
    <row r="641" spans="1:4" ht="15.75" customHeight="1" x14ac:dyDescent="0.25">
      <c r="A641" s="125">
        <v>45045.143993055448</v>
      </c>
      <c r="B641" s="126">
        <v>93</v>
      </c>
      <c r="C641" s="187" t="s">
        <v>378</v>
      </c>
      <c r="D641" s="44" t="s">
        <v>21</v>
      </c>
    </row>
    <row r="642" spans="1:4" ht="15.75" customHeight="1" x14ac:dyDescent="0.25">
      <c r="A642" s="125">
        <v>45045.144004629459</v>
      </c>
      <c r="B642" s="126">
        <v>807</v>
      </c>
      <c r="C642" s="188" t="s">
        <v>437</v>
      </c>
      <c r="D642" s="44" t="s">
        <v>21</v>
      </c>
    </row>
    <row r="643" spans="1:4" ht="15.75" customHeight="1" x14ac:dyDescent="0.25">
      <c r="A643" s="125">
        <v>45045.144120370504</v>
      </c>
      <c r="B643" s="126">
        <v>220</v>
      </c>
      <c r="C643" s="188" t="s">
        <v>681</v>
      </c>
      <c r="D643" s="44" t="s">
        <v>21</v>
      </c>
    </row>
    <row r="644" spans="1:4" ht="15.75" customHeight="1" x14ac:dyDescent="0.25">
      <c r="A644" s="125">
        <v>45045.144189815037</v>
      </c>
      <c r="B644" s="126">
        <v>112</v>
      </c>
      <c r="C644" s="187" t="s">
        <v>379</v>
      </c>
      <c r="D644" s="44" t="s">
        <v>21</v>
      </c>
    </row>
    <row r="645" spans="1:4" ht="15.75" customHeight="1" x14ac:dyDescent="0.25">
      <c r="A645" s="125">
        <v>45045.145150463097</v>
      </c>
      <c r="B645" s="126">
        <v>36</v>
      </c>
      <c r="C645" s="188" t="s">
        <v>438</v>
      </c>
      <c r="D645" s="44" t="s">
        <v>21</v>
      </c>
    </row>
    <row r="646" spans="1:4" ht="15.75" customHeight="1" x14ac:dyDescent="0.25">
      <c r="A646" s="125">
        <v>45045.145752314944</v>
      </c>
      <c r="B646" s="126">
        <v>28</v>
      </c>
      <c r="C646" s="187" t="s">
        <v>667</v>
      </c>
      <c r="D646" s="44" t="s">
        <v>21</v>
      </c>
    </row>
    <row r="647" spans="1:4" ht="15.75" customHeight="1" x14ac:dyDescent="0.25">
      <c r="A647" s="125">
        <v>45045.372731481679</v>
      </c>
      <c r="B647" s="126">
        <v>10000</v>
      </c>
      <c r="C647" s="187" t="s">
        <v>668</v>
      </c>
      <c r="D647" s="44" t="s">
        <v>21</v>
      </c>
    </row>
    <row r="648" spans="1:4" ht="15.75" customHeight="1" x14ac:dyDescent="0.25">
      <c r="A648" s="125">
        <v>45045.523148148321</v>
      </c>
      <c r="B648" s="126">
        <v>100</v>
      </c>
      <c r="C648" s="187" t="s">
        <v>509</v>
      </c>
      <c r="D648" s="44" t="s">
        <v>21</v>
      </c>
    </row>
    <row r="649" spans="1:4" ht="15.75" customHeight="1" x14ac:dyDescent="0.25">
      <c r="A649" s="125">
        <v>45045.562986111268</v>
      </c>
      <c r="B649" s="126">
        <v>21</v>
      </c>
      <c r="C649" s="187" t="s">
        <v>669</v>
      </c>
      <c r="D649" s="44" t="s">
        <v>21</v>
      </c>
    </row>
    <row r="650" spans="1:4" ht="15.75" customHeight="1" x14ac:dyDescent="0.25">
      <c r="A650" s="125">
        <v>45045.84993055556</v>
      </c>
      <c r="B650" s="126">
        <v>15</v>
      </c>
      <c r="C650" s="187" t="s">
        <v>393</v>
      </c>
      <c r="D650" s="44" t="s">
        <v>21</v>
      </c>
    </row>
    <row r="651" spans="1:4" ht="15.75" customHeight="1" x14ac:dyDescent="0.25">
      <c r="A651" s="125">
        <v>45045.923275462817</v>
      </c>
      <c r="B651" s="126">
        <v>5000</v>
      </c>
      <c r="C651" s="187" t="s">
        <v>670</v>
      </c>
      <c r="D651" s="44" t="s">
        <v>21</v>
      </c>
    </row>
    <row r="652" spans="1:4" ht="15.75" customHeight="1" x14ac:dyDescent="0.25">
      <c r="A652" s="125">
        <v>45046.327187499963</v>
      </c>
      <c r="B652" s="126">
        <v>637.53</v>
      </c>
      <c r="C652" s="187" t="s">
        <v>280</v>
      </c>
      <c r="D652" s="44" t="s">
        <v>21</v>
      </c>
    </row>
    <row r="653" spans="1:4" ht="15.75" customHeight="1" x14ac:dyDescent="0.25">
      <c r="A653" s="125">
        <v>45046.420856481418</v>
      </c>
      <c r="B653" s="126">
        <v>50</v>
      </c>
      <c r="C653" s="187" t="s">
        <v>671</v>
      </c>
      <c r="D653" s="44" t="s">
        <v>21</v>
      </c>
    </row>
    <row r="654" spans="1:4" ht="15.75" customHeight="1" x14ac:dyDescent="0.25">
      <c r="A654" s="125">
        <v>45046.42922453722</v>
      </c>
      <c r="B654" s="126">
        <v>500</v>
      </c>
      <c r="C654" s="187" t="s">
        <v>672</v>
      </c>
      <c r="D654" s="44" t="s">
        <v>21</v>
      </c>
    </row>
    <row r="655" spans="1:4" ht="15.75" customHeight="1" x14ac:dyDescent="0.25">
      <c r="A655" s="125">
        <v>45046.432893518358</v>
      </c>
      <c r="B655" s="126">
        <v>100</v>
      </c>
      <c r="C655" s="187" t="s">
        <v>673</v>
      </c>
      <c r="D655" s="44" t="s">
        <v>21</v>
      </c>
    </row>
    <row r="656" spans="1:4" ht="15.75" customHeight="1" x14ac:dyDescent="0.25">
      <c r="A656" s="125">
        <v>45046.444247685373</v>
      </c>
      <c r="B656" s="126">
        <v>150</v>
      </c>
      <c r="C656" s="188" t="s">
        <v>137</v>
      </c>
      <c r="D656" s="44" t="s">
        <v>21</v>
      </c>
    </row>
    <row r="657" spans="1:4" ht="15.75" customHeight="1" x14ac:dyDescent="0.25">
      <c r="A657" s="125">
        <v>45046.449328703806</v>
      </c>
      <c r="B657" s="126">
        <v>20</v>
      </c>
      <c r="C657" s="187" t="s">
        <v>215</v>
      </c>
      <c r="D657" s="44" t="s">
        <v>21</v>
      </c>
    </row>
    <row r="658" spans="1:4" ht="15.75" customHeight="1" x14ac:dyDescent="0.25">
      <c r="A658" s="125">
        <v>45046.792048611213</v>
      </c>
      <c r="B658" s="126">
        <v>100</v>
      </c>
      <c r="C658" s="187" t="s">
        <v>674</v>
      </c>
      <c r="D658" s="44" t="s">
        <v>21</v>
      </c>
    </row>
    <row r="659" spans="1:4" ht="15.75" customHeight="1" x14ac:dyDescent="0.25">
      <c r="A659" s="125">
        <v>45046.820081018377</v>
      </c>
      <c r="B659" s="126">
        <v>180</v>
      </c>
      <c r="C659" s="188" t="s">
        <v>680</v>
      </c>
      <c r="D659" s="44" t="s">
        <v>21</v>
      </c>
    </row>
    <row r="660" spans="1:4" ht="15" customHeight="1" x14ac:dyDescent="0.25">
      <c r="A660" s="134" t="s">
        <v>16</v>
      </c>
      <c r="B660" s="150">
        <v>296205.28000000003</v>
      </c>
      <c r="C660" s="260"/>
      <c r="D660" s="260"/>
    </row>
    <row r="661" spans="1:4" ht="15" customHeight="1" x14ac:dyDescent="0.25">
      <c r="A661" s="266" t="s">
        <v>159</v>
      </c>
      <c r="B661" s="267"/>
      <c r="C661" s="267"/>
      <c r="D661" s="268"/>
    </row>
    <row r="662" spans="1:4" ht="15" customHeight="1" x14ac:dyDescent="0.25">
      <c r="A662" s="134" t="s">
        <v>16</v>
      </c>
      <c r="B662" s="173">
        <v>0</v>
      </c>
      <c r="C662" s="255"/>
      <c r="D662" s="256"/>
    </row>
    <row r="663" spans="1:4" ht="15" customHeight="1" x14ac:dyDescent="0.25">
      <c r="A663" s="261" t="s">
        <v>148</v>
      </c>
      <c r="B663" s="262"/>
      <c r="C663" s="262"/>
      <c r="D663" s="263"/>
    </row>
    <row r="664" spans="1:4" ht="15" customHeight="1" x14ac:dyDescent="0.25">
      <c r="A664" s="202">
        <v>45044</v>
      </c>
      <c r="B664" s="176">
        <v>48.4</v>
      </c>
      <c r="C664" s="269" t="s">
        <v>1323</v>
      </c>
      <c r="D664" s="270"/>
    </row>
    <row r="665" spans="1:4" ht="15" customHeight="1" x14ac:dyDescent="0.25">
      <c r="A665" s="210" t="s">
        <v>16</v>
      </c>
      <c r="B665" s="209">
        <f>B664</f>
        <v>48.4</v>
      </c>
      <c r="C665" s="264"/>
      <c r="D665" s="265"/>
    </row>
    <row r="666" spans="1:4" ht="15" customHeight="1" x14ac:dyDescent="0.25">
      <c r="A666" s="273" t="s">
        <v>32</v>
      </c>
      <c r="B666" s="274"/>
      <c r="C666" s="274"/>
      <c r="D666" s="275"/>
    </row>
    <row r="667" spans="1:4" ht="15.6" customHeight="1" x14ac:dyDescent="0.25">
      <c r="A667" s="149">
        <v>45022.764745370485</v>
      </c>
      <c r="B667" s="126">
        <v>110000</v>
      </c>
      <c r="C667" s="281" t="s">
        <v>502</v>
      </c>
      <c r="D667" s="278"/>
    </row>
    <row r="668" spans="1:4" ht="15.6" customHeight="1" x14ac:dyDescent="0.25">
      <c r="A668" s="149">
        <v>45029.381736110896</v>
      </c>
      <c r="B668" s="126">
        <v>10600</v>
      </c>
      <c r="C668" s="282" t="s">
        <v>1324</v>
      </c>
      <c r="D668" s="278"/>
    </row>
    <row r="669" spans="1:4" ht="15.6" customHeight="1" x14ac:dyDescent="0.25">
      <c r="A669" s="193">
        <v>45029.596400463022</v>
      </c>
      <c r="B669" s="194">
        <v>6370</v>
      </c>
      <c r="C669" s="283" t="s">
        <v>158</v>
      </c>
      <c r="D669" s="278"/>
    </row>
    <row r="670" spans="1:4" ht="15.6" customHeight="1" x14ac:dyDescent="0.25">
      <c r="A670" s="149">
        <v>45030.705057870597</v>
      </c>
      <c r="B670" s="126">
        <v>150038</v>
      </c>
      <c r="C670" s="280" t="s">
        <v>376</v>
      </c>
      <c r="D670" s="278"/>
    </row>
    <row r="671" spans="1:4" ht="15.6" customHeight="1" x14ac:dyDescent="0.25">
      <c r="A671" s="125">
        <v>45030.511898148339</v>
      </c>
      <c r="B671" s="126">
        <v>3832</v>
      </c>
      <c r="C671" s="284" t="s">
        <v>1400</v>
      </c>
      <c r="D671" s="285"/>
    </row>
    <row r="672" spans="1:4" ht="15.6" customHeight="1" x14ac:dyDescent="0.25">
      <c r="A672" s="149">
        <v>45034.726041666698</v>
      </c>
      <c r="B672" s="126">
        <v>8439.5400000000009</v>
      </c>
      <c r="C672" s="277" t="s">
        <v>1409</v>
      </c>
      <c r="D672" s="278"/>
    </row>
    <row r="673" spans="1:4" ht="15.6" customHeight="1" x14ac:dyDescent="0.25">
      <c r="A673" s="149">
        <v>45040.430497684982</v>
      </c>
      <c r="B673" s="126">
        <v>7528</v>
      </c>
      <c r="C673" s="280" t="s">
        <v>501</v>
      </c>
      <c r="D673" s="278"/>
    </row>
    <row r="674" spans="1:4" ht="15.6" customHeight="1" x14ac:dyDescent="0.25">
      <c r="A674" s="149">
        <v>45040.54996527778</v>
      </c>
      <c r="B674" s="126">
        <v>294650.03000000003</v>
      </c>
      <c r="C674" s="277" t="s">
        <v>142</v>
      </c>
      <c r="D674" s="278"/>
    </row>
    <row r="675" spans="1:4" ht="15.6" customHeight="1" x14ac:dyDescent="0.25">
      <c r="A675" s="149">
        <v>45040.611851851922</v>
      </c>
      <c r="B675" s="126">
        <v>587156</v>
      </c>
      <c r="C675" s="277" t="s">
        <v>1409</v>
      </c>
      <c r="D675" s="278"/>
    </row>
    <row r="676" spans="1:4" ht="15.6" customHeight="1" x14ac:dyDescent="0.25">
      <c r="A676" s="149">
        <v>45041.615138888825</v>
      </c>
      <c r="B676" s="126">
        <v>15000</v>
      </c>
      <c r="C676" s="279" t="s">
        <v>309</v>
      </c>
      <c r="D676" s="278"/>
    </row>
    <row r="677" spans="1:4" ht="15.6" customHeight="1" x14ac:dyDescent="0.25">
      <c r="A677" s="149">
        <v>45042</v>
      </c>
      <c r="B677" s="194">
        <v>120000</v>
      </c>
      <c r="C677" s="280" t="s">
        <v>500</v>
      </c>
      <c r="D677" s="278"/>
    </row>
    <row r="678" spans="1:4" ht="15.6" customHeight="1" x14ac:dyDescent="0.25">
      <c r="A678" s="149">
        <v>45043</v>
      </c>
      <c r="B678" s="194">
        <v>200000</v>
      </c>
      <c r="C678" s="208" t="s">
        <v>1410</v>
      </c>
      <c r="D678" s="204"/>
    </row>
    <row r="679" spans="1:4" ht="15.6" customHeight="1" x14ac:dyDescent="0.25">
      <c r="A679" s="149">
        <v>45043</v>
      </c>
      <c r="B679" s="126">
        <v>41623.67</v>
      </c>
      <c r="C679" s="280" t="s">
        <v>375</v>
      </c>
      <c r="D679" s="278"/>
    </row>
    <row r="680" spans="1:4" ht="15" customHeight="1" x14ac:dyDescent="0.25">
      <c r="A680" s="271" t="s">
        <v>1322</v>
      </c>
      <c r="B680" s="164">
        <v>60186</v>
      </c>
      <c r="C680" s="288" t="s">
        <v>40</v>
      </c>
      <c r="D680" s="288"/>
    </row>
    <row r="681" spans="1:4" ht="15" customHeight="1" x14ac:dyDescent="0.25">
      <c r="A681" s="272"/>
      <c r="B681" s="176">
        <v>56968</v>
      </c>
      <c r="C681" s="288" t="s">
        <v>129</v>
      </c>
      <c r="D681" s="288"/>
    </row>
    <row r="682" spans="1:4" ht="15" customHeight="1" x14ac:dyDescent="0.25">
      <c r="A682" s="272"/>
      <c r="B682" s="176">
        <v>124543.74</v>
      </c>
      <c r="C682" s="291" t="s">
        <v>160</v>
      </c>
      <c r="D682" s="270"/>
    </row>
    <row r="683" spans="1:4" ht="15" customHeight="1" x14ac:dyDescent="0.25">
      <c r="A683" s="272"/>
      <c r="B683" s="182">
        <v>66509.009999999995</v>
      </c>
      <c r="C683" s="290" t="s">
        <v>39</v>
      </c>
      <c r="D683" s="276"/>
    </row>
    <row r="684" spans="1:4" ht="15" customHeight="1" x14ac:dyDescent="0.25">
      <c r="A684" s="272"/>
      <c r="B684" s="164">
        <v>51442</v>
      </c>
      <c r="C684" s="276" t="s">
        <v>127</v>
      </c>
      <c r="D684" s="276"/>
    </row>
    <row r="685" spans="1:4" ht="15" customHeight="1" x14ac:dyDescent="0.25">
      <c r="A685" s="116" t="s">
        <v>16</v>
      </c>
      <c r="B685" s="158">
        <f>SUM(B667:B684)</f>
        <v>1914885.99</v>
      </c>
      <c r="C685" s="289"/>
      <c r="D685" s="289"/>
    </row>
    <row r="686" spans="1:4" ht="15" customHeight="1" x14ac:dyDescent="0.25">
      <c r="A686" s="117" t="s">
        <v>33</v>
      </c>
      <c r="B686" s="43">
        <f>B660+B685+B665+B662</f>
        <v>2211139.67</v>
      </c>
      <c r="C686" s="286"/>
      <c r="D686" s="287"/>
    </row>
  </sheetData>
  <sheetProtection formatCells="0" formatColumns="0" formatRows="0" insertColumns="0" insertRows="0" insertHyperlinks="0" deleteColumns="0" deleteRows="0" sort="0" autoFilter="0" pivotTables="0"/>
  <mergeCells count="33">
    <mergeCell ref="C686:D686"/>
    <mergeCell ref="C680:D680"/>
    <mergeCell ref="C681:D681"/>
    <mergeCell ref="C685:D685"/>
    <mergeCell ref="C683:D683"/>
    <mergeCell ref="C682:D682"/>
    <mergeCell ref="A680:A684"/>
    <mergeCell ref="A666:D666"/>
    <mergeCell ref="C684:D684"/>
    <mergeCell ref="C675:D675"/>
    <mergeCell ref="C676:D676"/>
    <mergeCell ref="C677:D677"/>
    <mergeCell ref="C679:D679"/>
    <mergeCell ref="C667:D667"/>
    <mergeCell ref="C668:D668"/>
    <mergeCell ref="C669:D669"/>
    <mergeCell ref="C670:D670"/>
    <mergeCell ref="C672:D672"/>
    <mergeCell ref="C673:D673"/>
    <mergeCell ref="C674:D674"/>
    <mergeCell ref="C671:D671"/>
    <mergeCell ref="B1:D1"/>
    <mergeCell ref="B2:D2"/>
    <mergeCell ref="B4:D4"/>
    <mergeCell ref="B5:D5"/>
    <mergeCell ref="B6:D6"/>
    <mergeCell ref="C662:D662"/>
    <mergeCell ref="A10:D10"/>
    <mergeCell ref="C660:D660"/>
    <mergeCell ref="A663:D663"/>
    <mergeCell ref="C665:D665"/>
    <mergeCell ref="A661:D661"/>
    <mergeCell ref="C664:D66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Отчет</vt:lpstr>
      <vt:lpstr>Расходы</vt:lpstr>
      <vt:lpstr>CloudPayments</vt:lpstr>
      <vt:lpstr>ЮMoney</vt:lpstr>
      <vt:lpstr>Qiwi </vt:lpstr>
      <vt:lpstr>Смс</vt:lpstr>
      <vt:lpstr>ВТБ</vt:lpstr>
      <vt:lpstr>Сбербанк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Юляшка</dc:creator>
  <cp:keywords/>
  <dc:description/>
  <cp:lastModifiedBy>Олег</cp:lastModifiedBy>
  <cp:revision/>
  <cp:lastPrinted>2023-02-06T08:58:57Z</cp:lastPrinted>
  <dcterms:created xsi:type="dcterms:W3CDTF">2019-02-26T11:48:52Z</dcterms:created>
  <dcterms:modified xsi:type="dcterms:W3CDTF">2023-05-17T13:13:45Z</dcterms:modified>
  <cp:category/>
  <cp:contentStatus/>
</cp:coreProperties>
</file>