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--- 0РЭЙ\Отчеты для сайта\2024\Февраль 2024\"/>
    </mc:Choice>
  </mc:AlternateContent>
  <xr:revisionPtr revIDLastSave="0" documentId="13_ncr:1_{BA930BA9-98CE-415A-8D83-880191FB3BF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Отчет" sheetId="1" r:id="rId1"/>
    <sheet name="Расходы" sheetId="2" r:id="rId2"/>
    <sheet name="CloudPayments" sheetId="3" r:id="rId3"/>
    <sheet name="ЮMoney" sheetId="4" r:id="rId4"/>
    <sheet name="Qiwi " sheetId="5" r:id="rId5"/>
    <sheet name="Смс" sheetId="6" r:id="rId6"/>
    <sheet name="ВТБ" sheetId="7" r:id="rId7"/>
    <sheet name="Сбербанк" sheetId="8" r:id="rId8"/>
  </sheets>
  <definedNames>
    <definedName name="_FilterDatabase" localSheetId="2">CloudPayments!$A$8:$E$1581</definedName>
    <definedName name="_FilterDatabase" localSheetId="4">'Qiwi '!$B$1:$B$49</definedName>
    <definedName name="_FilterDatabase" localSheetId="7">Сбербанк!$A$8:$D$771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71" i="8" l="1"/>
  <c r="B78" i="2" l="1"/>
  <c r="B770" i="8" l="1"/>
  <c r="C16" i="1" s="1"/>
  <c r="B105" i="2"/>
  <c r="B86" i="2"/>
  <c r="C25" i="1" s="1"/>
  <c r="B82" i="2"/>
  <c r="C24" i="1" s="1"/>
  <c r="C23" i="1"/>
  <c r="B71" i="2"/>
  <c r="C22" i="1" s="1"/>
  <c r="B62" i="2"/>
  <c r="C21" i="1" s="1"/>
  <c r="B38" i="2"/>
  <c r="C20" i="1" s="1"/>
  <c r="B24" i="2"/>
  <c r="C15" i="1"/>
  <c r="C14" i="1"/>
  <c r="C13" i="1"/>
  <c r="C12" i="1"/>
  <c r="C11" i="1"/>
  <c r="C26" i="1" l="1"/>
  <c r="B106" i="2"/>
  <c r="C10" i="1"/>
  <c r="C19" i="1"/>
  <c r="C18" i="1" l="1"/>
  <c r="C28" i="1" s="1"/>
</calcChain>
</file>

<file path=xl/sharedStrings.xml><?xml version="1.0" encoding="utf-8"?>
<sst xmlns="http://schemas.openxmlformats.org/spreadsheetml/2006/main" count="4758" uniqueCount="1250">
  <si>
    <t>Благотворительный фонд</t>
  </si>
  <si>
    <t>помощи бездомным животным "РЭЙ"</t>
  </si>
  <si>
    <t>Отчет о полученных пожертвованиях</t>
  </si>
  <si>
    <t>и произведенных расходах</t>
  </si>
  <si>
    <t xml:space="preserve"> </t>
  </si>
  <si>
    <t xml:space="preserve">Через платежную систему CloudPayments на сайте www.rayfund.ru </t>
  </si>
  <si>
    <t>Через платежную систему ЮMoney</t>
  </si>
  <si>
    <t>Через платежную систему Qiwi</t>
  </si>
  <si>
    <t>Через СМС на короткий номер 3434</t>
  </si>
  <si>
    <t>Через ВТБ</t>
  </si>
  <si>
    <t>На расчетный счет Фонда в ПАО "Сбербанк"</t>
  </si>
  <si>
    <t>Программа "Поддержка приютов"</t>
  </si>
  <si>
    <t>Программа "Лечение"</t>
  </si>
  <si>
    <t>Программа "РэйДом"</t>
  </si>
  <si>
    <t>Программа "Мероприятия и работа с общественностью"</t>
  </si>
  <si>
    <t>Программа "Социальное зоотакси "РэйМобиль"</t>
  </si>
  <si>
    <t>Программа "РэйКласс"</t>
  </si>
  <si>
    <t>Административно-хозяйственные расходы, частично финансируемые средствами, полученными от АНО "Девелопмент-групп"</t>
  </si>
  <si>
    <t>в т.ч. долгосрочные проекты</t>
  </si>
  <si>
    <t>.</t>
  </si>
  <si>
    <t>Детализация произведенных расходов</t>
  </si>
  <si>
    <t>за февраль 2024 года</t>
  </si>
  <si>
    <t>Дата платежа</t>
  </si>
  <si>
    <t>Сумма, руб.</t>
  </si>
  <si>
    <t>Назначение платежа</t>
  </si>
  <si>
    <t>06.02.2024</t>
  </si>
  <si>
    <t>Оплата за корм для животных для частного приюта для бездомных животных "Второй шанс"</t>
  </si>
  <si>
    <t>Оплата за корм для животных для частного приюта для бездомных животных "Егорка"</t>
  </si>
  <si>
    <t>12.02.2024</t>
  </si>
  <si>
    <t>Оплата за корм для животных для приюта для бездомных животных "Дубовая роща"</t>
  </si>
  <si>
    <t>Оплата за корм для животных для частного приюта для бездомных животных "Теремок"</t>
  </si>
  <si>
    <t>15.02.2024</t>
  </si>
  <si>
    <t>Оплата за корм для животных для приюта для бездомных животных "Кошачья надежда"</t>
  </si>
  <si>
    <t>16.02.2024</t>
  </si>
  <si>
    <t>Оплата за корм для животных для частного приюта для бездомных животных в дер. Железня</t>
  </si>
  <si>
    <t>21.02.2024</t>
  </si>
  <si>
    <t>Оплата за корм для животных для приюта для бездомных животных Машкинский</t>
  </si>
  <si>
    <t>24.02.2024</t>
  </si>
  <si>
    <t>Оплата за корм для животных для частного приюта для бездомных животных "Гав"</t>
  </si>
  <si>
    <t>26.02.2024</t>
  </si>
  <si>
    <t>27.02.2024</t>
  </si>
  <si>
    <t>Оплата за корм для животных для частного приюта для бездомных животных "Биозона"</t>
  </si>
  <si>
    <t>Оплата труда сотрудников, занятых в реализации программы, за февраль 2024 г.</t>
  </si>
  <si>
    <t>Налоги от ФОТ за январь 2024 г.</t>
  </si>
  <si>
    <t>Итого</t>
  </si>
  <si>
    <t>Оплата за вет. услуги - проведение исследований, прием врача для собаки Альбус в ветклинике "Биоконтроль"</t>
  </si>
  <si>
    <t xml:space="preserve">Оплата за вет. услуги - проведение исследований, анализы, прием врача для собаки Булочка в ветклинике "Биоконтроль" </t>
  </si>
  <si>
    <t>Оплата за вет.услуги - за 6 суток стационарного пребывания кота Добромир в ветклинике "Доктор Лапушкин"</t>
  </si>
  <si>
    <t>28.02.2024</t>
  </si>
  <si>
    <t xml:space="preserve">Оплата за вет. услуги - анализы для собаки Ириска в ветклинике "Биоконтроль" </t>
  </si>
  <si>
    <t xml:space="preserve">Оплата за вет. услуги - стационар для собаки Булочка в ветклинике "Биоконтроль" </t>
  </si>
  <si>
    <t xml:space="preserve">Оплата за вет. услуги - стационарное содержание для собаки Ириска в ветклинике "Биоконтроль" </t>
  </si>
  <si>
    <t xml:space="preserve">Оплата за вет. услуги - исследования, анализы, прием врача для собаки Альбус в ветклинике "Биоконтроль" </t>
  </si>
  <si>
    <t>Оплата за вет. услуги - проведение операции для собаки Булочка в ветклинике "Биоконтроль"</t>
  </si>
  <si>
    <t xml:space="preserve">Оплата за вет. услуги - проведение операции для собаки Ириска в ветклинике "Биоконтроль" </t>
  </si>
  <si>
    <t>Оплата труда сотрудников, занятых в реализации программы за февраль 2024 г.</t>
  </si>
  <si>
    <t>02.02.2024</t>
  </si>
  <si>
    <t xml:space="preserve">Оплата за вет. услуги - стерилизация кошек Мармеладка, Карамелька, Сказка, Мимоза, Вилена в ветклинике "ЗооДубна"  </t>
  </si>
  <si>
    <t xml:space="preserve">Оплата за вет. услуги - стерилизация кошек Агата, Искра, Нежданна, Устинья, Забава, Златоцвета в ветклинике "ЗооДубна"  </t>
  </si>
  <si>
    <t xml:space="preserve">Оплата за вет. услуги - стерилизация кошек Мисси, Лили, Софии, Сары, Сильвы, собаки Белла в клинике доктора Никонорова С.И. </t>
  </si>
  <si>
    <t>Оплата за вет. услуги - стерилизация кошек Елка, Маруся, Магда, Зена, Луиза, собаки Юля, кастрация котов Чукча, Савва, Максимум, Черныш в ветклинике "Доктор Лапушкин"</t>
  </si>
  <si>
    <t>Оплата за вет. услуги - кастрация кота Мишка в ветклинике "Асвет" г. Одинцово</t>
  </si>
  <si>
    <t>Оплата за вет. услуги - стерилизация кошки Эсмеральда в ветклинике "Асвет" г. Одинцово</t>
  </si>
  <si>
    <t xml:space="preserve">Оплата за вет. услуги - стерилизация собаки Багира в ветклинике "Фауна"  </t>
  </si>
  <si>
    <t xml:space="preserve">Оплата за вет. услуги - стерилизация кошек Таисия, Нинель, Фатима, Нора, кастрация котов Кулон, Скейт в ветклинике "ЗооДубна"  </t>
  </si>
  <si>
    <t xml:space="preserve">Оплата за вет. услуги - стерилизация кошек Геля, Всемила, Добродея, Михайлина, Иванка, Юста в ветклинике "ЗооДубна"  </t>
  </si>
  <si>
    <t>Оплата за вет. услуги - стерилизация кошки Ханя, кастрация собак Рой, Рыжик в ветклинике "В добрые руки"</t>
  </si>
  <si>
    <t>Оплата за вет. услуги - стерилизация собак Милочка, Фрида, Муся в ветклинике "В добрые руки"</t>
  </si>
  <si>
    <t>Оплата за вет. услуги - стерилизация кошек Лаванда, Мелинда, Лодочка, кастрация котов Шарм, Гораций, Хвостик, Гарри 2, Ананас, Гектор в ветклинике "Асвет" г. Одинцово</t>
  </si>
  <si>
    <t>Оплата за вет. услуги - стерилизация собак Ромашка, Терри, Ласка, Злата, Грейс, кастрация собаки Чарли в ветклинике "В добрые руки"</t>
  </si>
  <si>
    <t>Оплата за вет. услуги - стерилизация собак Герда, Леси, Фифа, кастрация собак Кай, Тоша, Грей, Сажик в ветклинике "Доктор Ветсон"</t>
  </si>
  <si>
    <t>29.02.2024</t>
  </si>
  <si>
    <t>Оплата за вет. услуги - стерилизация кошки Тося в ветклинике "В добрые руки"</t>
  </si>
  <si>
    <t>Оплата за вет. услуги - стерилизация собаки Нирвана в ветклинике "В добрые руки"</t>
  </si>
  <si>
    <t>Оплата за вет. услуги - стерилизация кошек Прелесть, Эмма, Лотта, собак Жози, Джулли, Груша в ветклинике "Доктор Лапушкин"</t>
  </si>
  <si>
    <t xml:space="preserve">Программа "РэйДом" </t>
  </si>
  <si>
    <t>05.02.2024</t>
  </si>
  <si>
    <t>Расходы на электроэнергию</t>
  </si>
  <si>
    <t>13.02.2024</t>
  </si>
  <si>
    <t>20.02.2024</t>
  </si>
  <si>
    <t>Оплата за услуги по проведению мероприятия</t>
  </si>
  <si>
    <t>Административно-хозяйственные расходы, частично финансируемые за счет средств, полученных от АНО "Девелопмент-групп"</t>
  </si>
  <si>
    <t xml:space="preserve">Оплата за оказание консультационных услуг </t>
  </si>
  <si>
    <t>Оплата  за оказание услуг по работе в системе "ПланФикс"</t>
  </si>
  <si>
    <t>19.02.2024</t>
  </si>
  <si>
    <t>Расходы на услуги связи</t>
  </si>
  <si>
    <t>Оплата за электротовары</t>
  </si>
  <si>
    <t>Возврат средств, неиспользованных по проекту (частично)</t>
  </si>
  <si>
    <t>Расходы на аренду</t>
  </si>
  <si>
    <t>Оплата труда АУП (координирование и развитие Фонда, бух. учет) за февраль 2024 г.</t>
  </si>
  <si>
    <t>Комиссия банка</t>
  </si>
  <si>
    <t>Всего</t>
  </si>
  <si>
    <t xml:space="preserve">Пожертвования на сайте www.rayfund.ru </t>
  </si>
  <si>
    <t>через платёжную систему CloudPayments</t>
  </si>
  <si>
    <t>Дата перечисления</t>
  </si>
  <si>
    <t>Дата зачисления на р/сч</t>
  </si>
  <si>
    <t>Благотворитель</t>
  </si>
  <si>
    <t>София Фирсенкова</t>
  </si>
  <si>
    <t>Благотворительное пожертвование</t>
  </si>
  <si>
    <t/>
  </si>
  <si>
    <t>Тихонова Елена</t>
  </si>
  <si>
    <t>Анастасия Ковалева</t>
  </si>
  <si>
    <t>Слукин Роман</t>
  </si>
  <si>
    <t>ELIZAVETA TESLYUK</t>
  </si>
  <si>
    <t>Иван Ножкин</t>
  </si>
  <si>
    <t>Елена</t>
  </si>
  <si>
    <t>Анна</t>
  </si>
  <si>
    <t>Виктор Мирошниченко</t>
  </si>
  <si>
    <t>Пётр Маджар</t>
  </si>
  <si>
    <t>A.B.</t>
  </si>
  <si>
    <t>Новоженина Ирина</t>
  </si>
  <si>
    <t>Екатерина Ларионова</t>
  </si>
  <si>
    <t>Александр Андрианов и Маликова Полина</t>
  </si>
  <si>
    <t>Зиновьева Елена</t>
  </si>
  <si>
    <t>Айгуль Сайфуллина</t>
  </si>
  <si>
    <t>Смирнов Максим</t>
  </si>
  <si>
    <t>Вера Лифшиц</t>
  </si>
  <si>
    <t>Анна Гуськова</t>
  </si>
  <si>
    <t>Алла Мохова</t>
  </si>
  <si>
    <t>Екатерина Шилина</t>
  </si>
  <si>
    <t>Павел</t>
  </si>
  <si>
    <t>Кунаев Иван</t>
  </si>
  <si>
    <t>Мария Терентьева</t>
  </si>
  <si>
    <t>Evgenii Shvetsov</t>
  </si>
  <si>
    <t>Ivan Ivanov</t>
  </si>
  <si>
    <t>Екатерина Митрофанова</t>
  </si>
  <si>
    <t>S.</t>
  </si>
  <si>
    <t>Serhio Rodriguez</t>
  </si>
  <si>
    <t>Гагарина Злата</t>
  </si>
  <si>
    <t>Александр Слепцов</t>
  </si>
  <si>
    <t>Яна Ткачук</t>
  </si>
  <si>
    <t>Александр Зарубин</t>
  </si>
  <si>
    <t>Татьяна Беденкова</t>
  </si>
  <si>
    <t>Виктория Черкасова</t>
  </si>
  <si>
    <t>Надежда Никулина</t>
  </si>
  <si>
    <t>Екатерина Грошева</t>
  </si>
  <si>
    <t>Виктория</t>
  </si>
  <si>
    <t>Петровичева Анжелика</t>
  </si>
  <si>
    <t>Ярослав Грабарь</t>
  </si>
  <si>
    <t>Айгуль Альчиева</t>
  </si>
  <si>
    <t>Pavel</t>
  </si>
  <si>
    <t>Cуслов Иван</t>
  </si>
  <si>
    <t>DIANA TRILLER</t>
  </si>
  <si>
    <t>Гарчу Александр</t>
  </si>
  <si>
    <t>Влад Король</t>
  </si>
  <si>
    <t>Денис Лашуков</t>
  </si>
  <si>
    <t>Tanya Mikhaylenko</t>
  </si>
  <si>
    <t>Воронцова Анна</t>
  </si>
  <si>
    <t>Екатерина Тараскина</t>
  </si>
  <si>
    <t>Соболев Кирилл</t>
  </si>
  <si>
    <t>Тихонов Николай</t>
  </si>
  <si>
    <t>Волченко Максим</t>
  </si>
  <si>
    <t>Оксана Анатольевна Иванова</t>
  </si>
  <si>
    <t>Алексей</t>
  </si>
  <si>
    <t>Олеся Литвинцева</t>
  </si>
  <si>
    <t>Дарья Романовна Пьянкова</t>
  </si>
  <si>
    <t>Александра Абрамушина</t>
  </si>
  <si>
    <t>Павел Волков</t>
  </si>
  <si>
    <t>Станислав Бойко</t>
  </si>
  <si>
    <t>Элли Ф.</t>
  </si>
  <si>
    <t>Дорожкин Сергей</t>
  </si>
  <si>
    <t>Полина</t>
  </si>
  <si>
    <t>Валерия Харитонова</t>
  </si>
  <si>
    <t>Галина Хромова</t>
  </si>
  <si>
    <t>Сергеев Александр Сергеевич</t>
  </si>
  <si>
    <t>Ольга Реунова</t>
  </si>
  <si>
    <t>Анна Миронова</t>
  </si>
  <si>
    <t>Афина Малеванова</t>
  </si>
  <si>
    <t>Tatiana</t>
  </si>
  <si>
    <t>Вероника Бугайченко</t>
  </si>
  <si>
    <t>Центрофинанс</t>
  </si>
  <si>
    <t>Наталия Беспаленко</t>
  </si>
  <si>
    <t>Danil</t>
  </si>
  <si>
    <t>Алексей Соколов</t>
  </si>
  <si>
    <t>Чернов Иван</t>
  </si>
  <si>
    <t>Людмила Дударева</t>
  </si>
  <si>
    <t>Тайлер Дерден</t>
  </si>
  <si>
    <t>Sasha and Agatha</t>
  </si>
  <si>
    <t>Рыков Дмитрий</t>
  </si>
  <si>
    <t>Шармэль Вершинская</t>
  </si>
  <si>
    <t>Маркиданова Елизавета</t>
  </si>
  <si>
    <t>Журя Александр</t>
  </si>
  <si>
    <t>Раиль Садриев</t>
  </si>
  <si>
    <t>Нефёдова Вероника</t>
  </si>
  <si>
    <t>Юлия</t>
  </si>
  <si>
    <t>Пожалуйста</t>
  </si>
  <si>
    <t>Евгения</t>
  </si>
  <si>
    <t>Ярослав Ивлев</t>
  </si>
  <si>
    <t>Чоммыев Руслан Валериевич</t>
  </si>
  <si>
    <t>Юлия Бобкова</t>
  </si>
  <si>
    <t>Ольга Т.</t>
  </si>
  <si>
    <t>Анна Рассыпнова</t>
  </si>
  <si>
    <t>Садриев Раиль</t>
  </si>
  <si>
    <t>Настя М.</t>
  </si>
  <si>
    <t>Марина Горбунова</t>
  </si>
  <si>
    <t>Воронина Анна</t>
  </si>
  <si>
    <t>Шапенков Даниил</t>
  </si>
  <si>
    <t>Сальников Самир</t>
  </si>
  <si>
    <t>Антон Кузьмин</t>
  </si>
  <si>
    <t>Роман Васильев</t>
  </si>
  <si>
    <t>Марина Евдокимова</t>
  </si>
  <si>
    <t>Кондрашин Роман</t>
  </si>
  <si>
    <t>Лопатина Александра</t>
  </si>
  <si>
    <t>Олег Николаев</t>
  </si>
  <si>
    <t>Иван Иванов</t>
  </si>
  <si>
    <t>Кирилл Борисов</t>
  </si>
  <si>
    <t>Konstantin</t>
  </si>
  <si>
    <t>Jone Jone</t>
  </si>
  <si>
    <t>Пятышкин Ярослав</t>
  </si>
  <si>
    <t>Валерия Яковлева</t>
  </si>
  <si>
    <t>Екатерина Елисеева</t>
  </si>
  <si>
    <t>Елена Михайлова</t>
  </si>
  <si>
    <t>Ольга Ермаченкова</t>
  </si>
  <si>
    <t>Ivan Demidov</t>
  </si>
  <si>
    <t>Амелия Ключарова</t>
  </si>
  <si>
    <t>Кузин Дмитрий</t>
  </si>
  <si>
    <t>Васильева Татьяна</t>
  </si>
  <si>
    <t>Анастасия Фурдуй</t>
  </si>
  <si>
    <t>Загорудько Данила</t>
  </si>
  <si>
    <t>Александр Осипов</t>
  </si>
  <si>
    <t>Мария Исаева</t>
  </si>
  <si>
    <t>Татьяна Александровна Клепча</t>
  </si>
  <si>
    <t>Наталья</t>
  </si>
  <si>
    <t>Вероника Капранова</t>
  </si>
  <si>
    <t>Дарья Трембач</t>
  </si>
  <si>
    <t>Айрат Хайруллин</t>
  </si>
  <si>
    <t>Русу Думитрица</t>
  </si>
  <si>
    <t>Константин Глпшников</t>
  </si>
  <si>
    <t>Анна Щеглова</t>
  </si>
  <si>
    <t>Мария Кузнецова</t>
  </si>
  <si>
    <t>Чермошенцев Даниил</t>
  </si>
  <si>
    <t>Елена Баландина</t>
  </si>
  <si>
    <t>Казакова Юлия</t>
  </si>
  <si>
    <t>Коротков Денис</t>
  </si>
  <si>
    <t>Рамановская Мария</t>
  </si>
  <si>
    <t>Дарья Егорова</t>
  </si>
  <si>
    <t>Алексеевская Екатерина Александровна</t>
  </si>
  <si>
    <t>Аружан Есенбаева</t>
  </si>
  <si>
    <t>Карина Булеева</t>
  </si>
  <si>
    <t>Вячеслав Филимонов</t>
  </si>
  <si>
    <t>Все все</t>
  </si>
  <si>
    <t>Егор Постников</t>
  </si>
  <si>
    <t>Ирина Поликарпова</t>
  </si>
  <si>
    <t>Елена Сафина</t>
  </si>
  <si>
    <t>Софья Фетисова</t>
  </si>
  <si>
    <t>Софья Яцухно</t>
  </si>
  <si>
    <t>Колесникова Арина</t>
  </si>
  <si>
    <t>Суслов Иван</t>
  </si>
  <si>
    <t>Андреева Анастасия</t>
  </si>
  <si>
    <t>Загорская Наталья</t>
  </si>
  <si>
    <t>Loreta Khachatryan</t>
  </si>
  <si>
    <t>Нора</t>
  </si>
  <si>
    <t>Шарбатов Рамазон</t>
  </si>
  <si>
    <t>Александр Оуркосно</t>
  </si>
  <si>
    <t>Нефедова Клара</t>
  </si>
  <si>
    <t>Баксик cat1money</t>
  </si>
  <si>
    <t>Нина Евстигнеева</t>
  </si>
  <si>
    <t>Кира</t>
  </si>
  <si>
    <t>Анастасия Брусянина</t>
  </si>
  <si>
    <t>Владимир</t>
  </si>
  <si>
    <t>Ангелина Бычкова</t>
  </si>
  <si>
    <t>Яна Олеговна Защеринская</t>
  </si>
  <si>
    <t>Василий Кашеваров</t>
  </si>
  <si>
    <t>Юлия Сафонова</t>
  </si>
  <si>
    <t>Равиль Нажметдинов</t>
  </si>
  <si>
    <t>Марианна Басландзе</t>
  </si>
  <si>
    <t>Юрий Ачимов</t>
  </si>
  <si>
    <t>Карина</t>
  </si>
  <si>
    <t>Иван иванов</t>
  </si>
  <si>
    <t>Дмитрий</t>
  </si>
  <si>
    <t>Andrew</t>
  </si>
  <si>
    <t>Алеся Лемешева</t>
  </si>
  <si>
    <t>Роман Евмушков</t>
  </si>
  <si>
    <t>Аделина Попова</t>
  </si>
  <si>
    <t>Sergei</t>
  </si>
  <si>
    <t>Виктория Сондарь</t>
  </si>
  <si>
    <t>Татьяна Айсаева</t>
  </si>
  <si>
    <t>Полина Пушкина</t>
  </si>
  <si>
    <t>Алексей Хайтман</t>
  </si>
  <si>
    <t>Светлана</t>
  </si>
  <si>
    <t>Mariya Nikolchak</t>
  </si>
  <si>
    <t>Дмитрий Сидоров</t>
  </si>
  <si>
    <t>Ольга</t>
  </si>
  <si>
    <t>Natalia Titova</t>
  </si>
  <si>
    <t>Алена</t>
  </si>
  <si>
    <t>Evgeniy</t>
  </si>
  <si>
    <t>Екатерина</t>
  </si>
  <si>
    <t>Elena</t>
  </si>
  <si>
    <t>Рустам Рустамов</t>
  </si>
  <si>
    <t>Лейла Ханова</t>
  </si>
  <si>
    <t>Ghj Gjj</t>
  </si>
  <si>
    <t>Кирилл</t>
  </si>
  <si>
    <t>Конушкина</t>
  </si>
  <si>
    <t>Виктор</t>
  </si>
  <si>
    <t>Мария Андреева</t>
  </si>
  <si>
    <t>Юлия Гуреева</t>
  </si>
  <si>
    <t>Дмитрий Дробот</t>
  </si>
  <si>
    <t>Лебедев Владимир</t>
  </si>
  <si>
    <t>Елизавета  Гемусова</t>
  </si>
  <si>
    <t>Polina Maslieva</t>
  </si>
  <si>
    <t>Maslieva</t>
  </si>
  <si>
    <t>Тимур Масуди</t>
  </si>
  <si>
    <t>Люда Баловнева</t>
  </si>
  <si>
    <t>Ксения Клешня</t>
  </si>
  <si>
    <t>Пётр Талагаев</t>
  </si>
  <si>
    <t>Татьяна Боженова</t>
  </si>
  <si>
    <t>Елена Дроздова</t>
  </si>
  <si>
    <t>Artem</t>
  </si>
  <si>
    <t>Юлия Казакова</t>
  </si>
  <si>
    <t>Комарова Полина</t>
  </si>
  <si>
    <t>Ева Барсамова</t>
  </si>
  <si>
    <t>Наталья Маликова</t>
  </si>
  <si>
    <t>Dobro</t>
  </si>
  <si>
    <t>Михаил Сливинский</t>
  </si>
  <si>
    <t>Дарья</t>
  </si>
  <si>
    <t>Анастасия</t>
  </si>
  <si>
    <t>Ольга Рудова</t>
  </si>
  <si>
    <t>Русудан Чолария</t>
  </si>
  <si>
    <t>Полина Клюкина</t>
  </si>
  <si>
    <t>Елизавета Астахова</t>
  </si>
  <si>
    <t>Екатерина Зуева</t>
  </si>
  <si>
    <t>Протасова Марианна</t>
  </si>
  <si>
    <t>Татьяна Райская</t>
  </si>
  <si>
    <t>Эльвина Мухамадиева</t>
  </si>
  <si>
    <t>Елена Цымбал</t>
  </si>
  <si>
    <t>Наташа Сергеева</t>
  </si>
  <si>
    <t>Анастасия Заруцкая</t>
  </si>
  <si>
    <t>Кирьякова Ия</t>
  </si>
  <si>
    <t>Михаил</t>
  </si>
  <si>
    <t>Мария Гололобова</t>
  </si>
  <si>
    <t>Юсупова Арина</t>
  </si>
  <si>
    <t>Мария Захарова</t>
  </si>
  <si>
    <t>Дарья Терешина</t>
  </si>
  <si>
    <t>Caster Byte</t>
  </si>
  <si>
    <t>Алексей Шмельков</t>
  </si>
  <si>
    <t>Вальц Вячеслав</t>
  </si>
  <si>
    <t>Maya Myakisheva</t>
  </si>
  <si>
    <t>INSERM</t>
  </si>
  <si>
    <t>Виктор Канников</t>
  </si>
  <si>
    <t>Светлана Лузгина</t>
  </si>
  <si>
    <t>Ника</t>
  </si>
  <si>
    <t>Архип Орлов</t>
  </si>
  <si>
    <t>Максим Дмитриевич Колотов</t>
  </si>
  <si>
    <t>Наталия М.</t>
  </si>
  <si>
    <t>Татьяна Реутова</t>
  </si>
  <si>
    <t>Сергей Козко</t>
  </si>
  <si>
    <t>Ми Ми</t>
  </si>
  <si>
    <t>Даня</t>
  </si>
  <si>
    <t>Алла Радаева</t>
  </si>
  <si>
    <t>Лидия</t>
  </si>
  <si>
    <t>Екатерина Дорофеева</t>
  </si>
  <si>
    <t>Загорская Наталья Владимировна</t>
  </si>
  <si>
    <t>София Буторина</t>
  </si>
  <si>
    <t>Алина</t>
  </si>
  <si>
    <t>Виталий Ахмедов</t>
  </si>
  <si>
    <t>Алёна Кузуб</t>
  </si>
  <si>
    <t>Софья Ситишкина</t>
  </si>
  <si>
    <t>Святослав Валюх</t>
  </si>
  <si>
    <t>Зиновьев Евгений Евгеньевич</t>
  </si>
  <si>
    <t>Алёна Апанасенко</t>
  </si>
  <si>
    <t>Елизавета Короткая</t>
  </si>
  <si>
    <t>Диана Базюк</t>
  </si>
  <si>
    <t>Алина Краснова</t>
  </si>
  <si>
    <t>Arseny Cherkasov</t>
  </si>
  <si>
    <t>Максим Двойнишников</t>
  </si>
  <si>
    <t>Мария</t>
  </si>
  <si>
    <t>Татьяна Денисовна Овсюк</t>
  </si>
  <si>
    <t>Угланова Полина</t>
  </si>
  <si>
    <t>Дарья  Бондарева</t>
  </si>
  <si>
    <t>Тамара Орехова</t>
  </si>
  <si>
    <t>Старикова Людмила</t>
  </si>
  <si>
    <t>Artem Dragan</t>
  </si>
  <si>
    <t>Galina Meshchankina</t>
  </si>
  <si>
    <t>Эрика Новожилова</t>
  </si>
  <si>
    <t>Татьяна Приходько</t>
  </si>
  <si>
    <t>Ekaterina</t>
  </si>
  <si>
    <t>Роман Басков</t>
  </si>
  <si>
    <t>Дмитрий Шишлов</t>
  </si>
  <si>
    <t>Виктория Лопухова</t>
  </si>
  <si>
    <t>Анастасия Кузьмина</t>
  </si>
  <si>
    <t>Екатерина К.</t>
  </si>
  <si>
    <t>Полина Рясная</t>
  </si>
  <si>
    <t>Патрушева Наталья</t>
  </si>
  <si>
    <t>Ольга Тимофеева</t>
  </si>
  <si>
    <t>Валерия Гресс</t>
  </si>
  <si>
    <t>Никита</t>
  </si>
  <si>
    <t>Заур Мусали</t>
  </si>
  <si>
    <t>Екатерина Воропай</t>
  </si>
  <si>
    <t>Тукаева Лилия</t>
  </si>
  <si>
    <t>Софья Пшеничнова</t>
  </si>
  <si>
    <t>Михаил Асташенков</t>
  </si>
  <si>
    <t>Пономарев Никита</t>
  </si>
  <si>
    <t>Marina Timofeeva</t>
  </si>
  <si>
    <t>Никита Тайбичаков</t>
  </si>
  <si>
    <t>От участников конкурса разработки игр TWG25</t>
  </si>
  <si>
    <t>Заур Хозиев</t>
  </si>
  <si>
    <t>Марцева Людмила</t>
  </si>
  <si>
    <t>Анна Турищева</t>
  </si>
  <si>
    <t>Ольга Буравова</t>
  </si>
  <si>
    <t>Татьяна Филатьева</t>
  </si>
  <si>
    <t>Даниил Терещенко</t>
  </si>
  <si>
    <t>Марина Александрийская</t>
  </si>
  <si>
    <t>Зуева Лидия Евгеньена</t>
  </si>
  <si>
    <t>Иван</t>
  </si>
  <si>
    <t>Малинина Ирина</t>
  </si>
  <si>
    <t>Егор Прокофьев</t>
  </si>
  <si>
    <t>Maxim Timofeyev</t>
  </si>
  <si>
    <t>Олеся Николаевна Денисова</t>
  </si>
  <si>
    <t>Евгений Степарев</t>
  </si>
  <si>
    <t>Баева Мария</t>
  </si>
  <si>
    <t>Радмир Садыков</t>
  </si>
  <si>
    <t>Евсеенкова Екатерина</t>
  </si>
  <si>
    <t>Анна Фонарева</t>
  </si>
  <si>
    <t>Валерия Луценко</t>
  </si>
  <si>
    <t>Евгения Колотова</t>
  </si>
  <si>
    <t>Анастасия Голикова</t>
  </si>
  <si>
    <t>Галина Родионова</t>
  </si>
  <si>
    <t>Семен Кудрявцев</t>
  </si>
  <si>
    <t>Вадим Козерук</t>
  </si>
  <si>
    <t>Анна Буракова</t>
  </si>
  <si>
    <t>Никита тайбичаков</t>
  </si>
  <si>
    <t>Екатерина Шкапо</t>
  </si>
  <si>
    <t>Зинаида</t>
  </si>
  <si>
    <t>Наталья Лецко</t>
  </si>
  <si>
    <t>Кристина</t>
  </si>
  <si>
    <t>Дмитрий Бородачев</t>
  </si>
  <si>
    <t>Иван Хинц</t>
  </si>
  <si>
    <t>Ксения</t>
  </si>
  <si>
    <t>Денис Москальчук</t>
  </si>
  <si>
    <t>Иван Верещак</t>
  </si>
  <si>
    <t>Владимир Игнатов</t>
  </si>
  <si>
    <t>Илья Судариков</t>
  </si>
  <si>
    <t>Зуева Кристина</t>
  </si>
  <si>
    <t>Asddsa</t>
  </si>
  <si>
    <t>Майя Владимировна Замыслова</t>
  </si>
  <si>
    <t>Ирина Кононыхина</t>
  </si>
  <si>
    <t>Николай Горшколепов</t>
  </si>
  <si>
    <t>Доброходова Божена</t>
  </si>
  <si>
    <t>Овсеенко Лариса Михайловна</t>
  </si>
  <si>
    <t>Валентина Глазко</t>
  </si>
  <si>
    <t>Софья Слезко</t>
  </si>
  <si>
    <t>Катя Вяжева</t>
  </si>
  <si>
    <t>Наталья Балдухова</t>
  </si>
  <si>
    <t>Анна Обаранчук</t>
  </si>
  <si>
    <t>Ильнур Шамсутдинов</t>
  </si>
  <si>
    <t>Артём Переседов</t>
  </si>
  <si>
    <t>Анастасия Прошина</t>
  </si>
  <si>
    <t>Маргарита</t>
  </si>
  <si>
    <t>Marina</t>
  </si>
  <si>
    <t>Кристина Мужичкова</t>
  </si>
  <si>
    <t>Карина Кондакова</t>
  </si>
  <si>
    <t>Карина Казакова</t>
  </si>
  <si>
    <t>Даниил Карташев</t>
  </si>
  <si>
    <t>Сева Бичахчян</t>
  </si>
  <si>
    <t>Мелин Михаил</t>
  </si>
  <si>
    <t>Алина Пушина</t>
  </si>
  <si>
    <t>Скиба Александра</t>
  </si>
  <si>
    <t>Anna</t>
  </si>
  <si>
    <t>Юлия Полуянова</t>
  </si>
  <si>
    <t>Anastasiya Grishina</t>
  </si>
  <si>
    <t>Андрианов Александр и Маликова Полина</t>
  </si>
  <si>
    <t>Андрей Ананьев</t>
  </si>
  <si>
    <t>Vladislav</t>
  </si>
  <si>
    <t>Харищенко Елена</t>
  </si>
  <si>
    <t>Казакова Валентина</t>
  </si>
  <si>
    <t>Тушенцова Настя</t>
  </si>
  <si>
    <t>Ирина Тимонина</t>
  </si>
  <si>
    <t>Виктория Филонина</t>
  </si>
  <si>
    <t>Алла Р.</t>
  </si>
  <si>
    <t>Ксения Лопухина</t>
  </si>
  <si>
    <t>Ивахненко Софья</t>
  </si>
  <si>
    <t>Билибирдын Билибирдаевич</t>
  </si>
  <si>
    <t>Веснина Дарья Алексеевна</t>
  </si>
  <si>
    <t>Владимир Николаевич Одинцев</t>
  </si>
  <si>
    <t>Светлана Алиева</t>
  </si>
  <si>
    <t>Анастасия Баранова</t>
  </si>
  <si>
    <t>Ульяна Новикова</t>
  </si>
  <si>
    <t>Николай Куренков</t>
  </si>
  <si>
    <t>Александр Карасев</t>
  </si>
  <si>
    <t>Доц Татьяна</t>
  </si>
  <si>
    <t>Березний В.И.</t>
  </si>
  <si>
    <t>Лика</t>
  </si>
  <si>
    <t>Александр Панченко</t>
  </si>
  <si>
    <t>Анастасия Астраханцева</t>
  </si>
  <si>
    <t>Любовь</t>
  </si>
  <si>
    <t>Коцюба Даниил Русланович</t>
  </si>
  <si>
    <t>Артём</t>
  </si>
  <si>
    <t>Екатерина Холопешина</t>
  </si>
  <si>
    <t>Евгений Геннадьевич Руденко</t>
  </si>
  <si>
    <t>Артём Алексеевич</t>
  </si>
  <si>
    <t>Лара Агташ</t>
  </si>
  <si>
    <t>Анастасия Гончарова</t>
  </si>
  <si>
    <t>Инна Иванова</t>
  </si>
  <si>
    <t>Olga</t>
  </si>
  <si>
    <t>Daniel Sumbaev</t>
  </si>
  <si>
    <t>Сергей Хроменков</t>
  </si>
  <si>
    <t>Амина</t>
  </si>
  <si>
    <t>Алевтина Романова</t>
  </si>
  <si>
    <t>Ершова Татьяна</t>
  </si>
  <si>
    <t>Руслан Баймашкин</t>
  </si>
  <si>
    <t>Виктория Филёва</t>
  </si>
  <si>
    <t>Наталия Лопухова</t>
  </si>
  <si>
    <t>Дамир Нурисламов</t>
  </si>
  <si>
    <t>KIRILL ALEXEEV</t>
  </si>
  <si>
    <t>Анна Куракова</t>
  </si>
  <si>
    <t>Александра Климова</t>
  </si>
  <si>
    <t>Игорь Шевляков</t>
  </si>
  <si>
    <t>Михаил Грибков</t>
  </si>
  <si>
    <t>Григорий Штин</t>
  </si>
  <si>
    <t>Зиборова Ульяна</t>
  </si>
  <si>
    <t>Максим Смирнов</t>
  </si>
  <si>
    <t>Анастасия Левикова</t>
  </si>
  <si>
    <t>Ghj Ghj</t>
  </si>
  <si>
    <t>Громова</t>
  </si>
  <si>
    <t>Александра Громова</t>
  </si>
  <si>
    <t>Мария Баева</t>
  </si>
  <si>
    <t>Елизавета Дроздова</t>
  </si>
  <si>
    <t>Елена Юрьевна Геттих</t>
  </si>
  <si>
    <t>Юлия Конушкина</t>
  </si>
  <si>
    <t>Рапохин Александр</t>
  </si>
  <si>
    <t>Софья Петракова</t>
  </si>
  <si>
    <t>Ибрагимова Анастасия</t>
  </si>
  <si>
    <t>Иван Мозгунов</t>
  </si>
  <si>
    <t>Татьяна Леонова</t>
  </si>
  <si>
    <t>Данила Иванов</t>
  </si>
  <si>
    <t>Камиля Трегубова</t>
  </si>
  <si>
    <t>Екатерина Сомина</t>
  </si>
  <si>
    <t>Елена Рыжова</t>
  </si>
  <si>
    <t>Шерали Шадыев</t>
  </si>
  <si>
    <t>Анна Втюрина</t>
  </si>
  <si>
    <t>Арина Кузнецова</t>
  </si>
  <si>
    <t>Екатерина Меренгер</t>
  </si>
  <si>
    <t>Дмитрий Ермаков</t>
  </si>
  <si>
    <t>Борисов Кирилл</t>
  </si>
  <si>
    <t>Айнур Сайранов</t>
  </si>
  <si>
    <t>Арина</t>
  </si>
  <si>
    <t>Алина Давыдова</t>
  </si>
  <si>
    <t>Jafar</t>
  </si>
  <si>
    <t>Мария Байкова</t>
  </si>
  <si>
    <t>Татьяна</t>
  </si>
  <si>
    <t>Алина Попова</t>
  </si>
  <si>
    <t>Камилла Богданова</t>
  </si>
  <si>
    <t>Наталья Комарова</t>
  </si>
  <si>
    <t>Иванова Анастасия</t>
  </si>
  <si>
    <t>Николай Коваленко</t>
  </si>
  <si>
    <t>Леонид</t>
  </si>
  <si>
    <t>Анна Жильцова</t>
  </si>
  <si>
    <t>Ирина Мелик-Азарян</t>
  </si>
  <si>
    <t>Евгений Павлов</t>
  </si>
  <si>
    <t>Марина Катанова</t>
  </si>
  <si>
    <t>Екатерина Алексеева</t>
  </si>
  <si>
    <t>Виктория Куксина</t>
  </si>
  <si>
    <t>Дарья Бондарева</t>
  </si>
  <si>
    <t>Крылова Елена</t>
  </si>
  <si>
    <t>Екатерина Богданова</t>
  </si>
  <si>
    <t>Арт&amp;euml;м Кудрявцев</t>
  </si>
  <si>
    <t xml:space="preserve">Зачислено на р/сч за вычетом комиссии оператора </t>
  </si>
  <si>
    <t xml:space="preserve">Ожидает зачисления на р/сч за вычетом комиссии оператора </t>
  </si>
  <si>
    <t>Пожертвования через платёжную систему ЮMoney</t>
  </si>
  <si>
    <t>Благотворитель (последние 4 цифры номера кошелька ЮMoney)</t>
  </si>
  <si>
    <t>Назначение</t>
  </si>
  <si>
    <t>0351</t>
  </si>
  <si>
    <t>Пожертвования через платёжную систему QIWI</t>
  </si>
  <si>
    <t>Благотворитель (номер заказа киви-кошелька)</t>
  </si>
  <si>
    <t>Пожертвования через СМС на короткий номер 3434</t>
  </si>
  <si>
    <t>Дата 
перечисления</t>
  </si>
  <si>
    <t>Благотворитель (последние 4 цифры номера телефона)</t>
  </si>
  <si>
    <t>2447</t>
  </si>
  <si>
    <t>3196</t>
  </si>
  <si>
    <t>1741</t>
  </si>
  <si>
    <t>1227</t>
  </si>
  <si>
    <t>5749</t>
  </si>
  <si>
    <t>6418</t>
  </si>
  <si>
    <t>4899</t>
  </si>
  <si>
    <t>3172</t>
  </si>
  <si>
    <t>8770</t>
  </si>
  <si>
    <t>7008</t>
  </si>
  <si>
    <t>6058</t>
  </si>
  <si>
    <t>0027</t>
  </si>
  <si>
    <t>4714</t>
  </si>
  <si>
    <t>9888</t>
  </si>
  <si>
    <t>9197</t>
  </si>
  <si>
    <t>4613</t>
  </si>
  <si>
    <t>1441</t>
  </si>
  <si>
    <t>1334</t>
  </si>
  <si>
    <t>Зачислено на р/сч за вычетом комиссии оператора</t>
  </si>
  <si>
    <t>Ожидает зачисления на р/сч за вычетом комиссии оператора</t>
  </si>
  <si>
    <t xml:space="preserve">Пожертвования через ВТБ </t>
  </si>
  <si>
    <t xml:space="preserve">Благотворитель </t>
  </si>
  <si>
    <t>Напалкова</t>
  </si>
  <si>
    <t>Лощинин Данила Андреевич</t>
  </si>
  <si>
    <t>Синягин Денис Анатолевич</t>
  </si>
  <si>
    <t>Диана</t>
  </si>
  <si>
    <t>Богданова Светлана Сергеевна</t>
  </si>
  <si>
    <t>Новицкая Ариада Александровна</t>
  </si>
  <si>
    <t>Макаров Алексей Владимирович</t>
  </si>
  <si>
    <t>Поступления на расчетный счет Фонда</t>
  </si>
  <si>
    <t>в ПАО "Сбербанк"</t>
  </si>
  <si>
    <t>Дата</t>
  </si>
  <si>
    <t>Благотворительные пожертвования от физических лиц</t>
  </si>
  <si>
    <t>01.02.2024</t>
  </si>
  <si>
    <t xml:space="preserve">
БОЛДЫРЕВ ЕВГЕНИЙ МИХАЙЛОВИЧ</t>
  </si>
  <si>
    <t xml:space="preserve">
ВОЛОДАРСКАЯ АНАСТАСИЯ ОЛЕГОВНА</t>
  </si>
  <si>
    <t xml:space="preserve">
БУШУЕВ ИГОРЬ ЭДУАРДОВИЧ</t>
  </si>
  <si>
    <t xml:space="preserve">
ЗАЙНЕТДИНОВ ДАНИЯР РАДИКОВИЧ</t>
  </si>
  <si>
    <t xml:space="preserve">
ИВАНОВА МАРИЯ ГЕННАДЬЕВНА</t>
  </si>
  <si>
    <t xml:space="preserve">
КОНДРАТОВА АНАСТАСИЯ МИХАЙЛОВНА</t>
  </si>
  <si>
    <t xml:space="preserve">
ТОРРЕС АЛЕКСАНДР ВАСКАРОВИЧ</t>
  </si>
  <si>
    <t xml:space="preserve">
ИОНКИНА КАРИНА АЛЕКСАНДРОВНА</t>
  </si>
  <si>
    <t xml:space="preserve">
ЛЕУТИНА АННА СЕРГЕЕВНА</t>
  </si>
  <si>
    <t xml:space="preserve">
ГАНИЕВА ОЛЬГА ОЛЕГОВНА</t>
  </si>
  <si>
    <t xml:space="preserve">
ЦЫПЛЯТНИКОВА АЛЁНА АЛЕКСАНДРОВНА</t>
  </si>
  <si>
    <t xml:space="preserve">
ГОЛУБЕВ МАРАТ ИГОРЕВИЧ</t>
  </si>
  <si>
    <t xml:space="preserve">
ШАТИЛОВ НИКИТА АЛЕКСЕЕВИЧ</t>
  </si>
  <si>
    <t xml:space="preserve">
ПОРТНОВ МИХАИЛ АЛЕКСАНДРОВИЧ</t>
  </si>
  <si>
    <t xml:space="preserve">
КРАЙНОВ ЕГОР СЕРГЕЕВИЧ</t>
  </si>
  <si>
    <t xml:space="preserve">
СТАЦУРА ЯНА ЮРЬЕВНА</t>
  </si>
  <si>
    <t xml:space="preserve">
РЫМАРЕНКО ГЕОРГИЙ ОЛЕГОВИЧ</t>
  </si>
  <si>
    <t xml:space="preserve">
БАЛЕСТРИЕРИ ЛУКА</t>
  </si>
  <si>
    <t xml:space="preserve">
ЛУНОЧКИНА ОЛЬГА ЮРЬЕВНА</t>
  </si>
  <si>
    <t xml:space="preserve">
ЛОГУТОВ МИХАИЛ МИХАЙЛОВИЧ</t>
  </si>
  <si>
    <t xml:space="preserve">
КОРОЛЕВ СЕРГЕЙ АЛЕКСАНДРОВИЧ</t>
  </si>
  <si>
    <t xml:space="preserve">
ЗАХАРОВ АРТЕМ КОНСТАНТИНОВИЧ</t>
  </si>
  <si>
    <t xml:space="preserve">
ДОЛГИРЕВА АЛЕНА ИГОРЕВНА</t>
  </si>
  <si>
    <t xml:space="preserve">
ИСКАНДАРОВ ЭМИЛЬ ЮРЬЕВИЧ</t>
  </si>
  <si>
    <t xml:space="preserve">
СТАНЧЕНКО ВЛАДИМИР СЕРГЕЕВИЧ</t>
  </si>
  <si>
    <t xml:space="preserve">
КОВАЛЕВ ИГОРЬ ЕВГЕНЬЕВИЧ</t>
  </si>
  <si>
    <t xml:space="preserve">
МАКЕЕВ АЛЕКСАНДР АЛЕКСАНДРОВИЧ</t>
  </si>
  <si>
    <t xml:space="preserve">
ШАМБУРОВА ЕКАТЕРИНА СЕРГЕЕВНА</t>
  </si>
  <si>
    <t xml:space="preserve">
ТЕПЛУХИН АНТОН ИГОРЕВИЧ</t>
  </si>
  <si>
    <t>ВЫСОЦКИЙ АЛЕКСАНДР ЮРЬЕВИЧ</t>
  </si>
  <si>
    <t>УБУШИЕВ АЛЕКСАНДР ВИКТОРОВИЧ</t>
  </si>
  <si>
    <t>КОМОВА АНАСТАСИЯ ИВАНОВНА</t>
  </si>
  <si>
    <t>БОЧКОВА МАРИЯ ВЛАДИМИРОВНА</t>
  </si>
  <si>
    <t>КАБДЕШЕВА ЖАНЫЛСЫН КАБДОШЕВНА</t>
  </si>
  <si>
    <t>КОВАЛЕВА ПОЛИНА АНДРЕЕВНА</t>
  </si>
  <si>
    <t>МОРУНОВ АЛЕКСЕЙ ВЛАДИМИРОВИЧ</t>
  </si>
  <si>
    <t>НАЗАРОВ ЯН ЭДУАРДОВИЧ</t>
  </si>
  <si>
    <t>НИКИФОРОВА АДЕЛИЯ АНДРЕЕВНА</t>
  </si>
  <si>
    <t>ПЕЮ ЕКАТЕРИНА НИКОЛАЕВНА</t>
  </si>
  <si>
    <t>СОРОКИНА ЮЛИЯ ВАЛЕРЬЕВНА</t>
  </si>
  <si>
    <t>ЦЕЛОВАЛЬНИКОВА ОКСАНА МИХАЙЛОВНА</t>
  </si>
  <si>
    <t>ПРУДНИКОВА ЕЛЕНА НИКОЛАЕВНА</t>
  </si>
  <si>
    <t>ЯРОВОЙ ВИТАЛИЙ ЮРЬЕВИЧ</t>
  </si>
  <si>
    <t xml:space="preserve">
ЯКУТИНА МАРИЯ АЛЕКСЕЕВНА</t>
  </si>
  <si>
    <t xml:space="preserve">
ТЮПИЧ ГЕОРГИЙ МАТВЕЕВИЧ</t>
  </si>
  <si>
    <t xml:space="preserve">
КУСКОВА АНАСТАСИЯ ВИКТОРОВНА</t>
  </si>
  <si>
    <t xml:space="preserve">
РЯХОВСКАЯ ОКСАНА ДМИТРИЕВНА</t>
  </si>
  <si>
    <t xml:space="preserve">
ЛЕВИНА ТАТЬЯНА ВИКТОРОВНА</t>
  </si>
  <si>
    <t xml:space="preserve">
ДЬЯЧЕНКО КОНСТАНТИН ЕВГЕНЬЕВИЧ</t>
  </si>
  <si>
    <t xml:space="preserve">
КУНГУРЦЕВ ДЕНИС АЛЕКСАНДРОВИЧ</t>
  </si>
  <si>
    <t xml:space="preserve">
ТЕЛЕШЕВА СОФЬЯ СЕРГЕЕВНА</t>
  </si>
  <si>
    <t xml:space="preserve">
ЖУЙКОВА АЛЕНА ЕВГЕНЬЕВНА</t>
  </si>
  <si>
    <t xml:space="preserve">
ИГНАШОВ АЛЕКСЕЙ ЮРЬЕВИЧ</t>
  </si>
  <si>
    <t xml:space="preserve">
БЕРЕСТИНСКАЯ ЕЛЕНА АЛЕКСАНДРОВНА</t>
  </si>
  <si>
    <t xml:space="preserve">
ЛЕВАШОВ АЛЕКСАНДР СЕРГЕЕВИЧ</t>
  </si>
  <si>
    <t xml:space="preserve">
КУЗЬМИН СЕРГЕЙ НИКОЛАЕВИЧ</t>
  </si>
  <si>
    <t xml:space="preserve">
АПАРИН ЕВГЕНИЙ МИХАЙЛОВИЧ</t>
  </si>
  <si>
    <t>АЛЕЩЕНКО ЛЮДМИЛА ВЯЧЕСЛАВОВНА</t>
  </si>
  <si>
    <t>ГОЛАВСКАЯ АНАСТАСИЯ РОМАНОВНА</t>
  </si>
  <si>
    <t>ФАРХУТДИНОВА ЖАННА АЛЕКСАНДРОВНА</t>
  </si>
  <si>
    <t>ФЕДЯКОВА ЕКАТЕРИНА ВЛАДИМИРОВНА</t>
  </si>
  <si>
    <t>ШАТИЛО СВЕТЛАНА ВАЛЕНТИНОВНА</t>
  </si>
  <si>
    <t>НИКАБАДЗЕ МИХАИЛ УШАНГИЕВИЧ</t>
  </si>
  <si>
    <t>ЗАВЬЯЛОВА ОЛЕСЯ ИВАНОВНА</t>
  </si>
  <si>
    <t>ГУБИНА СВЕТЛАНА ВАЛЕРИЕВНА</t>
  </si>
  <si>
    <t>ДРАЧУК АНДРЕЙ СЕРГЕЕВИЧ</t>
  </si>
  <si>
    <t>03.02.2024</t>
  </si>
  <si>
    <t xml:space="preserve">
СОЛОМАТИНА ВАЛЕРИЯ НИКОЛАЕВНА</t>
  </si>
  <si>
    <t xml:space="preserve">
ЕРМАКОВА АЛИСА АЛЕКСАНДРОВНА</t>
  </si>
  <si>
    <t xml:space="preserve">
АРХАРОВ ВАСИЛИЙ ВЛАДИМИРОВИЧ</t>
  </si>
  <si>
    <t xml:space="preserve">
БОРОДИЧ ЕВГЕНИЯ ВЛАДИМИРОВНА</t>
  </si>
  <si>
    <t xml:space="preserve">
ДУЛЕЦКАЯ СВЕТЛАНА АЛЕКСЕЕВНА</t>
  </si>
  <si>
    <t xml:space="preserve">
ШУТОВА МАРИЯ АЛЕКСАНДРОВНА</t>
  </si>
  <si>
    <t xml:space="preserve">
ЛЕСКОВА ВИКТОРИЯ ЮРЬЕВНА</t>
  </si>
  <si>
    <t xml:space="preserve">
БАЛАН СЕРГЕЙ ВИТАЛЬЕВИЧ</t>
  </si>
  <si>
    <t xml:space="preserve">
БОКОВА ТАТЬЯНА ДМИТРИЕВНА</t>
  </si>
  <si>
    <t xml:space="preserve">
ЗАГОРУЛЬКО АННА ОЛЕГОВНА</t>
  </si>
  <si>
    <t xml:space="preserve">
ПОХИЛО ВЛАДИМИР СЕРГЕЕВИЧ</t>
  </si>
  <si>
    <t xml:space="preserve">
ВЕРЕВКИНА КСЕНИЯ ОЛЕГОВНА</t>
  </si>
  <si>
    <t>ШАВЫРИН АНТОН СЕРГЕЕВИЧ</t>
  </si>
  <si>
    <t>04.02.2024</t>
  </si>
  <si>
    <t xml:space="preserve">
ХАКИМОВ РУСЛАН ИСЛАМОВИЧ</t>
  </si>
  <si>
    <t xml:space="preserve">
МЫЛЬНИКОВ АНТОН СЕРГЕЕВИЧ</t>
  </si>
  <si>
    <t xml:space="preserve">
БОБРОВ ВАЛЕНТИН АЛЕКСАНДРОВИЧ</t>
  </si>
  <si>
    <t xml:space="preserve">
АЛТУНДЖУ ОЛЬГА ЮРЬЕВНА</t>
  </si>
  <si>
    <t xml:space="preserve">
УСОЛЬЦЕВА ЛЮДМИЛА ГЕОРГИЕВНА</t>
  </si>
  <si>
    <t xml:space="preserve">
ТРУФАНОВ ЗАХАР НИКОЛАЕВИЧ</t>
  </si>
  <si>
    <t xml:space="preserve">
МАРКОВСКИХ КСЕНИЯ СЕРГЕЕВНА</t>
  </si>
  <si>
    <t xml:space="preserve">
ТЮРИНА ЕЛИЗАВЕТА АНДРЕЕВНА</t>
  </si>
  <si>
    <t xml:space="preserve">
КОНЮШЕНКО ДАРЬЯ КОНСТАНТИНОВНА</t>
  </si>
  <si>
    <t xml:space="preserve">
ВЛАСОВ ДМИТРИЙ СЕРГЕЕВИЧ</t>
  </si>
  <si>
    <t xml:space="preserve">
МОРОЗОВА МАРИЯ ВЛАДИМИРОВНА</t>
  </si>
  <si>
    <t xml:space="preserve">
ГОНЧАРОВ ВАДИМ ВАЛЕРЬЕВИЧ</t>
  </si>
  <si>
    <t xml:space="preserve">
КУЗНЕЦОВ МАТВЕЙ ПАВЛОВИЧ</t>
  </si>
  <si>
    <t xml:space="preserve">
ЗЕЛЕНИНА СОФИЯ ОЛЕГОВНА</t>
  </si>
  <si>
    <t xml:space="preserve">
КРИВОРОТОВ АЛЕКСЕЙ СЕРГЕЕВИЧ</t>
  </si>
  <si>
    <t xml:space="preserve">
ЖУКОВ ВЯЧЕСЛАВ ВЛАДИМИРОВИЧ</t>
  </si>
  <si>
    <t xml:space="preserve">
ПАЩЕНКО ВЛАДИМИР ВЛАДИМИРОВИЧ</t>
  </si>
  <si>
    <t xml:space="preserve">
ПЕТРОВСКИЙ ВАЛЕРИЙ КОНСТАНТИНОВИЧ</t>
  </si>
  <si>
    <t xml:space="preserve">
ВЯТКИНА АНЖЕЛИКА ВЯЧЕСЛАВОВНА</t>
  </si>
  <si>
    <t xml:space="preserve">
САКОВИЧ МАРИАННА АЛЕКСАНДРОВНА</t>
  </si>
  <si>
    <t xml:space="preserve">
ДУДИН АНДРЕЙ ДМИТРИЕВИЧ</t>
  </si>
  <si>
    <t xml:space="preserve">
ЛУЗАНОВ ОЛЕГ АНАТОЛЬЕВИЧ</t>
  </si>
  <si>
    <t xml:space="preserve">
ЗЕНИН ВЯЧЕСЛАВ АЛЕКСАНДРОВИЧ</t>
  </si>
  <si>
    <t xml:space="preserve">
ТИМОХИНА ВАЛЕРИЯ АЛЕКСАНДРОВНА</t>
  </si>
  <si>
    <t xml:space="preserve">
МИХАЙЛОВА ДАРЬЯ ВИКТОРОВНА</t>
  </si>
  <si>
    <t xml:space="preserve">
ШИЛЕНКОВ ВЛАДИМИР АНДРЕЕВИЧ</t>
  </si>
  <si>
    <t xml:space="preserve">
МАРТЫНОВ МИХАИЛ ВЛАДИМИРОВИЧ</t>
  </si>
  <si>
    <t xml:space="preserve">
ОРЕХОВА ВАЛЕРИЯ ВИКТОРОВНА</t>
  </si>
  <si>
    <t xml:space="preserve">
ЛЕБЕДЕВА МАРИЯ АНАТОЛЬЕВНА</t>
  </si>
  <si>
    <t xml:space="preserve">
ГОРШИЛОВ АРТЁМ МИХАЙЛОВИЧ</t>
  </si>
  <si>
    <t xml:space="preserve">
ТУЖИКОВА ТАТЬЯНА ОЛЕГОВНА</t>
  </si>
  <si>
    <t xml:space="preserve">
КАЗБЕКОВ РАМЗАН ИСМАИЛОВИЧ</t>
  </si>
  <si>
    <t xml:space="preserve">
ЛЯКСА-ТИМИНСКАЯ ВЕРОНИКА ВИЛЬГЕЛЬМОВНА</t>
  </si>
  <si>
    <t xml:space="preserve">
АБРОСИМОВА АННА АЛЕКСАНДРОВНА</t>
  </si>
  <si>
    <t xml:space="preserve">
МУСАЕВА РЕГИНА НИКОЛАЕВНА</t>
  </si>
  <si>
    <t xml:space="preserve">
ОСИПОВА АЛЕКСАНДРА СЕРГЕЕВНА</t>
  </si>
  <si>
    <t xml:space="preserve">
МОЧАЛОВА ОЛЬГА ЮРЬЕВНА</t>
  </si>
  <si>
    <t xml:space="preserve">
РОДИНА ГАЛИНА БОРИСОВНА</t>
  </si>
  <si>
    <t xml:space="preserve">
ХЛОПОВА ЕКАТЕРИНА СЕРГЕЕВНА</t>
  </si>
  <si>
    <t xml:space="preserve">
ЛОЗОБКО АЛЕКСАНДР ВЛАДИМИРОВИЧ</t>
  </si>
  <si>
    <t xml:space="preserve">
СОСТИНА АЛЁНА ИГОРЕВНА</t>
  </si>
  <si>
    <t>ИЛЬИНА СНЕЖАНА ДМИТРИЕВНА</t>
  </si>
  <si>
    <t>ДЮРИНГЕР АННА ВИТАЛЬЕВНА</t>
  </si>
  <si>
    <t>БОГАТЫРЕВА ТАМИЛА АЛИКОВНА</t>
  </si>
  <si>
    <t>ИВАНОВ АЛЕКСАНДР ПЕТРОВИЧ</t>
  </si>
  <si>
    <t>ШАРКОВА ОЛЬГА АНАТОЛЬЕВНА</t>
  </si>
  <si>
    <t>ЗАЙЦЕВА ЮЛИЯ ГЕННАДЬЕВНА</t>
  </si>
  <si>
    <t>КОВПАК НИНА АНАТОЛЬЕВНА</t>
  </si>
  <si>
    <t>МАКСИМОВА НАТАЛЬЯ ВИКТОРОВНА</t>
  </si>
  <si>
    <t>СЕМЕНОВ АЛЕКСЕЙ ИВАНОВИЧ</t>
  </si>
  <si>
    <t>СНЕЖИНСКАЯ ПОЛИНА-ЕВГЕНИЯ НИКОЛАЕВНА</t>
  </si>
  <si>
    <t>ХРИСОСТОМОВ ВЯЧЕСЛАВ ФИЛИППОВИЧ</t>
  </si>
  <si>
    <t>МИХЕЕВА ЕКАТЕРИНА ВЛАДИМИРОВНА</t>
  </si>
  <si>
    <t>КОРОЛЕВА АЛИНА АЛЕКСЕЕВНА</t>
  </si>
  <si>
    <t>РЕМЕНЮК ВЛАДИСЛАВ АНАТОЛЬЕВИЧ</t>
  </si>
  <si>
    <t>ДАВЛЕТОВ ДЕНИС РАИСОВИЧ</t>
  </si>
  <si>
    <t>ЗАКОПЕЦ ОКСАНА ИГОРЕВНА</t>
  </si>
  <si>
    <t>ЗЛЫДЕНКО ЕКАТЕРИНА КОНСТАНТИНОВНА</t>
  </si>
  <si>
    <t>КОНИЧЕНКО ЕВГЕНИЯ СЕРГЕЕВНА</t>
  </si>
  <si>
    <t>КОСТЮКЕВИЧ ЮЛИЯ СЕРГЕЕВНА</t>
  </si>
  <si>
    <t>ЛОЩИНИНА КРИСТИНА АЛЕКСАНДРОВНА</t>
  </si>
  <si>
    <t>ТАЛАНОВА ТАТЬЯНА НИКОЛАЕВНА</t>
  </si>
  <si>
    <t xml:space="preserve">
КОРШИКОВА СВЕТЛАНА ИГОРЕВНА</t>
  </si>
  <si>
    <t xml:space="preserve">
ВОРОЖЕЙКИНА АНАСТАСИЯ СЕРГЕЕВНА</t>
  </si>
  <si>
    <t xml:space="preserve">
АСТАХОВА ОЛЬГА ЭДУАРДОВНА</t>
  </si>
  <si>
    <t xml:space="preserve">
СИН ЕКАТЕРИНА АЛЕКСАНДРОВНА</t>
  </si>
  <si>
    <t xml:space="preserve">
ФРАНЦУЗОВА АННА АНДРЕЕВНА</t>
  </si>
  <si>
    <t xml:space="preserve">
ФРАНЦУЗОВ НИКОЛАЙ ЮРЬЕВИЧ</t>
  </si>
  <si>
    <t xml:space="preserve">
СПИРИНА АННА АЛЕКСЕЕВНА</t>
  </si>
  <si>
    <t xml:space="preserve">
КУЧКАРОВ АНДРЕЙ САГДУЛЛАЕВИЧ</t>
  </si>
  <si>
    <t xml:space="preserve">
СУРОВА МАРИЯ ВИКТОРОВНА</t>
  </si>
  <si>
    <t xml:space="preserve">
САУШКИН ПАВЕЛ НИКОЛАЕВИЧ</t>
  </si>
  <si>
    <t xml:space="preserve">
АФТЕНКО-АЛЛАХВЕРДИЕВА ЛЕЛА ШУКУРОВНА</t>
  </si>
  <si>
    <t xml:space="preserve">
ЗАКИРОВА ВАЛЕРИЯ ВЛАДИМИРОВНА</t>
  </si>
  <si>
    <t xml:space="preserve">
АЮШЕЕВА БАЯРМА ОЧИРОВНА</t>
  </si>
  <si>
    <t xml:space="preserve">
ЗЕБЗЕЕВ КИРИЛЛ ДМИТРИЕВИЧ</t>
  </si>
  <si>
    <t xml:space="preserve">
СИНЯКИНА КСЕНИЯ ВИТАЛЬЕВНА</t>
  </si>
  <si>
    <t xml:space="preserve">
НЕТРЕБОВСКАЯ НАТАЛЬЯ СЕРГЕЕВНА</t>
  </si>
  <si>
    <t xml:space="preserve">
ГАРЕЕВ ИГОРЬ ЮРЬЕВИЧ</t>
  </si>
  <si>
    <t xml:space="preserve">
МАКЕЕВА МАРИЯ АЛЕКСАНДРОВНА</t>
  </si>
  <si>
    <t xml:space="preserve">
БЕЛИЦКАЯ АЛЕКСАНДРА АЛЕКСАНДРОВНА</t>
  </si>
  <si>
    <t xml:space="preserve">
ДМИТРИЕВ РОМАН СЕРГЕЕВИЧ</t>
  </si>
  <si>
    <t>АТАМОВА ЕКАТЕРИНА ВЯЧЕСЛАВОВНА</t>
  </si>
  <si>
    <t>ДЕВЯТАЕВА НАТАЛЬЯ СЕРГЕЕВНА</t>
  </si>
  <si>
    <t>ИВАНОВА ЕКАТЕРИНА МИХАЙЛОВНА</t>
  </si>
  <si>
    <t>КОРЕНЬ ОКСАНА ВИКТОРОВНА</t>
  </si>
  <si>
    <t>КУЛИЖНИКОВ АНДРЕЙ АЛЕКСАНДРОВИЧ</t>
  </si>
  <si>
    <t>ЛИСИНА МАРИНА АЛЕКСАНДРОВНА</t>
  </si>
  <si>
    <t>МУЗАФАРОВ ИЛЬМИР ФАНИЛОВИЧ</t>
  </si>
  <si>
    <t>ДАИБОВА ЕКАТЕРИНА НИКОЛАЕВНА</t>
  </si>
  <si>
    <t>СОБОЛЕВА ЕЛЕНА АЛЕКСАНДРОВНА</t>
  </si>
  <si>
    <t>ДРУЖИНИНА ИРИНА БОРИСОВНА</t>
  </si>
  <si>
    <t>СОКОЛОВ СЕРГЕЙ СЕРГЕЕВИЧ</t>
  </si>
  <si>
    <t>ПЕТРОВА ТАТЬЯНА ГЕННАДЬЕВНА</t>
  </si>
  <si>
    <t>07.02.2024</t>
  </si>
  <si>
    <t xml:space="preserve">
ПУЧНИНА АЛИНА УМАРЖОНОВНА</t>
  </si>
  <si>
    <t xml:space="preserve">
ЖИЯНБАЕВА БЭЛЛА ЭДУАРДОВНА</t>
  </si>
  <si>
    <t xml:space="preserve">
БАБИЧЕВ ДМИТРИЙ МИХАЙЛОВИЧ</t>
  </si>
  <si>
    <t xml:space="preserve">
КРУТОВСКОЙ НИКОЛАЙ ПАВЛОВИЧ</t>
  </si>
  <si>
    <t xml:space="preserve">
ПЛАТОНОВА ЕКАТЕРИНА ВЛАДИМИРОВНА</t>
  </si>
  <si>
    <t xml:space="preserve">
ШАПРАН СЕРГЕЙ ЭДУАРДОВИЧ</t>
  </si>
  <si>
    <t xml:space="preserve">
ВОЛКОВА ДИНА СЕРГЕЕВНА</t>
  </si>
  <si>
    <t xml:space="preserve">
ПРОКАЗИНА ТАТЬЯНА СЕРГЕЕВНА</t>
  </si>
  <si>
    <t xml:space="preserve">
ПАСТУХОВА ОЛЬГА ОЛЕГОВНА</t>
  </si>
  <si>
    <t xml:space="preserve">
ВОРОНКОВ СЕРГЕЙ ДМИТРИЕВИЧ</t>
  </si>
  <si>
    <t xml:space="preserve">
МИНАКОВА ЕКАТЕРИНА МИХАЙЛОВНА</t>
  </si>
  <si>
    <t xml:space="preserve">
ШИБАНОВА АЛИНА ДМИТРИЕВНА</t>
  </si>
  <si>
    <t xml:space="preserve">
КАМАЛОВА ИРИНА ВАСИЛЬЕВНА</t>
  </si>
  <si>
    <t xml:space="preserve">
РЕВА ДАРЬЯ ИГОРЕВНА</t>
  </si>
  <si>
    <t xml:space="preserve">
НАГИМУЛЛИНА ОКСАНА ГРИГОРЬЕВНА</t>
  </si>
  <si>
    <t xml:space="preserve">
ШЛЕИН ВЯЧЕСЛАВ АНДРЕЕВИЧ</t>
  </si>
  <si>
    <t>ВОРОТИЛОВА МАРИЯ АЛЕКСЕЕВНА</t>
  </si>
  <si>
    <t>ДЕЕВ ЮРИЙ ВЛАДИМИРОВИЧ</t>
  </si>
  <si>
    <t>КЛЕШИН АНДРЕЙ АЛЕКСЕЕВИЧ</t>
  </si>
  <si>
    <t>СОЛОВЬЕВА ЮЛИЯ НИКОЛАЕВНА</t>
  </si>
  <si>
    <t>ПЫЛЕНОК КРИСТИНА ВИКТОРОВНА</t>
  </si>
  <si>
    <t>РОГАЧЕВА ОКСАНА МИХАЙЛОВНА</t>
  </si>
  <si>
    <t>СТРЕЛЬНИКОВА ЕКАТЕРИНА ВИКТОРОВНА</t>
  </si>
  <si>
    <t>08.02.2024</t>
  </si>
  <si>
    <t xml:space="preserve">
ГУЗАНОВА ЖАННА ИГОРЕВНА</t>
  </si>
  <si>
    <t xml:space="preserve">
ЦЫПЛЯТНИКОВА ЕКАТЕРИНА АЛЕКСАНДРОВНА</t>
  </si>
  <si>
    <t xml:space="preserve">
САНИКОВА ЮЛИЯ ФАРИТОВНА</t>
  </si>
  <si>
    <t xml:space="preserve">
ДИОРДИЕНКО МАРИЯ МАКСИМОВНА</t>
  </si>
  <si>
    <t xml:space="preserve">
ЗУБАК АЛЕКСАНДР ВЛАДИМИРОВИЧ</t>
  </si>
  <si>
    <t xml:space="preserve">
ИВАНОВА ЮЛИЯ ЛЕОНИДОВНА</t>
  </si>
  <si>
    <t xml:space="preserve">
ЧАСТНЫХ НИКОЛАЙ ВАЛЕРЬЕВИЧ</t>
  </si>
  <si>
    <t xml:space="preserve">
ДЕРГИЛЕВ ВАСИЛИЙ ВАЛЕРЬЕВИЧ</t>
  </si>
  <si>
    <t xml:space="preserve">
КОЗЛОВА АНАСТАСИЯ АЛЕКСАНДРОВНА</t>
  </si>
  <si>
    <t>МИЛОСЕРДОВА АНАСТАСИЯ КИРИЛЛОВНА</t>
  </si>
  <si>
    <t>ПОНОМАРЁВ ВАЛЕРИЙ НИКОЛАЕВИЧ</t>
  </si>
  <si>
    <t>БЕГИЗОВА ТАТЬЯНА ЕВГЕНЬЕВНА</t>
  </si>
  <si>
    <t>ЯШИНА ЕВГЕНИЯ АЛЕКСАНДРОВНА</t>
  </si>
  <si>
    <t>ШУЙСКАЯ ИЛОНА ВЛАДИМИРОВНА</t>
  </si>
  <si>
    <t>МОНАХОВА ОЛЬГА ВАЛЕРИАНОВНА</t>
  </si>
  <si>
    <t>ЖИРКОВА СВЕТЛАНА ЮРЬЕВНА</t>
  </si>
  <si>
    <t>09.02.2024</t>
  </si>
  <si>
    <t xml:space="preserve">
БОЛДРЫКОВ РУСТАМ ВЛАДИМИРОВИЧ</t>
  </si>
  <si>
    <t xml:space="preserve">
ПЛЕШАКОВА ЕЛЕНА ВЛАДИМИРОВНА</t>
  </si>
  <si>
    <t xml:space="preserve">
СЕМИВРАГОВ АЛЕКСАНДР АЛЕКСЕЕВИЧ</t>
  </si>
  <si>
    <t xml:space="preserve">
ЕМЕЛИНА АНАСТАСИЯ ДМИТРИЕВНА</t>
  </si>
  <si>
    <t xml:space="preserve">
ЧЕРЕПНИНА АЛЕНА ВЛАДИМИРОВНА</t>
  </si>
  <si>
    <t xml:space="preserve">
БЕРДЫШЕВ ЕГОР ИГОРЕВИЧ</t>
  </si>
  <si>
    <t xml:space="preserve">
ПУТИЛОВА ПОЛИНА ЮРЬЕВНА</t>
  </si>
  <si>
    <t xml:space="preserve">
БЛИННИКОВА ЕЛИЗАВЕТА АЛЕКСАНДРОВНА</t>
  </si>
  <si>
    <t xml:space="preserve">
ЛИТВИНЕНКО ВЯЧЕСЛАВ АЛЕКСАНДРОВИЧ</t>
  </si>
  <si>
    <t xml:space="preserve">
МАКАРОВ СЕРГЕЙ ЕВГЕНЬЕВИЧ</t>
  </si>
  <si>
    <t xml:space="preserve">
МИХАЙЛОВА АНАСТАСИЯ КОНСТАНТИНОВНА</t>
  </si>
  <si>
    <t xml:space="preserve">
ШАКИРОВ АЛЕКСАНДР ИГОРЕВИЧ</t>
  </si>
  <si>
    <t xml:space="preserve">
ИОФИК АННА ЛЕОНИДОВНА</t>
  </si>
  <si>
    <t xml:space="preserve">
АФОНИН МАКСИМ АЛЕКСАНДРОВИЧ</t>
  </si>
  <si>
    <t xml:space="preserve">
ИВАНОВА АННА АЛЕКСЕЕВНА</t>
  </si>
  <si>
    <t xml:space="preserve">
ВИНОГРАДОВ ДМИТРИЙ ОЛЕГОВИЧ</t>
  </si>
  <si>
    <t>БЕЛЯЕВА ЕКАТЕРИНА ВИКТОРОВНА</t>
  </si>
  <si>
    <t>ФРОЛОВА КСЕНИЯ КИРИЛЛОВНА</t>
  </si>
  <si>
    <t>10.02.2024</t>
  </si>
  <si>
    <t xml:space="preserve">
МИХАЙЛОВ АНДРЕЙ АНАТОЛЬЕВИЧ</t>
  </si>
  <si>
    <t xml:space="preserve">
КАБАЕВА ВАСИЛИСА ГЕННАДЬЕВНА</t>
  </si>
  <si>
    <t xml:space="preserve">
АФАНАСЬЕВА АЛЕНА АЛЕКСЕЕВНА</t>
  </si>
  <si>
    <t xml:space="preserve">
МАТАФОНОВА МАРЬЯНА ДАВИТОВНА</t>
  </si>
  <si>
    <t xml:space="preserve">
ГОРЛИН МАКСИМ МИХАЙЛОВИЧ</t>
  </si>
  <si>
    <t xml:space="preserve">
ЗАЛЕСОВА АНАСТАСИЯ СЕРГЕЕВНА</t>
  </si>
  <si>
    <t xml:space="preserve">
ЧАЛОВ АНДРЕЙ ИГОРЕВИЧ</t>
  </si>
  <si>
    <t xml:space="preserve">
ХАРХОРИНА АНАСТАСИЯ АНАТОЛЬЕВНА</t>
  </si>
  <si>
    <t xml:space="preserve">
РОДИОНОВА АННА АЛЕКСЕЕВНА</t>
  </si>
  <si>
    <t xml:space="preserve">
ТИМЧЕНКО ПАВЕЛ АЛЕКСАНДРОВИЧ</t>
  </si>
  <si>
    <t xml:space="preserve">
ПАХОМОВ МАКСИМ АЛЕКСАНДРОВИЧ</t>
  </si>
  <si>
    <t xml:space="preserve">
ВАСИЛЬЕВА МАРИЯ ОЛЕГОВНА</t>
  </si>
  <si>
    <t xml:space="preserve">
ПРИБЫЛОВ ЕВГЕНИЙ ДМИТРИЕВИЧ</t>
  </si>
  <si>
    <t xml:space="preserve">
ДУБКОВА МАРИЯ АЛЕКСЕЕВНА</t>
  </si>
  <si>
    <t xml:space="preserve">
КУЗНЕЦОВ ПАВЕЛ СЕРГЕЕВИЧ</t>
  </si>
  <si>
    <t xml:space="preserve">
КЕЛЬЧИНА МАРИЯ ИВАНОВНА</t>
  </si>
  <si>
    <t xml:space="preserve">
СЕЛЕЗНЕВА ВАЛЕНТИНА НИКОЛАЕВНА</t>
  </si>
  <si>
    <t>БУКИНА ДАЯНА ИГОРЕВНА</t>
  </si>
  <si>
    <t>11.02.2024</t>
  </si>
  <si>
    <t xml:space="preserve">
ЛЕКОМЦЕВА ЕКАТЕРИНА НИКОЛАЕВНА</t>
  </si>
  <si>
    <t xml:space="preserve">
ЗАГУЗИН НИКИТА ИВАНОВИЧ</t>
  </si>
  <si>
    <t xml:space="preserve">
БЕЛОГАЙ АЛЕНА СЕРГЕЕВНА</t>
  </si>
  <si>
    <t xml:space="preserve">
ОКОЛЬНИЧЕВ АЛЕКСАНДР СЕРГЕЕВИЧ</t>
  </si>
  <si>
    <t xml:space="preserve">
МАЛЫХ НАДЕЖДА ПАВЛОВНА</t>
  </si>
  <si>
    <t xml:space="preserve">
БУТЬКО ЕКАТЕРИНА ПАВЛОВНА</t>
  </si>
  <si>
    <t xml:space="preserve">
ВИКТОРОВ КОНСТАНТИН АЛЕКСАНДРОВИЧ</t>
  </si>
  <si>
    <t xml:space="preserve">
МАХОНИНА АРИНА ВАДИМОВНА</t>
  </si>
  <si>
    <t xml:space="preserve">
ХАЙРУЛЛИН РИНАТ ФЯРИТОВИЧ</t>
  </si>
  <si>
    <t xml:space="preserve">
ПУХОВАЯ МАРИЯ СЕРГЕЕВНА</t>
  </si>
  <si>
    <t xml:space="preserve">
ИОНОВ ДМИТРИЙ АЛЕКСАНДРОВИЧ</t>
  </si>
  <si>
    <t xml:space="preserve">
ПАНОВА АЛЕКСАНДРА АЛЕКСАНДРОВНА</t>
  </si>
  <si>
    <t xml:space="preserve">
МАНСУРОВ ЕГОР ВАДИМОВИЧ</t>
  </si>
  <si>
    <t xml:space="preserve">
АЛТЫНБАЕВ САИД АЙДАРОВИЧ</t>
  </si>
  <si>
    <t xml:space="preserve">
ГРИЗОН КИРИЛЛ ДМИТРИЕВИЧ</t>
  </si>
  <si>
    <t xml:space="preserve">
КОМАРОВ АЛЕКСЕЙ ОЛЕГОВИЧ</t>
  </si>
  <si>
    <t xml:space="preserve">
АДЛОНОВ РОМИШ ТИМУРОВИЧ</t>
  </si>
  <si>
    <t xml:space="preserve">
ДЕМЬЯНОВА ЕКАТЕРИНА ОЛЕГОВНА</t>
  </si>
  <si>
    <t xml:space="preserve">
МАТВИЕНКО МАРИЯ ДМИТРИЕВНА</t>
  </si>
  <si>
    <t xml:space="preserve">
ЛЫЗЕНКО НАТАЛЬЯ АЛЕКСАНДРОВНА</t>
  </si>
  <si>
    <t xml:space="preserve">
ЧУПРОВА НАТАЛИЯ ВИКТОРОВНА</t>
  </si>
  <si>
    <t xml:space="preserve">
КЛИМОВА ОКСАНА ЛЬВОВНА</t>
  </si>
  <si>
    <t xml:space="preserve">
ГЕРАСКИНА АНАСТАСИЯ МИХАЙЛОВНА</t>
  </si>
  <si>
    <t xml:space="preserve">
РЯБКО ЕЛИЗАВЕТА ЕВГЕНЬЕВНА</t>
  </si>
  <si>
    <t xml:space="preserve">
ВОСТРИКОВА ПОЛИНА АНДРЕЕВНА</t>
  </si>
  <si>
    <t>НОВОСАДОВ АРТЕМ ВЛАДИМИРОВИЧ</t>
  </si>
  <si>
    <t>ГАЛОЧКИНА НАТАЛЬЯ АЛЕКСАНДРОВНА</t>
  </si>
  <si>
    <t>ОКАШЕВА НАТАЛЬЯ ПЕТРОВНА</t>
  </si>
  <si>
    <t>ПОДБЕРЕЗКИНА АЛИНА СЕРГЕЕВНА</t>
  </si>
  <si>
    <t>САДРИСЛАМОВ РУСЛАН ФИЛАТОВИЧ</t>
  </si>
  <si>
    <t>ХОДЖАЕВА ЕЛЕНА АЛЕКСАНДРОВНА</t>
  </si>
  <si>
    <t>НИКОЛАЕВА ТАТЬЯНА ЛЕОНИДОВНА</t>
  </si>
  <si>
    <t>МЕЛЬНИКОВ ЮРИЙ ГРИГОРЬЕВИЧ</t>
  </si>
  <si>
    <t>АСТАШЕНКОВА АЛЕНА ЮРЬЕВНА</t>
  </si>
  <si>
    <t>ГОЛУБЕВ МАРАТ ИГОРЕВИЧ</t>
  </si>
  <si>
    <t>ГРИГОРЬЕВА ВЕРА ИЛЬИНИЧНА</t>
  </si>
  <si>
    <t>ТАРАСОВА МАРИНА АНДРЕЕВНА</t>
  </si>
  <si>
    <t>ЧИЧКОВА АЛЕКСАНДРА ОЛЕГОВНА</t>
  </si>
  <si>
    <t>ЕГОРОВ ЕВГЕНИЙ АЛЕКСЕЕВИЧ</t>
  </si>
  <si>
    <t>МУРАВЬЕВА НАТАЛИЯ ЕВГЕНЬЕВНА</t>
  </si>
  <si>
    <t>ЧЕРНЯЕВА НАТАЛЬЯ ЕВГЕНЬЕВНА</t>
  </si>
  <si>
    <t>СИМАКОВА ОЛЬГА СЕРГЕЕВНА</t>
  </si>
  <si>
    <t>ИВАНОВА ИРИНА НИКОЛАЕВНА</t>
  </si>
  <si>
    <t>СВИРИДОВА ЮЛИЯ АНДРЕЕВНА</t>
  </si>
  <si>
    <t>ТИМОФЕЕВ АНДРЕЙ СЕРГЕЕВИЧ</t>
  </si>
  <si>
    <t>БАНУЛ НАТАЛЬЯ ВЛАДИМИРОВНА</t>
  </si>
  <si>
    <t xml:space="preserve">
ЗАВГОРОДНИЙ АРТЁМ МАКСИМОВИЧ</t>
  </si>
  <si>
    <t xml:space="preserve">
ДОДОНОВА ЕКАТЕРИНА АНАТОЛЬЕВНА</t>
  </si>
  <si>
    <t xml:space="preserve">
РАЗУМОВА МАРИНА БОРИСОВНА</t>
  </si>
  <si>
    <t xml:space="preserve">
ЛАПИН БОГДАН АЛЕКСЕЕВИЧ</t>
  </si>
  <si>
    <t xml:space="preserve">
МАМЕДОВ РАМИЛЬ ШАХРАБ ОГЛЫ</t>
  </si>
  <si>
    <t xml:space="preserve">
ЧЕКАННИКОВ СЕРГЕЙ ПЕТРОВИЧ</t>
  </si>
  <si>
    <t xml:space="preserve">
ПОЛЯНИЦА ВАЛЕРИЯ ВЛАДИМИРОВНА</t>
  </si>
  <si>
    <t xml:space="preserve">
БЫЧКОВ ПАВЕЛ АНДРЕЕВИЧ</t>
  </si>
  <si>
    <t xml:space="preserve">
КУЗНЕЦОВА АЛЕКСАНДРА СЕРГЕЕВНА</t>
  </si>
  <si>
    <t xml:space="preserve">
ШАРАЕВА КРИСТИНА ВИТАЛЬЕВНА</t>
  </si>
  <si>
    <t xml:space="preserve">
МУСТАФИН ТИМУР СЕРГЕЕВИЧ</t>
  </si>
  <si>
    <t xml:space="preserve">
ГОЛУБЕВ СЕРГЕЙ СЕРГЕЕВИЧ</t>
  </si>
  <si>
    <t>ЖУКАЛИНА АННА ПАВЛОВНА</t>
  </si>
  <si>
    <t>КАЧУРА НАДЕЖДА ВАЛЕНТИНОВНА</t>
  </si>
  <si>
    <t>РЯБОВА ВИКТОРИЯ НИКОЛАЕВНА</t>
  </si>
  <si>
    <t>САЗОНОВА МАРИАНА ВЛАДИМИРОВНА</t>
  </si>
  <si>
    <t>САЛАВАТОВ НАБИЮЛЛА МАРАТОВИЧ</t>
  </si>
  <si>
    <t>СИГАЛ ЛЕВ ИСААКОВИЧ</t>
  </si>
  <si>
    <t>ШАМОНОВА ЖАННА ЮРЬЕВНА</t>
  </si>
  <si>
    <t>ЖМУРОВА ЕКАТЕРИНА СЕРГЕЕВНА</t>
  </si>
  <si>
    <t>ДЯЧКИНА ПОЛИНА АЛЕКСЕЕВНА</t>
  </si>
  <si>
    <t>МАНУШИЧЕВ СТАНИСЛАВ ЮРЬЕВИЧ</t>
  </si>
  <si>
    <t xml:space="preserve">
ХИЖНЯК АЛЕКСАНДРА НИКОЛАЕВНА</t>
  </si>
  <si>
    <t>14.02.2024</t>
  </si>
  <si>
    <t xml:space="preserve">
ТАРАСЕНКО ГАВРИИЛ НИКОЛАЕВИЧ</t>
  </si>
  <si>
    <t xml:space="preserve">
ШАЛЬНЕВ ДАНИИЛ АНДРЕЕВИЧ</t>
  </si>
  <si>
    <t xml:space="preserve">
САМАРЦЕВ НИКИТА ДМИТРИЕВИЧ</t>
  </si>
  <si>
    <t xml:space="preserve">
МУРАШЕВА ПОЛИНА АЛЕКСАНДРОВНА</t>
  </si>
  <si>
    <t xml:space="preserve">
КОЗОРЕЗ ДМИТРИЙ ИВАНОВИЧ</t>
  </si>
  <si>
    <t xml:space="preserve">
БАЛАКИРЕВА ЕКАТЕРИНА СЕРГЕЕВНА</t>
  </si>
  <si>
    <t xml:space="preserve">
ЩЕПРОВ ЕВГЕНИЙ АЛЕКСАНДРОВИЧ</t>
  </si>
  <si>
    <t xml:space="preserve">
БАЙКИШИЕВА АМИНАТ АУБЕКИРОВНА</t>
  </si>
  <si>
    <t>СЕВОСТЬЯНОВ АЛЕКСАНДР ЛЕОНИДОВИЧ</t>
  </si>
  <si>
    <t>ВАРКЕНТИН ДМИТРИЙ ЮРЬЕВИЧ</t>
  </si>
  <si>
    <t>АНДРИЯНОВА СВЕТЛАНА ВАСИЛЬЕВНА</t>
  </si>
  <si>
    <t>КОЛБАСОВА ИРИНА ВАСИЛЬЕВНА</t>
  </si>
  <si>
    <t>ОГАНЯН НОРИК РУДИКОВИЧ</t>
  </si>
  <si>
    <t>ПРАЗДНИЦИН АРТЕМ ЮРЬЕВИЧ</t>
  </si>
  <si>
    <t>ТОЧИЛИНА АЛЕКСАНДРА ЮРЬЕВНА</t>
  </si>
  <si>
    <t>ЧЕРНОВА ОКСАНА АЛЕКСАНДРОВНА</t>
  </si>
  <si>
    <t>КУЗНЕЦОВ МАРК ДМИТРИЕВИЧ</t>
  </si>
  <si>
    <t xml:space="preserve">
ТЕЛЕГИНА МАРИЯ ВИКТОРОВНА</t>
  </si>
  <si>
    <t xml:space="preserve">
СПИРИДОНОВ МАКСИМ АЛЕКСЕЕВИЧ</t>
  </si>
  <si>
    <t xml:space="preserve">
ВОЛКОВА МАРИЯ ВЛАДИМИРОВНА</t>
  </si>
  <si>
    <t xml:space="preserve">
МАЙДАНЮК СОФЬЯ ИГОРЕВНА</t>
  </si>
  <si>
    <t xml:space="preserve">
КЛИМЕНКО ВИКТОРИЯ ЕФИМОВНА</t>
  </si>
  <si>
    <t xml:space="preserve">
ПАВЛЕНКО ТАТЬЯНА АНАТОЛЬЕВНА</t>
  </si>
  <si>
    <t xml:space="preserve">
КАЛИНИЧЕНКО ДАРЬЯ ДЕНИСОВНА</t>
  </si>
  <si>
    <t xml:space="preserve">
БЕЛЬГЕБАЕВА ДИЛЯРА ЕРЖАНОВНА</t>
  </si>
  <si>
    <t xml:space="preserve">
ЯКУШЕВ ПЕТР ПЕТРОВИЧ</t>
  </si>
  <si>
    <t xml:space="preserve">
КРАСИН КИРИЛЛ ИГОРЕВИЧ</t>
  </si>
  <si>
    <t xml:space="preserve">
СОЛОДОВ АРТЕМИЙ ПАВЛОВИЧ</t>
  </si>
  <si>
    <t xml:space="preserve">
МАЛЫШЕВА АНАСТАСИЯ АНДРЕЕВНА</t>
  </si>
  <si>
    <t xml:space="preserve">
БАКАЕВА ЕЛЕНА ВАЛЕНТИНОВНА</t>
  </si>
  <si>
    <t xml:space="preserve">
СИН ПЕТР ЛЕОНИДОВИЧ</t>
  </si>
  <si>
    <t xml:space="preserve">
ЗВЕЗДОВА ПОЛИНА АНДРЕЕВНА</t>
  </si>
  <si>
    <t>БОДРИКОВА ДАРЬЯ АЛЕКСЕЕВНА</t>
  </si>
  <si>
    <t>АБКАРЯН АННА МЕВЛУДОВНА</t>
  </si>
  <si>
    <t>ЗАСЕЦКАЯ ЛИЯ ВЛАДИМИРОВНА</t>
  </si>
  <si>
    <t>МАКАРИКОВА ЕЛЕНА АЛЕКСАНДРОВНА</t>
  </si>
  <si>
    <t>МЕТЕЛЕВ ДМИТРИЙ СЕРГЕЕВИЧ</t>
  </si>
  <si>
    <t>СКОРОБОГАТОВА ИРИНА БОРИСОВНА</t>
  </si>
  <si>
    <t>СКОТНИКОВА ЕЛЕНА СЕРГЕЕВНА</t>
  </si>
  <si>
    <t>ЕРАСТОВА НАТАЛЬЯ МИХАЙЛОВНА</t>
  </si>
  <si>
    <t>ОВЧИННИКОВА ТАТЬЯНА ВЛАДИМИРОВНА</t>
  </si>
  <si>
    <t>КОНДРАТЬЕВА ОЛЬГА ВЛАДИМИРОВНА</t>
  </si>
  <si>
    <t xml:space="preserve">
ДОНЦОВА ЗЛАТА ЯРОСЛАВОВНА</t>
  </si>
  <si>
    <t xml:space="preserve">
НОВИКОВ АЛЕКСЕЙ ДМИТРИЕВИЧ</t>
  </si>
  <si>
    <t xml:space="preserve">
ГЛОТОВА ЕКАТЕРИНА СЕРГЕЕВНА</t>
  </si>
  <si>
    <t xml:space="preserve">
КАН ЮЛИЯ ДМИТРИЕВНА</t>
  </si>
  <si>
    <t xml:space="preserve">
ШУБИНА АННА АЛЕКСАНДРОВНА</t>
  </si>
  <si>
    <t xml:space="preserve">
ДРОЖЖИНА АНАСТАСИЯ АЛЕКСЕЕВНА</t>
  </si>
  <si>
    <t xml:space="preserve">
МАРЕСИНА ДАРЬЯ АЛЕКСЕЕВНА</t>
  </si>
  <si>
    <t xml:space="preserve">
КОПОСОВА АНАСТАСИЯ СЕРГЕЕВНА</t>
  </si>
  <si>
    <t xml:space="preserve">
АЛЕКСЕЕВА ДАРЬЯ КОНСТАНТИНОВНА</t>
  </si>
  <si>
    <t xml:space="preserve">
МАКСИМОВА МАРГАРИТА ГРИГОРЬЕВНА</t>
  </si>
  <si>
    <t xml:space="preserve">
ГАТОВСКАЯ ВАРВАРА ВАЛЕРЬЕВНА</t>
  </si>
  <si>
    <t xml:space="preserve">
АКОПЯН АЛЕНА ВАДИМОВНА</t>
  </si>
  <si>
    <t xml:space="preserve">
МАРУСИЧЕНКО АЛЕНА СЕРГЕЕВНА</t>
  </si>
  <si>
    <t xml:space="preserve">
ЛАУФЕР ЕЛИЗАВЕТА ВАЛЕРЬЕВНА</t>
  </si>
  <si>
    <t xml:space="preserve">
ОРНАТСКИЙ ЭДУАРД ЮРЬЕВИЧ</t>
  </si>
  <si>
    <t xml:space="preserve">
КОМАРОВА ВЕРОНИКА СЕРГЕЕВНА</t>
  </si>
  <si>
    <t xml:space="preserve">
КИРЮШКИН КИРИЛЛ НИКОЛАЕВИЧ</t>
  </si>
  <si>
    <t>ФОМИЧЕВА АЛЕНА ВИТАЛЬЕВНА</t>
  </si>
  <si>
    <t>ЛАДЬИНА АННА НИКОЛАЕВНА</t>
  </si>
  <si>
    <t>СОЛОВЬЕВА ОЛЬГА МИХАЙЛОВНА</t>
  </si>
  <si>
    <t>ЕГОРОВА ЕЛЕНА ВЛАДИМИРОВНА</t>
  </si>
  <si>
    <t>КАССЕМ ЖАНА</t>
  </si>
  <si>
    <t>ФИРСОВА ИРИНА НИКОЛАЕВНА</t>
  </si>
  <si>
    <t>БОРИСОВА САИДА ВОЛГАЕВНА</t>
  </si>
  <si>
    <t>17.02.2024</t>
  </si>
  <si>
    <t xml:space="preserve">
ЛАПИН АЛЕКСАНДР ИВАНОВИЧ</t>
  </si>
  <si>
    <t xml:space="preserve">
БАГИНОВ ОЛЕГ МИХАЙЛОВИЧ</t>
  </si>
  <si>
    <t xml:space="preserve">
БАТУРИН АЛЕКСЕЙ ВИКТОРОВИЧ</t>
  </si>
  <si>
    <t xml:space="preserve">
ОЩЕПКОВ РОМАН АЛЕКСЕЕВИЧ</t>
  </si>
  <si>
    <t xml:space="preserve">
БУКИНА ДАЯНА ИГОРЕВНА</t>
  </si>
  <si>
    <t xml:space="preserve">
РЕПКИН СЕРГЕЙ МИХАЙЛОВИЧ</t>
  </si>
  <si>
    <t xml:space="preserve">
БОГОМЯКОВА ВЛАДИСЛАВА ОЛЕГОВНА</t>
  </si>
  <si>
    <t xml:space="preserve">
ДРОФА ОЛЬГА АЛЕКСЕЕВНА</t>
  </si>
  <si>
    <t xml:space="preserve">
МОРОЗОВА АННА ОЛЕГОВНА</t>
  </si>
  <si>
    <t xml:space="preserve">
БАШИНСКАЯ ИРИНА АЛЕКСАНДРОВНА</t>
  </si>
  <si>
    <t xml:space="preserve">
ШИШКАНОВА ДАРЬЯ ЕВГЕНЬЕВНА</t>
  </si>
  <si>
    <t xml:space="preserve">
КУНИЦИНА ЕКАТЕРИНА НИКОЛАЕВНА</t>
  </si>
  <si>
    <t xml:space="preserve">
ПЕРМИНОВА ЕКАТЕРИНА НИКОЛАЕВНА</t>
  </si>
  <si>
    <t xml:space="preserve">
ГОЛОДКОВ ИГОРЬ ИГОРЕВИЧ</t>
  </si>
  <si>
    <t xml:space="preserve">
КОЛОМНИКОВ ИВАН ГЕОРГИЕВИЧ</t>
  </si>
  <si>
    <t xml:space="preserve">
МАШКОВ АЛЕКСЕЙ СЕРГЕЕВИЧ</t>
  </si>
  <si>
    <t>18.02.2024</t>
  </si>
  <si>
    <t xml:space="preserve">
ГОРБУНОВА КАРОЛИНА СЕРГЕЕВНА</t>
  </si>
  <si>
    <t xml:space="preserve">
МИЛАКИНА АЛЕКСАНДРА ГЕННАДЬЕВНА</t>
  </si>
  <si>
    <t xml:space="preserve">
НУРУТДИНОВА ДЖЕМА ГЕОРГИЕВНА</t>
  </si>
  <si>
    <t xml:space="preserve">
ОГНЕВА АНАСТАСИЯ АЛЕКСЕЕВНА</t>
  </si>
  <si>
    <t xml:space="preserve">
КОВТУНОВА НАТАЛЬЯ ЕВГЕНЬЕВНА</t>
  </si>
  <si>
    <t xml:space="preserve">
МАРХАСИН ГЕРМАН ИГОРЕВИЧ</t>
  </si>
  <si>
    <t xml:space="preserve">
МАРТЫНЕНКО ВАЛЕРИЯ АЛЕКСАНДРОВНА</t>
  </si>
  <si>
    <t xml:space="preserve">
ПОГОРЕЛОВ ВИКТОР ЕВГЕНЬЕВИЧ</t>
  </si>
  <si>
    <t xml:space="preserve">
ВАСИЛЬЕВ ЕВГЕНИЙ СЕРГЕЕВИЧ</t>
  </si>
  <si>
    <t xml:space="preserve">
РЯБЧУК КАРИНА ГЕОРГИЕВНА</t>
  </si>
  <si>
    <t xml:space="preserve">
ГОЛУБЯТНИКОВ ПАВЕЛ СЕРГЕЕВИЧ</t>
  </si>
  <si>
    <t xml:space="preserve">
ЯКИМОВ ДЕНИС ВАЛЕРЬЕВИЧ</t>
  </si>
  <si>
    <t xml:space="preserve">ОСИПОВ АРТУР ЛЕВАНОВИЧ
</t>
  </si>
  <si>
    <t xml:space="preserve">
АМИРЗОДА АХЛИДДИН ЗУБАЙДУЛЛО</t>
  </si>
  <si>
    <t xml:space="preserve">
ЗАКОРВАШЕВИЧ НИНА АЛЕКСАНДРОВНА</t>
  </si>
  <si>
    <t xml:space="preserve">
ШИПУЛИНА МАРИЯ ВЛАДИМИРОВНА</t>
  </si>
  <si>
    <t xml:space="preserve">
КОМАРОВА ТАТЬЯНА ВИТАЛИЕВНА</t>
  </si>
  <si>
    <t xml:space="preserve">
СИЗИМОВА ЕКАТЕРИНА ВЯЧЕСЛАВОВНА</t>
  </si>
  <si>
    <t xml:space="preserve">
ЛЫСЕНКО КИРИЛЛ АЛЕКСАНДРОВИЧ</t>
  </si>
  <si>
    <t xml:space="preserve">
ОЧИРОВА АРЮНА ДАМДИНОВНА</t>
  </si>
  <si>
    <t xml:space="preserve">
БЕЛОЗЕРОВА ВИТАЛИНА ДМИТРИЕВНА</t>
  </si>
  <si>
    <t xml:space="preserve">
ЕМЕЛЬЯНОВА ВЕРОНИКА АЛЕКСАНДРОВНА</t>
  </si>
  <si>
    <t xml:space="preserve">
МАРИЦ ИРИНА ИВАНОВНА</t>
  </si>
  <si>
    <t xml:space="preserve">
САНДИРЯКОВА ЕКАТЕРИНА ЮРЬЕВНА</t>
  </si>
  <si>
    <t>ЗАРЕЦКАЯ НАТАЛИЯ ИВАНОВНА</t>
  </si>
  <si>
    <t>ЗВЯГИНА ИРИНА ВИКТОРОВНА</t>
  </si>
  <si>
    <t>КРАСНОБАЕВА ЭЛИНА СЕРГЕЕВНА</t>
  </si>
  <si>
    <t>САВИНА ВИКТОРИЯ АЛЕКСАНДРОВНА</t>
  </si>
  <si>
    <t>ВЫСОЦКАЯ АНАСТАСИЯ РУДОЛЬФОВНА</t>
  </si>
  <si>
    <t>АЛГЕНЕМ ГАССАН</t>
  </si>
  <si>
    <t>ЛЕБЕДЕВА ПОЛИНА АРКАДЬЕВНА</t>
  </si>
  <si>
    <t>ЕГОРОВА ЕВГЕНИЯ СЕРГЕЕВНА</t>
  </si>
  <si>
    <t>МАРКИЧЕВ ДМИТРИЙ ИВАНОВИЧ</t>
  </si>
  <si>
    <t>ПОДГОРНАЯ ЮЛИЯ ЮРЬЕВНА</t>
  </si>
  <si>
    <t>СОТНИКОВА АНГЕЛИНА ВЛАДИМИРОВНА</t>
  </si>
  <si>
    <t>УЛЬЯНОВА О. Ю.</t>
  </si>
  <si>
    <t>ФЕДОТОВА ЕЛЕНА АНАТОЛЬЕВНА</t>
  </si>
  <si>
    <t>ВЕТРОВА ВИКТОРИЯ ВИКТОРОВНА</t>
  </si>
  <si>
    <t xml:space="preserve">
БЕКТАШЕВ НУРИ ЭДЕМОВИЧ</t>
  </si>
  <si>
    <t xml:space="preserve">
РОДИНА АННА ОЛЕГОВНА</t>
  </si>
  <si>
    <t xml:space="preserve">
ГОРБАНЬ ДАНИИЛ СЕРГЕЕВИЧ</t>
  </si>
  <si>
    <t xml:space="preserve">
АЛЕКСЕЕВ АЛЕКСАНДР СЕРГЕЕВИЧ</t>
  </si>
  <si>
    <t xml:space="preserve">
МИРОНЕНКО ИВАН АНДРЕЕВИЧ</t>
  </si>
  <si>
    <t xml:space="preserve">
СИНЯКОВА КРИСТИНА МИХАЙЛОВНА</t>
  </si>
  <si>
    <t xml:space="preserve">
ШИШОВА ВАЛЕРИЯ ВЛАДИМИРОВНА</t>
  </si>
  <si>
    <t xml:space="preserve">
КОСТРОМИНА ДАРЬЯ ИГОРЕВНА</t>
  </si>
  <si>
    <t xml:space="preserve">
НАЗМЕТДИНОВА СОФЬЯ СУЛТАНОВНА</t>
  </si>
  <si>
    <t>ДУНАЕВА АННА СЕРГЕЕВНА</t>
  </si>
  <si>
    <t>ДЕХКАНОВА НОЗАНИН НОЗИМЖОНОВНА</t>
  </si>
  <si>
    <t>ПТИЦЫНА ВИКТОРИЯ СЕРГЕЕВНА</t>
  </si>
  <si>
    <t xml:space="preserve">
СЫСОЕВА АНАСТАСИЯ ДМИТРИЕВНА</t>
  </si>
  <si>
    <t xml:space="preserve">
ТИШКИНА КРИСТИНА АЛЕКСАНДРОВНА</t>
  </si>
  <si>
    <t xml:space="preserve">
ЛАВРИЙЧУК ОКСАНА ВИКТОРОВНА</t>
  </si>
  <si>
    <t xml:space="preserve">
ЕРМИЛИНА ЕКАТЕРИНА СЕРГЕЕВНА</t>
  </si>
  <si>
    <t xml:space="preserve">
КОСТЕНКО ГАЛИНА ВЛАДИМИРОВНА</t>
  </si>
  <si>
    <t xml:space="preserve">
СУСЛОВА КСЕНИЯ АЛЕКСЕЕВНА</t>
  </si>
  <si>
    <t xml:space="preserve">
ГОРОХОВ ВЛАДИМИР ВИТАЛЬЕВИЧ</t>
  </si>
  <si>
    <t xml:space="preserve">
ЛЕВЧЕНКОВА ЕЛЕНА ВЯЧЕСЛАВОВНА</t>
  </si>
  <si>
    <t xml:space="preserve">
ЦИПИЛЕВА НАДЕЖДА БОРИСОВНА</t>
  </si>
  <si>
    <t xml:space="preserve">
МАТВЕЕВ ДМИТРИЙ АРКАДЬЕВИЧ</t>
  </si>
  <si>
    <t xml:space="preserve">
КАБАДЕЕВ АРТЕМ РОМАНОВИЧ</t>
  </si>
  <si>
    <t xml:space="preserve">
СОБОЛЕВА ОЛЬГА ИГОРЕВНА</t>
  </si>
  <si>
    <t xml:space="preserve">
КОРОВЕНКОВА АНАСТАСИЯ СЕРГЕЕВНА</t>
  </si>
  <si>
    <t xml:space="preserve">
ЮРТАЕВА ИРИНА ЕВГЕНЬЕВНА</t>
  </si>
  <si>
    <t xml:space="preserve">
ВАРАКСИН ГЕОРГИЙ СЕРГЕЕВИЧ</t>
  </si>
  <si>
    <t xml:space="preserve">
МАРКИН ДМИТРИЙ ВЛАДИМИРОВИЧ</t>
  </si>
  <si>
    <t>НАЗАРЕНКО АЛЕКСАНДР АЛЕКСАНДРОВИЧ</t>
  </si>
  <si>
    <t>ДЬЯЧЕНКО ОКСАНА ВЛАДИМИРОВНА</t>
  </si>
  <si>
    <t>МАРХАШОВА ОЛЬГА АЛЕКСАНДРОВНА</t>
  </si>
  <si>
    <t>КРЫЛОВА ОЛЕСЯ ВАСИЛЬЕВНА</t>
  </si>
  <si>
    <t>ЛАДОНКИНА СТАНИСЛАВА БОРИСОВНА</t>
  </si>
  <si>
    <t>22.02.2024</t>
  </si>
  <si>
    <t xml:space="preserve">
ШУЛАЕВ ВЯЧЕСЛАВ ВАЛЕРЬЕВИЧ</t>
  </si>
  <si>
    <t xml:space="preserve">
ШЕВЦОВ МИХАИЛ ВАСИЛЬЕВИЧ</t>
  </si>
  <si>
    <t xml:space="preserve">
САБИНА НАТАЛЬЯ СЕРГЕЕВНА</t>
  </si>
  <si>
    <t xml:space="preserve">
ОБУХОВА ЕКАТЕРИНА АЛЕКСАНДРОВНА</t>
  </si>
  <si>
    <t xml:space="preserve">
СМЕРЕГА РОМАН ИГОРЕВИЧ</t>
  </si>
  <si>
    <t xml:space="preserve">
ДУБОВИК ЮЛИЯ БОРИСОВНА</t>
  </si>
  <si>
    <t xml:space="preserve">
РУМЯНЦЕВА ЕКАТЕРИНА АЛЕКСАНДРОВНА</t>
  </si>
  <si>
    <t xml:space="preserve">
АРТИКУЛ ИРИНА ГЕОРГИЕВНА</t>
  </si>
  <si>
    <t xml:space="preserve">
МЕРФИ ЕВГЕНИЯ НИКОЛАЕВНА</t>
  </si>
  <si>
    <t xml:space="preserve">
ЧЕРКАСОВА МАРГАРИТА ВИКТОРОВНА</t>
  </si>
  <si>
    <t xml:space="preserve">
ПЕТРОВ ИГОРЬ АЛЕКСЕЕВИЧ</t>
  </si>
  <si>
    <t xml:space="preserve">
КУЗЬМИНА ЕВГЕНИЯ ВЛАДИМИРОВНА</t>
  </si>
  <si>
    <t>БАКОТИНА АННА АЛЕКСЕЕВНА</t>
  </si>
  <si>
    <t>АКУЛОВА ЕВГЕНИЯ АЛЕКСАНДРОВНА</t>
  </si>
  <si>
    <t>БУЛАНОВ ВИКТОР ИГОРЕВИЧ</t>
  </si>
  <si>
    <t>БУРОВАЯ СВЕТЛАНА ИЛЬИНИЧНА</t>
  </si>
  <si>
    <t>УКОЛОВА АРИНА ВИКТОРОВНА</t>
  </si>
  <si>
    <t>23.02.2024</t>
  </si>
  <si>
    <t xml:space="preserve">
ЛОЗОВСКИЙ ДМИТРИЙ ОЛЕГОВИЧ</t>
  </si>
  <si>
    <t xml:space="preserve">
ЩЕГОЛИХИНА АННА МИХАЙЛОВНА</t>
  </si>
  <si>
    <t xml:space="preserve">
ЗАКИРОВА ГУЛЬНАРА АНИСОВНА</t>
  </si>
  <si>
    <t xml:space="preserve">
МАКАРЕВИЧ АЛЕКСАНДРА ВЛАДИМИРОВНА</t>
  </si>
  <si>
    <t xml:space="preserve">
АРУТЮНЯН ЭДГАР ЭДУАРДОВИЧ</t>
  </si>
  <si>
    <t xml:space="preserve">
МУХАМЕТДИНОВ АНДРЕЙ ТАГИРОВИЧ</t>
  </si>
  <si>
    <t>РУБЕЖАНСКАЯ ВАРВАРА ГЕННАДЬЕВНА</t>
  </si>
  <si>
    <t>25.02.2024</t>
  </si>
  <si>
    <t xml:space="preserve">
КИРИЛЛОВ МИХАИЛ АЛЕКСАНДРОВИЧ</t>
  </si>
  <si>
    <t xml:space="preserve">
КОНОНОВА ТАТЬЯНА ВАЛЕРЬЕВНА </t>
  </si>
  <si>
    <t xml:space="preserve">
АХМАДУЛЛИНА ЛИЛИЯ НАИЛЬЕВНА</t>
  </si>
  <si>
    <t xml:space="preserve">
ГРИШЕЧКО АНАСТАСИЯ ВИТАУТАСОВНА</t>
  </si>
  <si>
    <t xml:space="preserve">
БАДМАЕВА АЛИНА ИВАНОВНА</t>
  </si>
  <si>
    <t xml:space="preserve">
КОРАБЛИНА ВАЛЕРИЯ АЛЕКСЕЕВНА</t>
  </si>
  <si>
    <t xml:space="preserve">
КОРОТАЕВА ЕКАТЕРИНА АНДРЕЕВНА</t>
  </si>
  <si>
    <t xml:space="preserve">
КОРОБОВА НАТАЛЬЯ АНАТОЛЬЕВНА</t>
  </si>
  <si>
    <t xml:space="preserve">
КАЛЬЧЕВА ДАРЬЯ СЕРГЕЕВНА</t>
  </si>
  <si>
    <t xml:space="preserve">
ПРИДАННИКОВА НАТАЛЬЯ АЛЕКСАНДРОВНА</t>
  </si>
  <si>
    <t xml:space="preserve">
МАЛАХОВА ВИКТОРИЯ АЛЕКСАНДРОВНА</t>
  </si>
  <si>
    <t xml:space="preserve">
СОЛОВЬЕВА КРИСТИНА АНАТОЛЬЕВНА</t>
  </si>
  <si>
    <t xml:space="preserve">
КУЗНЕЦОВА ЕВГЕНИЯ НИКОЛАЕВНА</t>
  </si>
  <si>
    <t xml:space="preserve">
ВАСИЛЬЕВА ВИКТОРИЯ СЕРГЕЕВНА</t>
  </si>
  <si>
    <t xml:space="preserve">
КЛИМОВА ВЕРОНИКА СЕРГЕЕВНА</t>
  </si>
  <si>
    <t xml:space="preserve">
САДКОВА СВЕТЛАНА ВАСИЛЬЕВНА</t>
  </si>
  <si>
    <t xml:space="preserve">
ФИНЛЯНДСКАЯ МАРГАРИТА ПЕТРОВНА</t>
  </si>
  <si>
    <t xml:space="preserve">
БУРЫКИНА ОЛЕСЯ ВАЛЕРЬЕВНА</t>
  </si>
  <si>
    <t xml:space="preserve">
ЕВТУШЕНКО ДИАНА РАХИМЖАНОВНА</t>
  </si>
  <si>
    <t xml:space="preserve">
КОЩЕЕВА ДИАНА СТАНИСЛАВОВНА</t>
  </si>
  <si>
    <t xml:space="preserve">
ЛЕОНКИНА НАТАЛЬЯ ПЕТРОВНА</t>
  </si>
  <si>
    <t xml:space="preserve">
КАЛЕДИНА ЕЛЕНА АЛЕКСАНДРОВНА</t>
  </si>
  <si>
    <t>НАЙДЕНОВ ДМИТРИЙ АЛЕКСАНДРОВИЧ</t>
  </si>
  <si>
    <t>ТУМАК СЕРГЕЙ НАУМОВИЧ</t>
  </si>
  <si>
    <t>РЮМИНА ЕЛИЗАВЕТА АНАТОЛЬЕВНА</t>
  </si>
  <si>
    <t>ГОЛЕНКО ОЛЬГА МАРКОВНА</t>
  </si>
  <si>
    <t>МИХЕЕВА ДАРЬЯ РОМАНОВНА</t>
  </si>
  <si>
    <t>АНТОНЮК ЕКАТЕРИНА ЮРЬЕВНА</t>
  </si>
  <si>
    <t>СЕРГЕЕВА МАРИНА НИКОЛАЕВНА</t>
  </si>
  <si>
    <t>МЕДВЕДЕВ АЛЕКСАНДР ЭМИЛЬЕВИЧ</t>
  </si>
  <si>
    <t>ГОРБУНОВА ДАРЬЯ АЛЕКСЕЕВНА</t>
  </si>
  <si>
    <t>КЛЮЧНИКОВ ВЛАДИМИР АНАТОЛЬЕВИЧ</t>
  </si>
  <si>
    <t>КОМОЛОВА НАДЕЖДА ВЛАДИМИРОВНА</t>
  </si>
  <si>
    <t>ХОМЕНЯ АШОТ ВИТАЛЬЕВИЧ</t>
  </si>
  <si>
    <t>КОЛОСКОВА СВЕТЛАНА СЕРГЕЕВНА</t>
  </si>
  <si>
    <t>БУРАНГУЛОВА ДИЛЯРА РАМИЛЬЕВНА</t>
  </si>
  <si>
    <t>ГОНЧАРОВА НАТАЛЬЯ АЛЕКСАНДРОВНА</t>
  </si>
  <si>
    <t>МИРИДОНОВ ДМИТРИЙ МИХАЙЛОВИЧ</t>
  </si>
  <si>
    <t>СУТУГИНА АННА ВАЛЕРЬЕВНА</t>
  </si>
  <si>
    <t xml:space="preserve">
АГЕЕВ САВЕЛИЙ ДМИТРИЕВИЧ</t>
  </si>
  <si>
    <t xml:space="preserve">
СЕЛЕЗНЕВА МАРИЯ АНТОНОВНА</t>
  </si>
  <si>
    <t xml:space="preserve">
ВИЛЬДЯЕВ ЮРИЙ ВИКТОРОВИЧ</t>
  </si>
  <si>
    <t xml:space="preserve">
МЯСНИКОВА ИРИНА АНДРЕЕВНА</t>
  </si>
  <si>
    <t xml:space="preserve">
ПЫНКОВА ТАТЬЯНА ИВАНОВНА</t>
  </si>
  <si>
    <t xml:space="preserve">
ТАКТАРОВА ВЕРОНИКА СЕРГЕЕВНА</t>
  </si>
  <si>
    <t>БЕЛЬЧИХИНА ЖАННА АЛЕКСАНДРОВНА</t>
  </si>
  <si>
    <t>КУЗНЕЦОВА ВИКТОРИЯ ВЛАДИМИРОВНА</t>
  </si>
  <si>
    <t>ПРИЕЗЖЕВА МАРИНА АЛЕКСАНДРОВНА</t>
  </si>
  <si>
    <t>ТРЕГУБОВА КАМИЛЯ МАРАТОВНА</t>
  </si>
  <si>
    <t>ЧИЖОВ ДМИТРИЙ МИХАЙЛОВИЧ</t>
  </si>
  <si>
    <t>КОЛИНА ТАТЬЯНА ГЕННАДЬЕВНА</t>
  </si>
  <si>
    <t xml:space="preserve">
ДМИТРИЕВ АНДРЕЙ ВИКТОРОВИЧ</t>
  </si>
  <si>
    <t xml:space="preserve">
СОКОЛОВА ЕЛИЗАВЕТА АЛЕКСЕЕВНА</t>
  </si>
  <si>
    <t xml:space="preserve">
БЕЖЕНАРУ ФАИНА ФАИЛОВНА</t>
  </si>
  <si>
    <t xml:space="preserve">
ВОРОЖБИТ ПОЛИНА МИХАЙЛОВНА</t>
  </si>
  <si>
    <t xml:space="preserve">
ИБРАГИМОВ РУСТАМ ШАМИЛЕВИЧ</t>
  </si>
  <si>
    <t xml:space="preserve">
СПИРОВА НИНА НИКОЛАЕВНА</t>
  </si>
  <si>
    <t xml:space="preserve">
ПАТРАКЕЕВА НАДЕЖДА СЕРГЕЕВНА</t>
  </si>
  <si>
    <t xml:space="preserve">
АБДУЛКАДИРОВ РУСТАМ МАХАЧЕВИЧ</t>
  </si>
  <si>
    <t xml:space="preserve">
МИХАЙЛОВ АРТЕМИЙ АЛЕКСАНДРОВИЧ</t>
  </si>
  <si>
    <t xml:space="preserve">
ДРЕМАЧЕВА НАТАЛЬЯ СЕРГЕЕВНА</t>
  </si>
  <si>
    <t xml:space="preserve">
КРИМНУЗ ВИОЛЕТТА СЕРГЕЕВНА</t>
  </si>
  <si>
    <t>КАЗАКОВА ЕКАТЕРИНА СЕРГЕЕВНА</t>
  </si>
  <si>
    <t>ЛУКАЩУК ИРИНА ЛЬВОВНА</t>
  </si>
  <si>
    <t>КУТЕЙНИКОВ КОНСТАНТИН ПЕТРОВИЧ</t>
  </si>
  <si>
    <t>ПАВЛОВА ОЛЬГА АЛЕКСЕЕВНА</t>
  </si>
  <si>
    <t xml:space="preserve">
СИНТЕНКОВА СВЕТЛАНА ВЛАДИСЛАВОВНА</t>
  </si>
  <si>
    <t xml:space="preserve">
ВАСИЛЬЕВА ЕЛИЗАВЕТА ПАВЛОВНА</t>
  </si>
  <si>
    <t xml:space="preserve">
ГРИШИНА ЕЛЕНА ВЯЧЕСЛАВОВНА</t>
  </si>
  <si>
    <t xml:space="preserve">
ЧЕРНЯЕВ ДАНИИЛ ВЯЧЕСЛАВОВИЧ</t>
  </si>
  <si>
    <t xml:space="preserve">
СВИНАРЧУК КРИСТИНА АНАТОЛЬЕВНА</t>
  </si>
  <si>
    <t xml:space="preserve">
УВАРОВ РОМАН СЕРГЕЕВИЧ</t>
  </si>
  <si>
    <t xml:space="preserve">
САПОЖНИКОВ АНДРЕЙ ЭДУАРДОВИЧ</t>
  </si>
  <si>
    <t xml:space="preserve">
ЧУМАКОВА ВЕРОНИКА НИКОЛАЕВНА</t>
  </si>
  <si>
    <t xml:space="preserve">
МЕЛЬНИКОВА АННА АЛЕКСЕЕВНА</t>
  </si>
  <si>
    <t xml:space="preserve">
НИКИТИН ИЛЬЯ СЕРГЕЕВИЧ</t>
  </si>
  <si>
    <t xml:space="preserve">
ЧОКМОСОВ ВИКТОР СЕРГЕЕВИЧ</t>
  </si>
  <si>
    <t>МИРЗОЯН АЛЕКСАНДР ГАМЛЕТОВИЧ</t>
  </si>
  <si>
    <t>АЛЕКСЕЕНКО ИЛЬЯ АНДРЕЕВИЧ</t>
  </si>
  <si>
    <t>ГРИБАНОВСКИЙ ВИКТОР МИХАЙЛОВИЧ</t>
  </si>
  <si>
    <t>ВАРЛАМОВ ИВАН АНДРЕЕВИЧ</t>
  </si>
  <si>
    <t>ЗАХАРЫЧЕВ ИЛЬЯ НИКОЛАЕВИЧ</t>
  </si>
  <si>
    <t>КИРИЛЛОВ АЛЕКСЕЙ ВАЛЕРЬЕВИЧ</t>
  </si>
  <si>
    <t>ВОЛКОВА НАТАЛЬЯ АЛЕКСАНДРОВНА</t>
  </si>
  <si>
    <t>СИЛИЧЕВА НИНА АЛЕКСЕЕВНА</t>
  </si>
  <si>
    <t>Прочие поступления и благотворительные пожертвования</t>
  </si>
  <si>
    <t>Благотворительное пожертвование, полученное от ООО "ФРИ МАРКЕТ ТРЕЙД"</t>
  </si>
  <si>
    <t>Благотворительное пожертвование, полученное от ООО  СТРАХОВАЯ КОМПАНИЯ "ПУЛЬС"</t>
  </si>
  <si>
    <t>Благотворительные пожертвования, полученные от распространения сертификатов на сайте ozon.ru</t>
  </si>
  <si>
    <t>Благотворительное пожертвование, полученное от БФ "НУЖНА ПОМОЩЬ"</t>
  </si>
  <si>
    <t>Благотворительное пожертвование, полученное от НО "НАСЛЕДСТВЕННЫЙ ФОНД ЮРИЯ РЫБЧИНСКОГО"</t>
  </si>
  <si>
    <t>Благотворительное пожертвование, полученное от ООО "ЛУК-ГРУПП"</t>
  </si>
  <si>
    <t>Февраль 2024</t>
  </si>
  <si>
    <t xml:space="preserve">Благотворительные пожертвования, собранные на портале dobro.mail.ru </t>
  </si>
  <si>
    <t>Благотворительные пожертвования, собранные на портале mоs.ru</t>
  </si>
  <si>
    <t>Благотворительные пожертвования, совершенные по QR-коду</t>
  </si>
  <si>
    <t>Проценты по банковскому счету</t>
  </si>
  <si>
    <t xml:space="preserve">Поступления по деятельности, приносящей доход </t>
  </si>
  <si>
    <t>Программа "Стерилизация",  частично реализуемая на средства, полученные от Комитета общественных связей и молодежной политики г. Москвы</t>
  </si>
  <si>
    <t>Оплата за вет. услуги - стерилизация собак Марго, Джуца, Лила, кастрация собаки Жорж в ветклинике "В добрые руки"</t>
  </si>
  <si>
    <t>Оплата за вет. услуги - проведение операции для кошки Лемура в ветклинике "Асвет" г. Одинцово</t>
  </si>
  <si>
    <t>Остаток средств на 01.02.2024 г.</t>
  </si>
  <si>
    <t>Общая сумма поступлений за февраль 2024 г.</t>
  </si>
  <si>
    <t>Произведенные расходы за февраль 2024 г.</t>
  </si>
  <si>
    <t>Остаток средств на 29.02.2024 г.</t>
  </si>
  <si>
    <t>Мия</t>
  </si>
  <si>
    <t>Михаил Леонидович</t>
  </si>
  <si>
    <t>Маргарита Н.</t>
  </si>
  <si>
    <t>В. Г.</t>
  </si>
  <si>
    <t>Юлия Ф.</t>
  </si>
  <si>
    <t>Ферзалиева Надежда В.</t>
  </si>
  <si>
    <t>Оплата за сувенирную продукцию</t>
  </si>
  <si>
    <t>Оплата за канцелярские товары</t>
  </si>
  <si>
    <t>Оплата за оказание услуг по работе в системе "ПланФикс"</t>
  </si>
  <si>
    <t>Благотворительное пожертвование, полученное от ООО "СЕТ ГРУПП РУС"</t>
  </si>
  <si>
    <t>Благотворительное пожертвование, полученное от АО "Тинькофф Банк"</t>
  </si>
  <si>
    <t>Благотворительное пожертвование, полученное от ООО "Джиэсэс Косметикс"</t>
  </si>
  <si>
    <t>Оплата за товар по деятельности, приносящей доход</t>
  </si>
  <si>
    <t>Возврат благотворительного пожертвования</t>
  </si>
  <si>
    <t>Оплата за использование облачной платформы</t>
  </si>
  <si>
    <t>Прочие налоги</t>
  </si>
  <si>
    <t>Оплата за расходные материалы</t>
  </si>
  <si>
    <t>Вика Пашина</t>
  </si>
  <si>
    <t xml:space="preserve">E.K. </t>
  </si>
  <si>
    <t>G.K.</t>
  </si>
  <si>
    <t>Р.</t>
  </si>
  <si>
    <t>F.</t>
  </si>
  <si>
    <t>Константин Л.</t>
  </si>
  <si>
    <t>Артемий</t>
  </si>
  <si>
    <t>B.</t>
  </si>
  <si>
    <t>Оплата за вет. услуги - стерилизация собаки Фиона в ветклинике "Ветмастер" г. Бронницы</t>
  </si>
  <si>
    <t>Оплата за оказание услуг по переносу данных</t>
  </si>
  <si>
    <t>Благотворительное пожертвование, полученное от ООО "СТРОИТЕЛЬНАЯ КОМПАНИЯ №1"</t>
  </si>
  <si>
    <t>Благотворительное пожертвование, полученное от БФ "КОД ДОБРА"</t>
  </si>
  <si>
    <t>Благотворительное пожертвование, полученное от ООО "БК "ПАРИ"</t>
  </si>
  <si>
    <t>Благотворительное пожертвование, полученное от ООО "ЦАТР-аудиторские услуги"</t>
  </si>
  <si>
    <t>Lev</t>
  </si>
  <si>
    <t>А.</t>
  </si>
  <si>
    <t>Чулкова</t>
  </si>
  <si>
    <t xml:space="preserve">Оплата за корм для животных для частного приюта для бездомных животных "Беригиня" </t>
  </si>
  <si>
    <t>Оплата за вет. услуги - стерилизация кошек Крошка, Изабелла, Габриелла, Миля, Апа, Жасмин, Корица, Лапушка, собаки Лада, кастрация собаки Эрвин в ветклинике "ВетДом" пгт Тучково</t>
  </si>
  <si>
    <t>Оплата за предоставление онлайн-доступа к ПО и материалам учебного курса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</si>
</sst>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р.&quot;"/>
    <numFmt numFmtId="165" formatCode="dd\.mm\.yyyy"/>
    <numFmt numFmtId="166" formatCode="[$-419]mmmm\ yyyy;@"/>
    <numFmt numFmtId="167" formatCode="#,##0.00\ _₽"/>
  </numFmts>
  <fonts count="27" x14ac:knownFonts="1">
    <font>
      <sz val="11"/>
      <color indexed="64"/>
      <name val="Calibri"/>
    </font>
    <font>
      <sz val="11"/>
      <color theme="1"/>
      <name val="Calibri"/>
      <family val="2"/>
      <charset val="204"/>
      <scheme val="minor"/>
    </font>
    <font>
      <b/>
      <i/>
      <sz val="14"/>
      <color rgb="FF2D4E77"/>
      <name val="Calibri"/>
    </font>
    <font>
      <b/>
      <sz val="14"/>
      <color rgb="FF2D4E77"/>
      <name val="Calibri"/>
    </font>
    <font>
      <b/>
      <sz val="14"/>
      <color theme="3"/>
      <name val="Calibri"/>
    </font>
    <font>
      <b/>
      <sz val="11"/>
      <color indexed="64"/>
      <name val="Calibri"/>
      <scheme val="minor"/>
    </font>
    <font>
      <sz val="11"/>
      <color indexed="64"/>
      <name val="Calibri"/>
      <scheme val="minor"/>
    </font>
    <font>
      <sz val="8"/>
      <color indexed="64"/>
      <name val="Times New Roman"/>
    </font>
    <font>
      <i/>
      <sz val="11"/>
      <color indexed="64"/>
      <name val="Calibri"/>
      <scheme val="minor"/>
    </font>
    <font>
      <i/>
      <sz val="11"/>
      <name val="Calibri"/>
      <scheme val="minor"/>
    </font>
    <font>
      <sz val="12"/>
      <color indexed="64"/>
      <name val="Calibri"/>
    </font>
    <font>
      <b/>
      <i/>
      <sz val="11"/>
      <name val="Calibri"/>
      <scheme val="minor"/>
    </font>
    <font>
      <sz val="11"/>
      <name val="Calibri"/>
      <scheme val="minor"/>
    </font>
    <font>
      <b/>
      <i/>
      <sz val="11"/>
      <color indexed="64"/>
      <name val="Calibri"/>
      <scheme val="minor"/>
    </font>
    <font>
      <b/>
      <sz val="11"/>
      <color theme="1"/>
      <name val="Calibri"/>
      <scheme val="minor"/>
    </font>
    <font>
      <b/>
      <sz val="11"/>
      <name val="Calibri"/>
      <scheme val="minor"/>
    </font>
    <font>
      <sz val="11"/>
      <color theme="1"/>
      <name val="Calibri"/>
      <scheme val="minor"/>
    </font>
    <font>
      <b/>
      <i/>
      <sz val="14"/>
      <color theme="3"/>
      <name val="Calibri"/>
    </font>
    <font>
      <b/>
      <sz val="11"/>
      <color indexed="64"/>
      <name val="Calibri"/>
    </font>
    <font>
      <b/>
      <sz val="11"/>
      <color indexed="2"/>
      <name val="Calibri"/>
      <scheme val="minor"/>
    </font>
    <font>
      <b/>
      <i/>
      <sz val="11"/>
      <color indexed="64"/>
      <name val="Calibri"/>
    </font>
    <font>
      <b/>
      <sz val="11"/>
      <name val="Calibri"/>
    </font>
    <font>
      <sz val="11"/>
      <color rgb="FF262626"/>
      <name val="Calibri"/>
      <scheme val="minor"/>
    </font>
    <font>
      <sz val="11"/>
      <color indexed="6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64"/>
      <name val="Calibri"/>
      <family val="2"/>
      <charset val="204"/>
    </font>
    <font>
      <sz val="11"/>
      <color rgb="FF262626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5117038483843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4" tint="0.79995117038483843"/>
        <bgColor indexed="65"/>
      </patternFill>
    </fill>
    <fill>
      <patternFill patternType="solid">
        <fgColor indexed="65"/>
      </patternFill>
    </fill>
    <fill>
      <patternFill patternType="solid">
        <fgColor rgb="FFDCE6F1"/>
        <bgColor rgb="FFDCE6F1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8">
    <xf numFmtId="0" fontId="0" fillId="0" borderId="0" xfId="0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" fontId="4" fillId="0" borderId="0" xfId="0" applyNumberFormat="1" applyFont="1" applyAlignment="1">
      <alignment horizontal="center" vertical="center"/>
    </xf>
    <xf numFmtId="164" fontId="5" fillId="2" borderId="3" xfId="0" applyNumberFormat="1" applyFont="1" applyFill="1" applyBorder="1" applyAlignment="1">
      <alignment horizontal="right"/>
    </xf>
    <xf numFmtId="4" fontId="0" fillId="0" borderId="0" xfId="0" applyNumberFormat="1"/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5" fillId="2" borderId="3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Alignment="1">
      <alignment horizontal="right" vertical="center" wrapText="1"/>
    </xf>
    <xf numFmtId="164" fontId="9" fillId="4" borderId="3" xfId="0" applyNumberFormat="1" applyFont="1" applyFill="1" applyBorder="1" applyAlignment="1">
      <alignment horizontal="right" vertical="center"/>
    </xf>
    <xf numFmtId="0" fontId="8" fillId="4" borderId="4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/>
    </xf>
    <xf numFmtId="164" fontId="8" fillId="4" borderId="3" xfId="0" applyNumberFormat="1" applyFont="1" applyFill="1" applyBorder="1" applyAlignment="1">
      <alignment horizontal="right" vertical="center"/>
    </xf>
    <xf numFmtId="0" fontId="8" fillId="4" borderId="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164" fontId="8" fillId="4" borderId="3" xfId="0" applyNumberFormat="1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4" fontId="6" fillId="2" borderId="2" xfId="0" applyNumberFormat="1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10" fillId="0" borderId="0" xfId="0" applyNumberFormat="1" applyFont="1" applyAlignment="1">
      <alignment vertical="center"/>
    </xf>
    <xf numFmtId="0" fontId="10" fillId="0" borderId="0" xfId="0" applyFont="1"/>
    <xf numFmtId="0" fontId="5" fillId="4" borderId="6" xfId="0" applyFont="1" applyFill="1" applyBorder="1" applyAlignment="1">
      <alignment horizontal="center" vertical="center"/>
    </xf>
    <xf numFmtId="4" fontId="5" fillId="4" borderId="6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0" fontId="11" fillId="4" borderId="7" xfId="0" applyFont="1" applyFill="1" applyBorder="1" applyAlignment="1">
      <alignment vertical="center"/>
    </xf>
    <xf numFmtId="165" fontId="6" fillId="5" borderId="8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wrapText="1"/>
    </xf>
    <xf numFmtId="0" fontId="6" fillId="5" borderId="9" xfId="0" applyFont="1" applyFill="1" applyBorder="1" applyAlignment="1">
      <alignment horizontal="left" vertical="center" wrapText="1"/>
    </xf>
    <xf numFmtId="4" fontId="6" fillId="5" borderId="8" xfId="0" applyNumberFormat="1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left" vertical="center" wrapText="1"/>
    </xf>
    <xf numFmtId="0" fontId="0" fillId="3" borderId="0" xfId="0" applyFill="1"/>
    <xf numFmtId="4" fontId="6" fillId="3" borderId="8" xfId="0" applyNumberFormat="1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left" vertical="center" wrapText="1"/>
    </xf>
    <xf numFmtId="165" fontId="5" fillId="5" borderId="6" xfId="0" applyNumberFormat="1" applyFont="1" applyFill="1" applyBorder="1" applyAlignment="1">
      <alignment horizontal="center" vertical="center" wrapText="1"/>
    </xf>
    <xf numFmtId="4" fontId="5" fillId="5" borderId="6" xfId="0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/>
    </xf>
    <xf numFmtId="0" fontId="13" fillId="4" borderId="2" xfId="0" applyFont="1" applyFill="1" applyBorder="1" applyAlignment="1">
      <alignment vertical="center"/>
    </xf>
    <xf numFmtId="0" fontId="13" fillId="4" borderId="3" xfId="0" applyFont="1" applyFill="1" applyBorder="1" applyAlignment="1">
      <alignment vertical="center"/>
    </xf>
    <xf numFmtId="0" fontId="6" fillId="5" borderId="8" xfId="0" applyFont="1" applyFill="1" applyBorder="1" applyAlignment="1">
      <alignment horizontal="left" vertical="center" wrapText="1"/>
    </xf>
    <xf numFmtId="4" fontId="14" fillId="3" borderId="6" xfId="0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vertical="center" wrapText="1"/>
    </xf>
    <xf numFmtId="0" fontId="13" fillId="4" borderId="7" xfId="0" applyFont="1" applyFill="1" applyBorder="1" applyAlignment="1">
      <alignment vertical="center"/>
    </xf>
    <xf numFmtId="4" fontId="6" fillId="5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12" fillId="3" borderId="8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0" fillId="0" borderId="0" xfId="0" applyAlignment="1">
      <alignment horizontal="left"/>
    </xf>
    <xf numFmtId="14" fontId="13" fillId="4" borderId="1" xfId="0" applyNumberFormat="1" applyFont="1" applyFill="1" applyBorder="1" applyAlignment="1">
      <alignment vertical="center"/>
    </xf>
    <xf numFmtId="4" fontId="6" fillId="4" borderId="2" xfId="0" applyNumberFormat="1" applyFont="1" applyFill="1" applyBorder="1" applyAlignment="1">
      <alignment vertical="center"/>
    </xf>
    <xf numFmtId="0" fontId="6" fillId="4" borderId="7" xfId="0" applyFont="1" applyFill="1" applyBorder="1" applyAlignment="1">
      <alignment wrapText="1"/>
    </xf>
    <xf numFmtId="4" fontId="6" fillId="5" borderId="0" xfId="0" applyNumberFormat="1" applyFont="1" applyFill="1" applyAlignment="1">
      <alignment horizontal="center" vertical="center" wrapText="1"/>
    </xf>
    <xf numFmtId="165" fontId="5" fillId="5" borderId="8" xfId="0" applyNumberFormat="1" applyFont="1" applyFill="1" applyBorder="1" applyAlignment="1">
      <alignment horizontal="center" vertical="center" wrapText="1"/>
    </xf>
    <xf numFmtId="4" fontId="15" fillId="3" borderId="8" xfId="0" applyNumberFormat="1" applyFont="1" applyFill="1" applyBorder="1" applyAlignment="1">
      <alignment horizontal="center" vertical="center" wrapText="1"/>
    </xf>
    <xf numFmtId="14" fontId="13" fillId="4" borderId="6" xfId="0" applyNumberFormat="1" applyFont="1" applyFill="1" applyBorder="1" applyAlignment="1">
      <alignment vertical="center"/>
    </xf>
    <xf numFmtId="4" fontId="6" fillId="4" borderId="6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wrapText="1"/>
    </xf>
    <xf numFmtId="4" fontId="6" fillId="3" borderId="8" xfId="0" applyNumberFormat="1" applyFont="1" applyFill="1" applyBorder="1" applyAlignment="1">
      <alignment horizontal="center" vertical="center"/>
    </xf>
    <xf numFmtId="0" fontId="16" fillId="3" borderId="0" xfId="0" applyFont="1" applyFill="1"/>
    <xf numFmtId="14" fontId="13" fillId="4" borderId="8" xfId="0" applyNumberFormat="1" applyFont="1" applyFill="1" applyBorder="1" applyAlignment="1">
      <alignment vertical="center"/>
    </xf>
    <xf numFmtId="14" fontId="13" fillId="4" borderId="8" xfId="0" applyNumberFormat="1" applyFont="1" applyFill="1" applyBorder="1" applyAlignment="1">
      <alignment horizontal="left" vertical="center"/>
    </xf>
    <xf numFmtId="4" fontId="15" fillId="3" borderId="6" xfId="0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wrapText="1"/>
    </xf>
    <xf numFmtId="4" fontId="12" fillId="3" borderId="9" xfId="0" applyNumberFormat="1" applyFont="1" applyFill="1" applyBorder="1" applyAlignment="1">
      <alignment horizontal="center"/>
    </xf>
    <xf numFmtId="0" fontId="12" fillId="3" borderId="3" xfId="0" applyFont="1" applyFill="1" applyBorder="1" applyAlignment="1">
      <alignment horizontal="left" vertical="center" wrapText="1"/>
    </xf>
    <xf numFmtId="4" fontId="12" fillId="3" borderId="10" xfId="0" applyNumberFormat="1" applyFont="1" applyFill="1" applyBorder="1" applyAlignment="1">
      <alignment horizontal="center"/>
    </xf>
    <xf numFmtId="14" fontId="5" fillId="0" borderId="8" xfId="0" applyNumberFormat="1" applyFont="1" applyBorder="1" applyAlignment="1">
      <alignment horizontal="center" vertical="center" wrapText="1"/>
    </xf>
    <xf numFmtId="0" fontId="13" fillId="4" borderId="8" xfId="0" applyFont="1" applyFill="1" applyBorder="1" applyAlignment="1">
      <alignment vertical="center"/>
    </xf>
    <xf numFmtId="4" fontId="6" fillId="5" borderId="6" xfId="0" applyNumberFormat="1" applyFont="1" applyFill="1" applyBorder="1" applyAlignment="1">
      <alignment horizontal="center" vertical="center" wrapText="1"/>
    </xf>
    <xf numFmtId="4" fontId="6" fillId="3" borderId="6" xfId="0" applyNumberFormat="1" applyFont="1" applyFill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/>
    </xf>
    <xf numFmtId="4" fontId="16" fillId="3" borderId="10" xfId="0" applyNumberFormat="1" applyFont="1" applyFill="1" applyBorder="1" applyAlignment="1">
      <alignment horizontal="center"/>
    </xf>
    <xf numFmtId="4" fontId="16" fillId="3" borderId="8" xfId="0" applyNumberFormat="1" applyFont="1" applyFill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0" fontId="5" fillId="5" borderId="8" xfId="0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4" fontId="5" fillId="4" borderId="8" xfId="0" applyNumberFormat="1" applyFont="1" applyFill="1" applyBorder="1" applyAlignment="1">
      <alignment horizontal="center" vertical="center"/>
    </xf>
    <xf numFmtId="0" fontId="6" fillId="4" borderId="8" xfId="0" applyFont="1" applyFill="1" applyBorder="1"/>
    <xf numFmtId="14" fontId="0" fillId="0" borderId="0" xfId="0" applyNumberFormat="1" applyAlignment="1">
      <alignment horizontal="center" vertical="center"/>
    </xf>
    <xf numFmtId="167" fontId="0" fillId="3" borderId="0" xfId="0" applyNumberFormat="1" applyFill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14" fontId="13" fillId="4" borderId="2" xfId="0" applyNumberFormat="1" applyFont="1" applyFill="1" applyBorder="1" applyAlignment="1">
      <alignment horizontal="center" vertical="center" wrapText="1"/>
    </xf>
    <xf numFmtId="167" fontId="13" fillId="4" borderId="2" xfId="0" applyNumberFormat="1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14" fontId="0" fillId="0" borderId="8" xfId="0" applyNumberFormat="1" applyBorder="1" applyAlignment="1">
      <alignment horizontal="center"/>
    </xf>
    <xf numFmtId="14" fontId="0" fillId="0" borderId="8" xfId="0" applyNumberFormat="1" applyBorder="1" applyAlignment="1">
      <alignment horizontal="center" vertical="center"/>
    </xf>
    <xf numFmtId="167" fontId="0" fillId="0" borderId="8" xfId="0" applyNumberFormat="1" applyBorder="1" applyAlignment="1">
      <alignment horizontal="center" vertical="center" wrapText="1"/>
    </xf>
    <xf numFmtId="0" fontId="0" fillId="0" borderId="8" xfId="0" applyBorder="1"/>
    <xf numFmtId="0" fontId="16" fillId="0" borderId="8" xfId="0" applyFont="1" applyBorder="1"/>
    <xf numFmtId="4" fontId="0" fillId="0" borderId="8" xfId="0" applyNumberFormat="1" applyBorder="1" applyAlignment="1">
      <alignment horizontal="center" vertical="center" wrapText="1"/>
    </xf>
    <xf numFmtId="0" fontId="0" fillId="0" borderId="6" xfId="0" applyBorder="1"/>
    <xf numFmtId="167" fontId="0" fillId="0" borderId="14" xfId="0" applyNumberFormat="1" applyBorder="1" applyAlignment="1">
      <alignment horizontal="center" vertical="center" wrapText="1"/>
    </xf>
    <xf numFmtId="0" fontId="0" fillId="0" borderId="9" xfId="0" applyBorder="1"/>
    <xf numFmtId="0" fontId="16" fillId="0" borderId="7" xfId="0" applyFont="1" applyBorder="1"/>
    <xf numFmtId="14" fontId="0" fillId="0" borderId="1" xfId="0" applyNumberFormat="1" applyBorder="1" applyAlignment="1">
      <alignment horizontal="center" vertical="center"/>
    </xf>
    <xf numFmtId="167" fontId="0" fillId="0" borderId="15" xfId="0" applyNumberFormat="1" applyBorder="1" applyAlignment="1">
      <alignment horizontal="center" vertical="center" wrapText="1"/>
    </xf>
    <xf numFmtId="167" fontId="0" fillId="0" borderId="9" xfId="0" applyNumberFormat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166" fontId="0" fillId="0" borderId="8" xfId="0" applyNumberFormat="1" applyBorder="1" applyAlignment="1">
      <alignment horizontal="center" vertical="center"/>
    </xf>
    <xf numFmtId="4" fontId="18" fillId="4" borderId="0" xfId="0" applyNumberFormat="1" applyFont="1" applyFill="1" applyAlignment="1">
      <alignment horizontal="center" vertical="center"/>
    </xf>
    <xf numFmtId="0" fontId="5" fillId="4" borderId="16" xfId="0" applyFont="1" applyFill="1" applyBorder="1" applyAlignment="1">
      <alignment horizontal="left"/>
    </xf>
    <xf numFmtId="4" fontId="6" fillId="4" borderId="13" xfId="0" applyNumberFormat="1" applyFont="1" applyFill="1" applyBorder="1"/>
    <xf numFmtId="4" fontId="18" fillId="4" borderId="8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/>
    </xf>
    <xf numFmtId="0" fontId="5" fillId="4" borderId="3" xfId="0" applyFont="1" applyFill="1" applyBorder="1"/>
    <xf numFmtId="4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4" fontId="13" fillId="4" borderId="12" xfId="0" applyNumberFormat="1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8" xfId="0" applyFont="1" applyBorder="1"/>
    <xf numFmtId="4" fontId="0" fillId="0" borderId="8" xfId="0" applyNumberFormat="1" applyBorder="1" applyAlignment="1">
      <alignment horizontal="center" wrapText="1"/>
    </xf>
    <xf numFmtId="1" fontId="0" fillId="0" borderId="8" xfId="0" applyNumberFormat="1" applyBorder="1" applyAlignment="1">
      <alignment horizontal="center"/>
    </xf>
    <xf numFmtId="4" fontId="0" fillId="0" borderId="9" xfId="0" applyNumberFormat="1" applyBorder="1" applyAlignment="1">
      <alignment horizontal="center" wrapText="1"/>
    </xf>
    <xf numFmtId="0" fontId="6" fillId="0" borderId="3" xfId="0" applyFont="1" applyBorder="1"/>
    <xf numFmtId="4" fontId="0" fillId="0" borderId="10" xfId="0" applyNumberFormat="1" applyBorder="1" applyAlignment="1">
      <alignment horizontal="center"/>
    </xf>
    <xf numFmtId="166" fontId="0" fillId="0" borderId="9" xfId="0" applyNumberFormat="1" applyBorder="1" applyAlignment="1">
      <alignment horizontal="center" vertical="center"/>
    </xf>
    <xf numFmtId="0" fontId="19" fillId="4" borderId="1" xfId="0" applyFont="1" applyFill="1" applyBorder="1"/>
    <xf numFmtId="0" fontId="5" fillId="4" borderId="1" xfId="0" applyFont="1" applyFill="1" applyBorder="1"/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20" fillId="4" borderId="1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4" fontId="20" fillId="4" borderId="2" xfId="0" applyNumberFormat="1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14" fontId="16" fillId="0" borderId="8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166" fontId="16" fillId="0" borderId="8" xfId="0" applyNumberFormat="1" applyFont="1" applyBorder="1" applyAlignment="1">
      <alignment horizontal="center"/>
    </xf>
    <xf numFmtId="4" fontId="18" fillId="4" borderId="10" xfId="0" applyNumberFormat="1" applyFont="1" applyFill="1" applyBorder="1" applyAlignment="1">
      <alignment horizontal="center" vertical="center"/>
    </xf>
    <xf numFmtId="0" fontId="18" fillId="4" borderId="5" xfId="0" applyFont="1" applyFill="1" applyBorder="1"/>
    <xf numFmtId="0" fontId="0" fillId="4" borderId="11" xfId="0" applyFill="1" applyBorder="1"/>
    <xf numFmtId="0" fontId="18" fillId="4" borderId="2" xfId="0" applyFont="1" applyFill="1" applyBorder="1"/>
    <xf numFmtId="0" fontId="0" fillId="4" borderId="3" xfId="0" applyFill="1" applyBorder="1"/>
    <xf numFmtId="4" fontId="4" fillId="0" borderId="0" xfId="0" applyNumberFormat="1" applyFont="1" applyAlignment="1">
      <alignment horizontal="center"/>
    </xf>
    <xf numFmtId="0" fontId="4" fillId="0" borderId="0" xfId="0" applyFont="1"/>
    <xf numFmtId="166" fontId="0" fillId="0" borderId="8" xfId="0" applyNumberForma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14" fontId="6" fillId="0" borderId="8" xfId="0" applyNumberFormat="1" applyFont="1" applyBorder="1" applyAlignment="1">
      <alignment horizontal="center"/>
    </xf>
    <xf numFmtId="166" fontId="6" fillId="0" borderId="8" xfId="0" applyNumberFormat="1" applyFont="1" applyBorder="1" applyAlignment="1">
      <alignment horizontal="center"/>
    </xf>
    <xf numFmtId="167" fontId="6" fillId="0" borderId="8" xfId="0" applyNumberFormat="1" applyFont="1" applyBorder="1" applyAlignment="1">
      <alignment horizontal="center"/>
    </xf>
    <xf numFmtId="14" fontId="6" fillId="0" borderId="9" xfId="0" applyNumberFormat="1" applyFont="1" applyBorder="1" applyAlignment="1">
      <alignment horizontal="center"/>
    </xf>
    <xf numFmtId="167" fontId="6" fillId="0" borderId="9" xfId="0" applyNumberFormat="1" applyFont="1" applyBorder="1" applyAlignment="1">
      <alignment horizontal="center"/>
    </xf>
    <xf numFmtId="4" fontId="21" fillId="4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vertical="top" wrapText="1"/>
    </xf>
    <xf numFmtId="4" fontId="0" fillId="0" borderId="0" xfId="0" applyNumberFormat="1" applyAlignment="1">
      <alignment horizontal="center" vertical="top"/>
    </xf>
    <xf numFmtId="4" fontId="4" fillId="3" borderId="0" xfId="0" applyNumberFormat="1" applyFont="1" applyFill="1"/>
    <xf numFmtId="0" fontId="4" fillId="3" borderId="0" xfId="0" applyFont="1" applyFill="1"/>
    <xf numFmtId="4" fontId="0" fillId="3" borderId="0" xfId="0" applyNumberFormat="1" applyFill="1"/>
    <xf numFmtId="0" fontId="0" fillId="3" borderId="0" xfId="0" applyFill="1" applyAlignment="1">
      <alignment wrapText="1"/>
    </xf>
    <xf numFmtId="167" fontId="16" fillId="0" borderId="8" xfId="0" applyNumberFormat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0" fillId="3" borderId="6" xfId="0" applyFill="1" applyBorder="1" applyAlignment="1">
      <alignment horizontal="left" wrapText="1"/>
    </xf>
    <xf numFmtId="167" fontId="16" fillId="0" borderId="1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4" fontId="6" fillId="5" borderId="8" xfId="0" applyNumberFormat="1" applyFont="1" applyFill="1" applyBorder="1" applyAlignment="1">
      <alignment horizontal="center" wrapText="1"/>
    </xf>
    <xf numFmtId="0" fontId="0" fillId="3" borderId="8" xfId="0" applyFill="1" applyBorder="1" applyAlignment="1">
      <alignment horizontal="left" wrapText="1"/>
    </xf>
    <xf numFmtId="4" fontId="18" fillId="6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20" fillId="4" borderId="1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165" fontId="0" fillId="5" borderId="8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left" wrapText="1"/>
    </xf>
    <xf numFmtId="4" fontId="6" fillId="3" borderId="9" xfId="0" applyNumberFormat="1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6" fillId="0" borderId="0" xfId="0" applyFont="1" applyAlignment="1">
      <alignment wrapText="1"/>
    </xf>
    <xf numFmtId="0" fontId="16" fillId="0" borderId="9" xfId="0" applyFont="1" applyBorder="1" applyAlignment="1">
      <alignment wrapText="1"/>
    </xf>
    <xf numFmtId="165" fontId="6" fillId="5" borderId="9" xfId="0" applyNumberFormat="1" applyFont="1" applyFill="1" applyBorder="1" applyAlignment="1">
      <alignment horizontal="center" vertical="center" wrapText="1"/>
    </xf>
    <xf numFmtId="4" fontId="6" fillId="5" borderId="9" xfId="0" applyNumberFormat="1" applyFont="1" applyFill="1" applyBorder="1" applyAlignment="1">
      <alignment horizontal="center" vertical="center" wrapText="1"/>
    </xf>
    <xf numFmtId="0" fontId="23" fillId="5" borderId="9" xfId="0" applyFont="1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/>
    </xf>
    <xf numFmtId="0" fontId="23" fillId="3" borderId="3" xfId="0" applyFont="1" applyFill="1" applyBorder="1" applyAlignment="1">
      <alignment horizontal="left" vertical="center" wrapText="1"/>
    </xf>
    <xf numFmtId="4" fontId="16" fillId="3" borderId="9" xfId="0" applyNumberFormat="1" applyFont="1" applyFill="1" applyBorder="1" applyAlignment="1">
      <alignment horizontal="center"/>
    </xf>
    <xf numFmtId="0" fontId="24" fillId="3" borderId="3" xfId="0" applyFont="1" applyFill="1" applyBorder="1" applyAlignment="1">
      <alignment horizontal="left" vertical="center" wrapText="1"/>
    </xf>
    <xf numFmtId="4" fontId="6" fillId="5" borderId="15" xfId="0" applyNumberFormat="1" applyFont="1" applyFill="1" applyBorder="1" applyAlignment="1">
      <alignment horizontal="center" vertical="center" wrapText="1"/>
    </xf>
    <xf numFmtId="0" fontId="25" fillId="0" borderId="8" xfId="0" applyFont="1" applyBorder="1"/>
    <xf numFmtId="4" fontId="6" fillId="5" borderId="17" xfId="0" applyNumberFormat="1" applyFont="1" applyFill="1" applyBorder="1" applyAlignment="1">
      <alignment horizontal="center" vertical="center" wrapText="1"/>
    </xf>
    <xf numFmtId="14" fontId="16" fillId="0" borderId="9" xfId="0" applyNumberFormat="1" applyFont="1" applyBorder="1" applyAlignment="1">
      <alignment horizontal="center"/>
    </xf>
    <xf numFmtId="167" fontId="16" fillId="0" borderId="9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25" fillId="3" borderId="9" xfId="0" applyFont="1" applyFill="1" applyBorder="1" applyAlignment="1">
      <alignment horizontal="left" wrapText="1"/>
    </xf>
    <xf numFmtId="4" fontId="18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4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166" fontId="12" fillId="3" borderId="8" xfId="0" applyNumberFormat="1" applyFont="1" applyFill="1" applyBorder="1" applyAlignment="1">
      <alignment horizontal="center" vertical="center" wrapText="1"/>
    </xf>
    <xf numFmtId="166" fontId="12" fillId="3" borderId="10" xfId="0" applyNumberFormat="1" applyFont="1" applyFill="1" applyBorder="1" applyAlignment="1">
      <alignment horizontal="center" vertical="center" wrapText="1"/>
    </xf>
    <xf numFmtId="166" fontId="12" fillId="3" borderId="1" xfId="0" applyNumberFormat="1" applyFont="1" applyFill="1" applyBorder="1" applyAlignment="1">
      <alignment horizontal="center" vertical="center" wrapText="1"/>
    </xf>
    <xf numFmtId="166" fontId="6" fillId="5" borderId="12" xfId="0" applyNumberFormat="1" applyFont="1" applyFill="1" applyBorder="1" applyAlignment="1">
      <alignment horizontal="center" vertical="center" wrapText="1"/>
    </xf>
    <xf numFmtId="166" fontId="6" fillId="5" borderId="0" xfId="0" applyNumberFormat="1" applyFont="1" applyFill="1" applyAlignment="1">
      <alignment horizontal="center" vertical="center" wrapText="1"/>
    </xf>
    <xf numFmtId="166" fontId="6" fillId="5" borderId="13" xfId="0" applyNumberFormat="1" applyFont="1" applyFill="1" applyBorder="1" applyAlignment="1">
      <alignment horizontal="center" vertical="center" wrapText="1"/>
    </xf>
    <xf numFmtId="166" fontId="12" fillId="3" borderId="2" xfId="0" applyNumberFormat="1" applyFont="1" applyFill="1" applyBorder="1" applyAlignment="1">
      <alignment horizontal="center" vertical="center" wrapText="1"/>
    </xf>
    <xf numFmtId="166" fontId="12" fillId="3" borderId="5" xfId="0" applyNumberFormat="1" applyFont="1" applyFill="1" applyBorder="1" applyAlignment="1">
      <alignment horizontal="center" vertical="center" wrapText="1"/>
    </xf>
    <xf numFmtId="166" fontId="12" fillId="3" borderId="3" xfId="0" applyNumberFormat="1" applyFont="1" applyFill="1" applyBorder="1" applyAlignment="1">
      <alignment horizontal="center" vertical="center" wrapText="1"/>
    </xf>
    <xf numFmtId="166" fontId="12" fillId="3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5" fillId="4" borderId="1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8" fillId="4" borderId="11" xfId="0" applyFont="1" applyFill="1" applyBorder="1" applyAlignment="1">
      <alignment horizontal="left" vertical="center" wrapText="1"/>
    </xf>
    <xf numFmtId="0" fontId="18" fillId="4" borderId="3" xfId="0" applyFont="1" applyFill="1" applyBorder="1" applyAlignment="1">
      <alignment horizontal="left" vertical="top" wrapText="1"/>
    </xf>
    <xf numFmtId="0" fontId="17" fillId="0" borderId="0" xfId="0" applyFont="1" applyAlignment="1">
      <alignment horizontal="center" vertical="center"/>
    </xf>
    <xf numFmtId="0" fontId="18" fillId="4" borderId="8" xfId="0" applyFont="1" applyFill="1" applyBorder="1" applyAlignment="1">
      <alignment horizontal="left" vertical="top" wrapText="1"/>
    </xf>
    <xf numFmtId="0" fontId="18" fillId="6" borderId="8" xfId="0" applyFont="1" applyFill="1" applyBorder="1" applyAlignment="1">
      <alignment horizontal="left" vertical="top" wrapText="1"/>
    </xf>
    <xf numFmtId="0" fontId="18" fillId="6" borderId="3" xfId="0" applyFont="1" applyFill="1" applyBorder="1" applyAlignment="1">
      <alignment horizontal="left" vertical="top" wrapText="1"/>
    </xf>
    <xf numFmtId="0" fontId="18" fillId="6" borderId="8" xfId="0" applyFont="1" applyFill="1" applyBorder="1" applyAlignment="1">
      <alignment horizontal="center" vertical="top" wrapText="1"/>
    </xf>
    <xf numFmtId="0" fontId="18" fillId="6" borderId="3" xfId="0" applyFont="1" applyFill="1" applyBorder="1" applyAlignment="1">
      <alignment horizontal="center" vertical="top" wrapText="1"/>
    </xf>
    <xf numFmtId="0" fontId="18" fillId="4" borderId="8" xfId="0" applyFont="1" applyFill="1" applyBorder="1" applyAlignment="1">
      <alignment horizontal="center" vertical="top" wrapText="1"/>
    </xf>
    <xf numFmtId="0" fontId="18" fillId="4" borderId="3" xfId="0" applyFont="1" applyFill="1" applyBorder="1" applyAlignment="1">
      <alignment horizontal="center" vertical="top" wrapText="1"/>
    </xf>
    <xf numFmtId="0" fontId="17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18" fillId="4" borderId="6" xfId="0" applyFont="1" applyFill="1" applyBorder="1" applyAlignment="1">
      <alignment horizontal="left"/>
    </xf>
    <xf numFmtId="0" fontId="18" fillId="4" borderId="12" xfId="0" applyFont="1" applyFill="1" applyBorder="1" applyAlignment="1">
      <alignment horizontal="left"/>
    </xf>
    <xf numFmtId="0" fontId="18" fillId="4" borderId="3" xfId="0" applyFont="1" applyFill="1" applyBorder="1" applyAlignment="1">
      <alignment horizontal="left"/>
    </xf>
    <xf numFmtId="0" fontId="18" fillId="4" borderId="18" xfId="0" applyFont="1" applyFill="1" applyBorder="1" applyAlignment="1">
      <alignment horizontal="left" vertical="center" wrapText="1"/>
    </xf>
    <xf numFmtId="0" fontId="18" fillId="4" borderId="0" xfId="0" applyFont="1" applyFill="1" applyAlignment="1">
      <alignment horizontal="left" vertical="center" wrapText="1"/>
    </xf>
    <xf numFmtId="0" fontId="18" fillId="4" borderId="13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2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49" fontId="0" fillId="0" borderId="16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left" vertical="center" wrapText="1"/>
    </xf>
    <xf numFmtId="165" fontId="6" fillId="0" borderId="3" xfId="0" applyNumberFormat="1" applyFont="1" applyBorder="1" applyAlignment="1">
      <alignment horizontal="left" vertical="center" wrapText="1"/>
    </xf>
    <xf numFmtId="4" fontId="18" fillId="0" borderId="8" xfId="0" applyNumberFormat="1" applyFont="1" applyBorder="1" applyAlignment="1">
      <alignment horizontal="center" vertical="center"/>
    </xf>
    <xf numFmtId="4" fontId="18" fillId="0" borderId="3" xfId="0" applyNumberFormat="1" applyFont="1" applyBorder="1" applyAlignment="1">
      <alignment horizontal="center" vertical="center"/>
    </xf>
    <xf numFmtId="4" fontId="18" fillId="4" borderId="8" xfId="0" applyNumberFormat="1" applyFont="1" applyFill="1" applyBorder="1" applyAlignment="1">
      <alignment horizontal="center" vertical="center"/>
    </xf>
    <xf numFmtId="4" fontId="18" fillId="4" borderId="3" xfId="0" applyNumberFormat="1" applyFont="1" applyFill="1" applyBorder="1" applyAlignment="1">
      <alignment horizontal="center" vertical="center"/>
    </xf>
    <xf numFmtId="165" fontId="18" fillId="3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/>
    </xf>
  </cellXfs>
  <cellStyles count="1">
    <cellStyle name="Обычный" xfId="0" builtinId="0"/>
  </cellStyles>
  <dxfs count="7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470660" cy="141732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1470660" cy="1417320"/>
        </a:xfrm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470660" cy="1417320"/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1470660" cy="1417320"/>
        </a:xfrm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470660" cy="1417320"/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1470660" cy="1417320"/>
        </a:xfrm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1470660" cy="1417320"/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1470660" cy="1417320"/>
        </a:xfrm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470660" cy="1417320"/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1470660" cy="1417320"/>
        </a:xfrm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1470660" cy="1417320"/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1470660" cy="1417320"/>
        </a:xfrm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1470660" cy="1417320"/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1470660" cy="1417320"/>
        </a:xfrm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1470660" cy="1417320"/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1470660" cy="1417320"/>
        </a:xfrm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workbookViewId="0">
      <selection activeCell="A7" sqref="A7"/>
    </sheetView>
  </sheetViews>
  <sheetFormatPr defaultColWidth="11.42578125" defaultRowHeight="15" x14ac:dyDescent="0.25"/>
  <cols>
    <col min="1" max="1" width="24.140625" style="1" customWidth="1"/>
    <col min="2" max="2" width="53.7109375" style="2" customWidth="1"/>
    <col min="3" max="3" width="19.42578125" style="3" customWidth="1"/>
    <col min="4" max="4" width="8.85546875" customWidth="1"/>
    <col min="5" max="5" width="16.5703125" customWidth="1"/>
    <col min="6" max="6" width="18.5703125" customWidth="1"/>
    <col min="7" max="253" width="8.85546875" customWidth="1"/>
  </cols>
  <sheetData>
    <row r="1" spans="1:6" ht="18.75" x14ac:dyDescent="0.3">
      <c r="B1" s="204" t="s">
        <v>0</v>
      </c>
      <c r="C1" s="204"/>
    </row>
    <row r="2" spans="1:6" ht="18.75" x14ac:dyDescent="0.3">
      <c r="B2" s="204" t="s">
        <v>1</v>
      </c>
      <c r="C2" s="204"/>
    </row>
    <row r="3" spans="1:6" ht="18.75" x14ac:dyDescent="0.3">
      <c r="B3" s="4"/>
      <c r="C3" s="4"/>
    </row>
    <row r="4" spans="1:6" ht="18.75" x14ac:dyDescent="0.3">
      <c r="B4" s="205" t="s">
        <v>2</v>
      </c>
      <c r="C4" s="205"/>
    </row>
    <row r="5" spans="1:6" ht="18.75" x14ac:dyDescent="0.3">
      <c r="B5" s="205" t="s">
        <v>3</v>
      </c>
      <c r="C5" s="205"/>
    </row>
    <row r="6" spans="1:6" ht="18.75" x14ac:dyDescent="0.25">
      <c r="B6" s="206" t="s">
        <v>21</v>
      </c>
      <c r="C6" s="206"/>
    </row>
    <row r="7" spans="1:6" ht="12.75" customHeight="1" x14ac:dyDescent="0.25">
      <c r="B7" s="5"/>
      <c r="C7" s="5"/>
    </row>
    <row r="8" spans="1:6" ht="15" customHeight="1" x14ac:dyDescent="0.25">
      <c r="A8" s="207" t="s">
        <v>1209</v>
      </c>
      <c r="B8" s="208"/>
      <c r="C8" s="6">
        <v>67573062.810000002</v>
      </c>
      <c r="E8" s="7"/>
    </row>
    <row r="9" spans="1:6" ht="15" customHeight="1" x14ac:dyDescent="0.25">
      <c r="A9" s="8"/>
      <c r="B9" s="9"/>
      <c r="C9" s="10" t="s">
        <v>4</v>
      </c>
      <c r="E9" s="7"/>
    </row>
    <row r="10" spans="1:6" ht="15" customHeight="1" x14ac:dyDescent="0.25">
      <c r="A10" s="207" t="s">
        <v>1210</v>
      </c>
      <c r="B10" s="208"/>
      <c r="C10" s="11">
        <f>SUM(C11:C16)</f>
        <v>6016957.9199999999</v>
      </c>
      <c r="F10" s="12"/>
    </row>
    <row r="11" spans="1:6" ht="15" customHeight="1" x14ac:dyDescent="0.25">
      <c r="A11" s="209" t="s">
        <v>5</v>
      </c>
      <c r="B11" s="210"/>
      <c r="C11" s="13">
        <f>CloudPayments!C1580</f>
        <v>1051021.96</v>
      </c>
      <c r="F11" s="7"/>
    </row>
    <row r="12" spans="1:6" ht="15" customHeight="1" x14ac:dyDescent="0.25">
      <c r="A12" s="209" t="s">
        <v>6</v>
      </c>
      <c r="B12" s="210"/>
      <c r="C12" s="13">
        <f>ЮMoney!C36</f>
        <v>31794.120000000003</v>
      </c>
    </row>
    <row r="13" spans="1:6" ht="15" customHeight="1" x14ac:dyDescent="0.25">
      <c r="A13" s="210" t="s">
        <v>7</v>
      </c>
      <c r="B13" s="210"/>
      <c r="C13" s="13">
        <f>'Qiwi '!C30</f>
        <v>10955.35</v>
      </c>
    </row>
    <row r="14" spans="1:6" x14ac:dyDescent="0.25">
      <c r="A14" s="14" t="s">
        <v>8</v>
      </c>
      <c r="B14" s="15"/>
      <c r="C14" s="16">
        <f>Смс!C36</f>
        <v>0</v>
      </c>
    </row>
    <row r="15" spans="1:6" x14ac:dyDescent="0.25">
      <c r="A15" s="14" t="s">
        <v>9</v>
      </c>
      <c r="B15" s="15"/>
      <c r="C15" s="16">
        <f>ВТБ!C18</f>
        <v>5770.58</v>
      </c>
    </row>
    <row r="16" spans="1:6" ht="15" customHeight="1" x14ac:dyDescent="0.25">
      <c r="A16" s="17" t="s">
        <v>10</v>
      </c>
      <c r="B16" s="17"/>
      <c r="C16" s="16">
        <f>Сбербанк!B771</f>
        <v>4917415.9099999992</v>
      </c>
    </row>
    <row r="17" spans="1:5" ht="15" customHeight="1" x14ac:dyDescent="0.25">
      <c r="A17" s="18"/>
      <c r="B17" s="18"/>
      <c r="C17" s="19"/>
    </row>
    <row r="18" spans="1:5" ht="15" customHeight="1" x14ac:dyDescent="0.25">
      <c r="A18" s="207" t="s">
        <v>1211</v>
      </c>
      <c r="B18" s="208"/>
      <c r="C18" s="6">
        <f>SUM(C19:C26)</f>
        <v>4206541.7</v>
      </c>
    </row>
    <row r="19" spans="1:5" ht="15" customHeight="1" x14ac:dyDescent="0.25">
      <c r="A19" s="213" t="s">
        <v>11</v>
      </c>
      <c r="B19" s="214"/>
      <c r="C19" s="20">
        <f>Расходы!B24</f>
        <v>1651801.1100000003</v>
      </c>
    </row>
    <row r="20" spans="1:5" ht="15" customHeight="1" x14ac:dyDescent="0.25">
      <c r="A20" s="17" t="s">
        <v>12</v>
      </c>
      <c r="B20" s="21"/>
      <c r="C20" s="20">
        <f>Расходы!B38</f>
        <v>303013.7</v>
      </c>
    </row>
    <row r="21" spans="1:5" ht="30" customHeight="1" x14ac:dyDescent="0.25">
      <c r="A21" s="211" t="s">
        <v>1206</v>
      </c>
      <c r="B21" s="212"/>
      <c r="C21" s="20">
        <f>Расходы!B62</f>
        <v>505858.02999999997</v>
      </c>
    </row>
    <row r="22" spans="1:5" ht="15" customHeight="1" x14ac:dyDescent="0.25">
      <c r="A22" s="211" t="s">
        <v>13</v>
      </c>
      <c r="B22" s="212"/>
      <c r="C22" s="20">
        <f>Расходы!B71</f>
        <v>307624.56000000006</v>
      </c>
    </row>
    <row r="23" spans="1:5" ht="15" customHeight="1" x14ac:dyDescent="0.25">
      <c r="A23" s="211" t="s">
        <v>14</v>
      </c>
      <c r="B23" s="212"/>
      <c r="C23" s="20">
        <f>Расходы!B78</f>
        <v>239756.1</v>
      </c>
    </row>
    <row r="24" spans="1:5" ht="15" customHeight="1" x14ac:dyDescent="0.25">
      <c r="A24" s="211" t="s">
        <v>15</v>
      </c>
      <c r="B24" s="212"/>
      <c r="C24" s="20">
        <f>Расходы!B82</f>
        <v>183904.30000000002</v>
      </c>
    </row>
    <row r="25" spans="1:5" ht="15" customHeight="1" x14ac:dyDescent="0.25">
      <c r="A25" s="211" t="s">
        <v>16</v>
      </c>
      <c r="B25" s="212"/>
      <c r="C25" s="20">
        <f>Расходы!B86</f>
        <v>112067.18000000001</v>
      </c>
    </row>
    <row r="26" spans="1:5" ht="30.75" customHeight="1" x14ac:dyDescent="0.25">
      <c r="A26" s="211" t="s">
        <v>17</v>
      </c>
      <c r="B26" s="212"/>
      <c r="C26" s="20">
        <f>Расходы!B105</f>
        <v>902516.72000000009</v>
      </c>
    </row>
    <row r="27" spans="1:5" ht="15" customHeight="1" x14ac:dyDescent="0.25">
      <c r="A27" s="8"/>
      <c r="B27" s="9"/>
      <c r="C27" s="10"/>
    </row>
    <row r="28" spans="1:5" ht="15" customHeight="1" x14ac:dyDescent="0.25">
      <c r="A28" s="207" t="s">
        <v>1212</v>
      </c>
      <c r="B28" s="208"/>
      <c r="C28" s="6">
        <f>C8+C10-C18</f>
        <v>69383479.030000001</v>
      </c>
      <c r="E28" s="7"/>
    </row>
    <row r="29" spans="1:5" ht="15" customHeight="1" x14ac:dyDescent="0.25">
      <c r="A29" s="22" t="s">
        <v>18</v>
      </c>
      <c r="B29" s="23"/>
      <c r="C29" s="24">
        <v>67164146.180000007</v>
      </c>
      <c r="E29" s="7"/>
    </row>
    <row r="30" spans="1:5" x14ac:dyDescent="0.25">
      <c r="C30" s="25"/>
    </row>
    <row r="31" spans="1:5" x14ac:dyDescent="0.25">
      <c r="E31" s="7"/>
    </row>
  </sheetData>
  <mergeCells count="19">
    <mergeCell ref="A24:B24"/>
    <mergeCell ref="A25:B25"/>
    <mergeCell ref="A26:B26"/>
    <mergeCell ref="A28:B28"/>
    <mergeCell ref="A18:B18"/>
    <mergeCell ref="A19:B19"/>
    <mergeCell ref="A21:B21"/>
    <mergeCell ref="A22:B22"/>
    <mergeCell ref="A23:B23"/>
    <mergeCell ref="A8:B8"/>
    <mergeCell ref="A10:B10"/>
    <mergeCell ref="A11:B11"/>
    <mergeCell ref="A12:B12"/>
    <mergeCell ref="A13:B13"/>
    <mergeCell ref="B1:C1"/>
    <mergeCell ref="B2:C2"/>
    <mergeCell ref="B4:C4"/>
    <mergeCell ref="B5:C5"/>
    <mergeCell ref="B6:C6"/>
  </mergeCells>
  <conditionalFormatting sqref="A19:B19">
    <cfRule type="expression" dxfId="6" priority="1">
      <formula>сжпробелы</formula>
    </cfRule>
  </conditionalFormatting>
  <pageMargins left="0.70000004768371604" right="0.70000004768371604" top="0.75" bottom="0.75" header="0.30000001192092901" footer="0.30000001192092901"/>
  <pageSetup paperSize="9" fitToWidth="0"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6"/>
  <sheetViews>
    <sheetView workbookViewId="0">
      <selection activeCell="A7" sqref="A7"/>
    </sheetView>
  </sheetViews>
  <sheetFormatPr defaultColWidth="11.42578125" defaultRowHeight="15" x14ac:dyDescent="0.25"/>
  <cols>
    <col min="1" max="1" width="14.85546875" style="26" customWidth="1"/>
    <col min="2" max="2" width="18.140625" style="27" customWidth="1"/>
    <col min="3" max="3" width="164.7109375" customWidth="1"/>
    <col min="4" max="205" width="8.85546875" customWidth="1"/>
  </cols>
  <sheetData>
    <row r="1" spans="1:3" ht="18.75" x14ac:dyDescent="0.3">
      <c r="B1" s="204" t="s">
        <v>0</v>
      </c>
      <c r="C1" s="204"/>
    </row>
    <row r="2" spans="1:3" ht="18.75" x14ac:dyDescent="0.3">
      <c r="B2" s="204" t="s">
        <v>1</v>
      </c>
      <c r="C2" s="204"/>
    </row>
    <row r="3" spans="1:3" ht="18.75" x14ac:dyDescent="0.3">
      <c r="B3" s="205"/>
      <c r="C3" s="205"/>
    </row>
    <row r="4" spans="1:3" ht="18.75" x14ac:dyDescent="0.3">
      <c r="A4" s="26" t="s">
        <v>19</v>
      </c>
      <c r="B4" s="205" t="s">
        <v>20</v>
      </c>
      <c r="C4" s="205"/>
    </row>
    <row r="5" spans="1:3" ht="18.75" x14ac:dyDescent="0.25">
      <c r="B5" s="206" t="s">
        <v>21</v>
      </c>
      <c r="C5" s="206"/>
    </row>
    <row r="6" spans="1:3" ht="15.75" x14ac:dyDescent="0.25">
      <c r="B6" s="28"/>
      <c r="C6" s="29"/>
    </row>
    <row r="8" spans="1:3" ht="15" customHeight="1" x14ac:dyDescent="0.25">
      <c r="A8" s="30" t="s">
        <v>22</v>
      </c>
      <c r="B8" s="31" t="s">
        <v>23</v>
      </c>
      <c r="C8" s="30" t="s">
        <v>24</v>
      </c>
    </row>
    <row r="9" spans="1:3" ht="15" customHeight="1" x14ac:dyDescent="0.25">
      <c r="A9" s="32" t="s">
        <v>11</v>
      </c>
      <c r="B9" s="33"/>
      <c r="C9" s="34"/>
    </row>
    <row r="10" spans="1:3" ht="15" customHeight="1" x14ac:dyDescent="0.25">
      <c r="A10" s="35" t="s">
        <v>25</v>
      </c>
      <c r="B10" s="36">
        <v>10292.1</v>
      </c>
      <c r="C10" s="37" t="s">
        <v>26</v>
      </c>
    </row>
    <row r="11" spans="1:3" ht="15" customHeight="1" x14ac:dyDescent="0.25">
      <c r="A11" s="35" t="s">
        <v>25</v>
      </c>
      <c r="B11" s="36">
        <v>141248</v>
      </c>
      <c r="C11" s="37" t="s">
        <v>27</v>
      </c>
    </row>
    <row r="12" spans="1:3" ht="15" customHeight="1" x14ac:dyDescent="0.25">
      <c r="A12" s="35" t="s">
        <v>28</v>
      </c>
      <c r="B12" s="36">
        <v>35661.75</v>
      </c>
      <c r="C12" s="37" t="s">
        <v>29</v>
      </c>
    </row>
    <row r="13" spans="1:3" ht="15" customHeight="1" x14ac:dyDescent="0.25">
      <c r="A13" s="35" t="s">
        <v>28</v>
      </c>
      <c r="B13" s="36">
        <v>124501.02</v>
      </c>
      <c r="C13" s="37" t="s">
        <v>30</v>
      </c>
    </row>
    <row r="14" spans="1:3" ht="15" customHeight="1" x14ac:dyDescent="0.25">
      <c r="A14" s="35" t="s">
        <v>31</v>
      </c>
      <c r="B14" s="36">
        <v>117840</v>
      </c>
      <c r="C14" s="37" t="s">
        <v>32</v>
      </c>
    </row>
    <row r="15" spans="1:3" ht="15" customHeight="1" x14ac:dyDescent="0.25">
      <c r="A15" s="35" t="s">
        <v>31</v>
      </c>
      <c r="B15" s="36">
        <v>122154</v>
      </c>
      <c r="C15" s="37" t="s">
        <v>27</v>
      </c>
    </row>
    <row r="16" spans="1:3" ht="15" customHeight="1" x14ac:dyDescent="0.25">
      <c r="A16" s="35" t="s">
        <v>33</v>
      </c>
      <c r="B16" s="36">
        <v>103875</v>
      </c>
      <c r="C16" s="37" t="s">
        <v>34</v>
      </c>
    </row>
    <row r="17" spans="1:3" ht="15" customHeight="1" x14ac:dyDescent="0.25">
      <c r="A17" s="35" t="s">
        <v>35</v>
      </c>
      <c r="B17" s="36">
        <v>375190</v>
      </c>
      <c r="C17" s="37" t="s">
        <v>36</v>
      </c>
    </row>
    <row r="18" spans="1:3" ht="15" customHeight="1" x14ac:dyDescent="0.25">
      <c r="A18" s="35" t="s">
        <v>37</v>
      </c>
      <c r="B18" s="36">
        <v>61098</v>
      </c>
      <c r="C18" s="37" t="s">
        <v>38</v>
      </c>
    </row>
    <row r="19" spans="1:3" ht="15" customHeight="1" x14ac:dyDescent="0.25">
      <c r="A19" s="35" t="s">
        <v>39</v>
      </c>
      <c r="B19" s="36">
        <v>249000</v>
      </c>
      <c r="C19" s="37" t="s">
        <v>1247</v>
      </c>
    </row>
    <row r="20" spans="1:3" ht="15" customHeight="1" x14ac:dyDescent="0.25">
      <c r="A20" s="35" t="s">
        <v>40</v>
      </c>
      <c r="B20" s="36">
        <v>10295</v>
      </c>
      <c r="C20" s="37" t="s">
        <v>26</v>
      </c>
    </row>
    <row r="21" spans="1:3" ht="15" customHeight="1" x14ac:dyDescent="0.25">
      <c r="A21" s="35" t="s">
        <v>40</v>
      </c>
      <c r="B21" s="36">
        <v>233047.56</v>
      </c>
      <c r="C21" s="37" t="s">
        <v>41</v>
      </c>
    </row>
    <row r="22" spans="1:3" ht="15" customHeight="1" x14ac:dyDescent="0.25">
      <c r="A22" s="221">
        <v>45323</v>
      </c>
      <c r="B22" s="38">
        <v>63080.1</v>
      </c>
      <c r="C22" s="39" t="s">
        <v>42</v>
      </c>
    </row>
    <row r="23" spans="1:3" s="40" customFormat="1" ht="15" customHeight="1" x14ac:dyDescent="0.25">
      <c r="A23" s="222"/>
      <c r="B23" s="41">
        <v>4518.58</v>
      </c>
      <c r="C23" s="42" t="s">
        <v>43</v>
      </c>
    </row>
    <row r="24" spans="1:3" ht="15" customHeight="1" x14ac:dyDescent="0.25">
      <c r="A24" s="43" t="s">
        <v>44</v>
      </c>
      <c r="B24" s="44">
        <f>SUM(B10:B23)</f>
        <v>1651801.1100000003</v>
      </c>
      <c r="C24" s="45"/>
    </row>
    <row r="25" spans="1:3" ht="15" customHeight="1" x14ac:dyDescent="0.25">
      <c r="A25" s="46" t="s">
        <v>12</v>
      </c>
      <c r="B25" s="47"/>
      <c r="C25" s="48"/>
    </row>
    <row r="26" spans="1:3" ht="15" customHeight="1" x14ac:dyDescent="0.25">
      <c r="A26" s="35" t="s">
        <v>28</v>
      </c>
      <c r="B26" s="38">
        <v>7973</v>
      </c>
      <c r="C26" s="49" t="s">
        <v>45</v>
      </c>
    </row>
    <row r="27" spans="1:3" ht="15" customHeight="1" x14ac:dyDescent="0.25">
      <c r="A27" s="35" t="s">
        <v>28</v>
      </c>
      <c r="B27" s="38">
        <v>29459.5</v>
      </c>
      <c r="C27" s="49" t="s">
        <v>46</v>
      </c>
    </row>
    <row r="28" spans="1:3" ht="15" customHeight="1" x14ac:dyDescent="0.25">
      <c r="A28" s="35" t="s">
        <v>31</v>
      </c>
      <c r="B28" s="38">
        <v>50135</v>
      </c>
      <c r="C28" s="49" t="s">
        <v>47</v>
      </c>
    </row>
    <row r="29" spans="1:3" ht="15" customHeight="1" x14ac:dyDescent="0.25">
      <c r="A29" s="35" t="s">
        <v>33</v>
      </c>
      <c r="B29" s="38">
        <v>22929</v>
      </c>
      <c r="C29" s="49" t="s">
        <v>1208</v>
      </c>
    </row>
    <row r="30" spans="1:3" ht="15" customHeight="1" x14ac:dyDescent="0.25">
      <c r="A30" s="35" t="s">
        <v>48</v>
      </c>
      <c r="B30" s="38">
        <v>3040</v>
      </c>
      <c r="C30" s="49" t="s">
        <v>49</v>
      </c>
    </row>
    <row r="31" spans="1:3" ht="15" customHeight="1" x14ac:dyDescent="0.25">
      <c r="A31" s="35" t="s">
        <v>48</v>
      </c>
      <c r="B31" s="38">
        <v>7811.5</v>
      </c>
      <c r="C31" s="49" t="s">
        <v>50</v>
      </c>
    </row>
    <row r="32" spans="1:3" ht="15" customHeight="1" x14ac:dyDescent="0.25">
      <c r="A32" s="35" t="s">
        <v>48</v>
      </c>
      <c r="B32" s="38">
        <v>7811.5</v>
      </c>
      <c r="C32" s="49" t="s">
        <v>51</v>
      </c>
    </row>
    <row r="33" spans="1:3" ht="15" customHeight="1" x14ac:dyDescent="0.25">
      <c r="A33" s="35" t="s">
        <v>48</v>
      </c>
      <c r="B33" s="38">
        <v>8820</v>
      </c>
      <c r="C33" s="49" t="s">
        <v>52</v>
      </c>
    </row>
    <row r="34" spans="1:3" ht="15" customHeight="1" x14ac:dyDescent="0.25">
      <c r="A34" s="35" t="s">
        <v>48</v>
      </c>
      <c r="B34" s="38">
        <v>46639.5</v>
      </c>
      <c r="C34" s="49" t="s">
        <v>53</v>
      </c>
    </row>
    <row r="35" spans="1:3" ht="15" customHeight="1" x14ac:dyDescent="0.25">
      <c r="A35" s="35" t="s">
        <v>48</v>
      </c>
      <c r="B35" s="38">
        <v>50796</v>
      </c>
      <c r="C35" s="49" t="s">
        <v>54</v>
      </c>
    </row>
    <row r="36" spans="1:3" ht="15" customHeight="1" x14ac:dyDescent="0.25">
      <c r="A36" s="215">
        <v>45323</v>
      </c>
      <c r="B36" s="41">
        <v>63080.12</v>
      </c>
      <c r="C36" s="42" t="s">
        <v>55</v>
      </c>
    </row>
    <row r="37" spans="1:3" ht="15" customHeight="1" x14ac:dyDescent="0.25">
      <c r="A37" s="216"/>
      <c r="B37" s="41">
        <v>4518.58</v>
      </c>
      <c r="C37" s="42" t="s">
        <v>43</v>
      </c>
    </row>
    <row r="38" spans="1:3" ht="15" customHeight="1" x14ac:dyDescent="0.25">
      <c r="A38" s="43" t="s">
        <v>44</v>
      </c>
      <c r="B38" s="50">
        <f>SUM(B26:B37)</f>
        <v>303013.7</v>
      </c>
      <c r="C38" s="51"/>
    </row>
    <row r="39" spans="1:3" ht="15" customHeight="1" x14ac:dyDescent="0.25">
      <c r="A39" s="46" t="s">
        <v>1206</v>
      </c>
      <c r="B39" s="47"/>
      <c r="C39" s="52"/>
    </row>
    <row r="40" spans="1:3" ht="15" customHeight="1" x14ac:dyDescent="0.25">
      <c r="A40" s="35" t="s">
        <v>56</v>
      </c>
      <c r="B40" s="53">
        <v>10000</v>
      </c>
      <c r="C40" s="37" t="s">
        <v>57</v>
      </c>
    </row>
    <row r="41" spans="1:3" ht="15" customHeight="1" x14ac:dyDescent="0.25">
      <c r="A41" s="35" t="s">
        <v>56</v>
      </c>
      <c r="B41" s="53">
        <v>12000</v>
      </c>
      <c r="C41" s="37" t="s">
        <v>58</v>
      </c>
    </row>
    <row r="42" spans="1:3" ht="15" customHeight="1" x14ac:dyDescent="0.25">
      <c r="A42" s="35" t="s">
        <v>25</v>
      </c>
      <c r="B42" s="53">
        <v>19465</v>
      </c>
      <c r="C42" s="37" t="s">
        <v>59</v>
      </c>
    </row>
    <row r="43" spans="1:3" ht="15" customHeight="1" x14ac:dyDescent="0.25">
      <c r="A43" s="35" t="s">
        <v>31</v>
      </c>
      <c r="B43" s="53">
        <v>32890</v>
      </c>
      <c r="C43" s="37" t="s">
        <v>60</v>
      </c>
    </row>
    <row r="44" spans="1:3" ht="15" customHeight="1" x14ac:dyDescent="0.25">
      <c r="A44" s="35" t="s">
        <v>33</v>
      </c>
      <c r="B44" s="53">
        <v>1500</v>
      </c>
      <c r="C44" s="37" t="s">
        <v>61</v>
      </c>
    </row>
    <row r="45" spans="1:3" ht="15" customHeight="1" x14ac:dyDescent="0.25">
      <c r="A45" s="35" t="s">
        <v>33</v>
      </c>
      <c r="B45" s="53">
        <v>3500</v>
      </c>
      <c r="C45" s="37" t="s">
        <v>62</v>
      </c>
    </row>
    <row r="46" spans="1:3" ht="15" customHeight="1" x14ac:dyDescent="0.25">
      <c r="A46" s="35" t="s">
        <v>35</v>
      </c>
      <c r="B46" s="53">
        <v>12100</v>
      </c>
      <c r="C46" s="37" t="s">
        <v>64</v>
      </c>
    </row>
    <row r="47" spans="1:3" ht="15" customHeight="1" x14ac:dyDescent="0.25">
      <c r="A47" s="35" t="s">
        <v>35</v>
      </c>
      <c r="B47" s="53">
        <v>13400</v>
      </c>
      <c r="C47" s="37" t="s">
        <v>65</v>
      </c>
    </row>
    <row r="48" spans="1:3" ht="15" customHeight="1" x14ac:dyDescent="0.25">
      <c r="A48" s="35" t="s">
        <v>39</v>
      </c>
      <c r="B48" s="53">
        <v>10000</v>
      </c>
      <c r="C48" s="37" t="s">
        <v>63</v>
      </c>
    </row>
    <row r="49" spans="1:3" ht="15" customHeight="1" x14ac:dyDescent="0.25">
      <c r="A49" s="35" t="s">
        <v>48</v>
      </c>
      <c r="B49" s="53">
        <v>12400</v>
      </c>
      <c r="C49" s="191" t="s">
        <v>1238</v>
      </c>
    </row>
    <row r="50" spans="1:3" ht="15.75" customHeight="1" x14ac:dyDescent="0.25">
      <c r="A50" s="35" t="s">
        <v>48</v>
      </c>
      <c r="B50" s="53">
        <v>15300</v>
      </c>
      <c r="C50" s="37" t="s">
        <v>66</v>
      </c>
    </row>
    <row r="51" spans="1:3" ht="15.75" customHeight="1" x14ac:dyDescent="0.25">
      <c r="A51" s="35" t="s">
        <v>48</v>
      </c>
      <c r="B51" s="53">
        <v>18500</v>
      </c>
      <c r="C51" s="37" t="s">
        <v>67</v>
      </c>
    </row>
    <row r="52" spans="1:3" ht="15" customHeight="1" x14ac:dyDescent="0.25">
      <c r="A52" s="35" t="s">
        <v>48</v>
      </c>
      <c r="B52" s="53">
        <v>20500</v>
      </c>
      <c r="C52" s="37" t="s">
        <v>1207</v>
      </c>
    </row>
    <row r="53" spans="1:3" ht="15" customHeight="1" x14ac:dyDescent="0.25">
      <c r="A53" s="35" t="s">
        <v>48</v>
      </c>
      <c r="B53" s="53">
        <v>21300</v>
      </c>
      <c r="C53" s="37" t="s">
        <v>68</v>
      </c>
    </row>
    <row r="54" spans="1:3" ht="15" customHeight="1" x14ac:dyDescent="0.25">
      <c r="A54" s="35" t="s">
        <v>48</v>
      </c>
      <c r="B54" s="53">
        <v>29800</v>
      </c>
      <c r="C54" s="191" t="s">
        <v>1248</v>
      </c>
    </row>
    <row r="55" spans="1:3" ht="15" customHeight="1" x14ac:dyDescent="0.25">
      <c r="A55" s="35" t="s">
        <v>48</v>
      </c>
      <c r="B55" s="53">
        <v>34000</v>
      </c>
      <c r="C55" s="37" t="s">
        <v>69</v>
      </c>
    </row>
    <row r="56" spans="1:3" ht="15" customHeight="1" x14ac:dyDescent="0.25">
      <c r="A56" s="35" t="s">
        <v>48</v>
      </c>
      <c r="B56" s="53">
        <v>38000</v>
      </c>
      <c r="C56" s="37" t="s">
        <v>70</v>
      </c>
    </row>
    <row r="57" spans="1:3" ht="15" customHeight="1" x14ac:dyDescent="0.25">
      <c r="A57" s="35" t="s">
        <v>71</v>
      </c>
      <c r="B57" s="53">
        <v>3300</v>
      </c>
      <c r="C57" s="37" t="s">
        <v>72</v>
      </c>
    </row>
    <row r="58" spans="1:3" ht="15" customHeight="1" x14ac:dyDescent="0.25">
      <c r="A58" s="35" t="s">
        <v>71</v>
      </c>
      <c r="B58" s="53">
        <v>7500</v>
      </c>
      <c r="C58" s="37" t="s">
        <v>73</v>
      </c>
    </row>
    <row r="59" spans="1:3" ht="15" customHeight="1" x14ac:dyDescent="0.25">
      <c r="A59" s="35" t="s">
        <v>71</v>
      </c>
      <c r="B59" s="53">
        <v>34210</v>
      </c>
      <c r="C59" s="37" t="s">
        <v>74</v>
      </c>
    </row>
    <row r="60" spans="1:3" ht="15" customHeight="1" x14ac:dyDescent="0.25">
      <c r="A60" s="223">
        <v>45323</v>
      </c>
      <c r="B60" s="54">
        <v>145264.1</v>
      </c>
      <c r="C60" s="37" t="s">
        <v>55</v>
      </c>
    </row>
    <row r="61" spans="1:3" ht="15" customHeight="1" x14ac:dyDescent="0.25">
      <c r="A61" s="224"/>
      <c r="B61" s="55">
        <v>10928.93</v>
      </c>
      <c r="C61" s="39" t="s">
        <v>43</v>
      </c>
    </row>
    <row r="62" spans="1:3" ht="15" customHeight="1" x14ac:dyDescent="0.25">
      <c r="A62" s="56" t="s">
        <v>44</v>
      </c>
      <c r="B62" s="57">
        <f>SUM(B40:B61)</f>
        <v>505858.02999999997</v>
      </c>
      <c r="C62" s="58"/>
    </row>
    <row r="63" spans="1:3" s="59" customFormat="1" ht="15" customHeight="1" x14ac:dyDescent="0.25">
      <c r="A63" s="60" t="s">
        <v>75</v>
      </c>
      <c r="B63" s="61"/>
      <c r="C63" s="62"/>
    </row>
    <row r="64" spans="1:3" s="59" customFormat="1" ht="15" customHeight="1" x14ac:dyDescent="0.25">
      <c r="A64" s="35" t="s">
        <v>76</v>
      </c>
      <c r="B64" s="38">
        <v>9814.35</v>
      </c>
      <c r="C64" s="37" t="s">
        <v>77</v>
      </c>
    </row>
    <row r="65" spans="1:3" s="59" customFormat="1" ht="15" customHeight="1" x14ac:dyDescent="0.25">
      <c r="A65" s="189">
        <v>45329</v>
      </c>
      <c r="B65" s="196">
        <v>3605</v>
      </c>
      <c r="C65" s="191" t="s">
        <v>1229</v>
      </c>
    </row>
    <row r="66" spans="1:3" ht="15" customHeight="1" x14ac:dyDescent="0.25">
      <c r="A66" s="35" t="s">
        <v>78</v>
      </c>
      <c r="B66" s="38">
        <v>19490</v>
      </c>
      <c r="C66" s="191" t="s">
        <v>86</v>
      </c>
    </row>
    <row r="67" spans="1:3" ht="15" customHeight="1" x14ac:dyDescent="0.25">
      <c r="A67" s="35" t="s">
        <v>79</v>
      </c>
      <c r="B67" s="63">
        <v>18400</v>
      </c>
      <c r="C67" s="37" t="s">
        <v>88</v>
      </c>
    </row>
    <row r="68" spans="1:3" ht="15" customHeight="1" x14ac:dyDescent="0.25">
      <c r="A68" s="35" t="s">
        <v>39</v>
      </c>
      <c r="B68" s="36">
        <v>13494.15</v>
      </c>
      <c r="C68" s="37" t="s">
        <v>77</v>
      </c>
    </row>
    <row r="69" spans="1:3" s="59" customFormat="1" ht="15" customHeight="1" x14ac:dyDescent="0.25">
      <c r="A69" s="221">
        <v>45323</v>
      </c>
      <c r="B69" s="53">
        <v>225990.78</v>
      </c>
      <c r="C69" s="37" t="s">
        <v>42</v>
      </c>
    </row>
    <row r="70" spans="1:3" s="59" customFormat="1" ht="15" customHeight="1" x14ac:dyDescent="0.25">
      <c r="A70" s="222"/>
      <c r="B70" s="41">
        <v>16830.28</v>
      </c>
      <c r="C70" s="39" t="s">
        <v>43</v>
      </c>
    </row>
    <row r="71" spans="1:3" s="59" customFormat="1" ht="15" customHeight="1" x14ac:dyDescent="0.25">
      <c r="A71" s="64" t="s">
        <v>44</v>
      </c>
      <c r="B71" s="65">
        <f>SUM(B64:B70)</f>
        <v>307624.56000000006</v>
      </c>
      <c r="C71" s="49"/>
    </row>
    <row r="72" spans="1:3" s="59" customFormat="1" ht="15" customHeight="1" x14ac:dyDescent="0.25">
      <c r="A72" s="66" t="s">
        <v>14</v>
      </c>
      <c r="B72" s="67"/>
      <c r="C72" s="68"/>
    </row>
    <row r="73" spans="1:3" ht="15" customHeight="1" x14ac:dyDescent="0.25">
      <c r="A73" s="35" t="s">
        <v>76</v>
      </c>
      <c r="B73" s="38">
        <v>11400</v>
      </c>
      <c r="C73" s="49" t="s">
        <v>88</v>
      </c>
    </row>
    <row r="74" spans="1:3" ht="15" customHeight="1" x14ac:dyDescent="0.25">
      <c r="A74" s="189">
        <v>45338</v>
      </c>
      <c r="B74" s="190">
        <v>55025</v>
      </c>
      <c r="C74" s="37" t="s">
        <v>1219</v>
      </c>
    </row>
    <row r="75" spans="1:3" ht="15" customHeight="1" x14ac:dyDescent="0.25">
      <c r="A75" s="35" t="s">
        <v>48</v>
      </c>
      <c r="B75" s="38">
        <v>27000</v>
      </c>
      <c r="C75" s="49" t="s">
        <v>80</v>
      </c>
    </row>
    <row r="76" spans="1:3" s="59" customFormat="1" ht="15" customHeight="1" x14ac:dyDescent="0.25">
      <c r="A76" s="215">
        <v>45323</v>
      </c>
      <c r="B76" s="69">
        <v>135892.32</v>
      </c>
      <c r="C76" s="42" t="s">
        <v>42</v>
      </c>
    </row>
    <row r="77" spans="1:3" s="59" customFormat="1" ht="15" customHeight="1" x14ac:dyDescent="0.25">
      <c r="A77" s="216"/>
      <c r="B77" s="41">
        <v>10438.780000000001</v>
      </c>
      <c r="C77" s="42" t="s">
        <v>43</v>
      </c>
    </row>
    <row r="78" spans="1:3" s="70" customFormat="1" ht="15.75" customHeight="1" x14ac:dyDescent="0.25">
      <c r="A78" s="64" t="s">
        <v>44</v>
      </c>
      <c r="B78" s="65">
        <f>SUM(B73:B77)</f>
        <v>239756.1</v>
      </c>
      <c r="C78" s="49"/>
    </row>
    <row r="79" spans="1:3" ht="15" customHeight="1" x14ac:dyDescent="0.25">
      <c r="A79" s="71" t="s">
        <v>15</v>
      </c>
      <c r="B79" s="71"/>
      <c r="C79" s="72"/>
    </row>
    <row r="80" spans="1:3" ht="15" customHeight="1" x14ac:dyDescent="0.25">
      <c r="A80" s="215">
        <v>45323</v>
      </c>
      <c r="B80" s="69">
        <v>173200.39</v>
      </c>
      <c r="C80" s="42" t="s">
        <v>42</v>
      </c>
    </row>
    <row r="81" spans="1:4" ht="15" customHeight="1" x14ac:dyDescent="0.25">
      <c r="A81" s="216"/>
      <c r="B81" s="55">
        <v>10703.91</v>
      </c>
      <c r="C81" s="42" t="s">
        <v>43</v>
      </c>
    </row>
    <row r="82" spans="1:4" ht="15" customHeight="1" x14ac:dyDescent="0.25">
      <c r="A82" s="43" t="s">
        <v>44</v>
      </c>
      <c r="B82" s="73">
        <f>SUM(B80:B81)</f>
        <v>183904.30000000002</v>
      </c>
      <c r="C82" s="74"/>
    </row>
    <row r="83" spans="1:4" s="40" customFormat="1" ht="15" customHeight="1" x14ac:dyDescent="0.25">
      <c r="A83" s="60" t="s">
        <v>16</v>
      </c>
      <c r="B83" s="75"/>
      <c r="C83" s="75"/>
    </row>
    <row r="84" spans="1:4" ht="15" customHeight="1" x14ac:dyDescent="0.25">
      <c r="A84" s="217">
        <v>45323</v>
      </c>
      <c r="B84" s="76">
        <v>104331.1</v>
      </c>
      <c r="C84" s="77" t="s">
        <v>42</v>
      </c>
    </row>
    <row r="85" spans="1:4" ht="15" customHeight="1" x14ac:dyDescent="0.25">
      <c r="A85" s="216"/>
      <c r="B85" s="78">
        <v>7736.08</v>
      </c>
      <c r="C85" s="42" t="s">
        <v>43</v>
      </c>
    </row>
    <row r="86" spans="1:4" ht="15" customHeight="1" x14ac:dyDescent="0.25">
      <c r="A86" s="79" t="s">
        <v>44</v>
      </c>
      <c r="B86" s="65">
        <f>SUM(B84:B85)</f>
        <v>112067.18000000001</v>
      </c>
      <c r="C86" s="49"/>
    </row>
    <row r="87" spans="1:4" ht="15" customHeight="1" x14ac:dyDescent="0.25">
      <c r="A87" s="80" t="s">
        <v>81</v>
      </c>
      <c r="B87" s="80"/>
      <c r="C87" s="80"/>
    </row>
    <row r="88" spans="1:4" ht="15.6" customHeight="1" x14ac:dyDescent="0.25">
      <c r="A88" s="35" t="s">
        <v>56</v>
      </c>
      <c r="B88" s="38">
        <v>15000</v>
      </c>
      <c r="C88" s="188" t="s">
        <v>82</v>
      </c>
      <c r="D88" s="187"/>
    </row>
    <row r="89" spans="1:4" ht="15" customHeight="1" x14ac:dyDescent="0.25">
      <c r="A89" s="35" t="s">
        <v>76</v>
      </c>
      <c r="B89" s="38">
        <v>2880.01</v>
      </c>
      <c r="C89" s="49" t="s">
        <v>1220</v>
      </c>
    </row>
    <row r="90" spans="1:4" ht="15" customHeight="1" x14ac:dyDescent="0.25">
      <c r="A90" s="189">
        <v>45335</v>
      </c>
      <c r="B90" s="190">
        <v>1797</v>
      </c>
      <c r="C90" s="191" t="s">
        <v>1226</v>
      </c>
    </row>
    <row r="91" spans="1:4" ht="15" customHeight="1" x14ac:dyDescent="0.25">
      <c r="A91" s="35" t="s">
        <v>31</v>
      </c>
      <c r="B91" s="38">
        <v>36800</v>
      </c>
      <c r="C91" s="37" t="s">
        <v>1221</v>
      </c>
    </row>
    <row r="92" spans="1:4" ht="15" customHeight="1" x14ac:dyDescent="0.25">
      <c r="A92" s="35" t="s">
        <v>33</v>
      </c>
      <c r="B92" s="81">
        <v>110050</v>
      </c>
      <c r="C92" s="37" t="s">
        <v>1225</v>
      </c>
    </row>
    <row r="93" spans="1:4" ht="15" customHeight="1" x14ac:dyDescent="0.25">
      <c r="A93" s="35" t="s">
        <v>84</v>
      </c>
      <c r="B93" s="82">
        <v>500</v>
      </c>
      <c r="C93" s="49" t="s">
        <v>85</v>
      </c>
    </row>
    <row r="94" spans="1:4" ht="15.6" customHeight="1" x14ac:dyDescent="0.25">
      <c r="A94" s="35" t="s">
        <v>79</v>
      </c>
      <c r="B94" s="38">
        <v>2616</v>
      </c>
      <c r="C94" s="188" t="s">
        <v>86</v>
      </c>
      <c r="D94" s="187"/>
    </row>
    <row r="95" spans="1:4" ht="15" customHeight="1" x14ac:dyDescent="0.25">
      <c r="A95" s="35" t="s">
        <v>35</v>
      </c>
      <c r="B95" s="38">
        <v>774</v>
      </c>
      <c r="C95" s="49" t="s">
        <v>1249</v>
      </c>
    </row>
    <row r="96" spans="1:4" ht="15" customHeight="1" x14ac:dyDescent="0.25">
      <c r="A96" s="35" t="s">
        <v>71</v>
      </c>
      <c r="B96" s="81">
        <v>4234.62</v>
      </c>
      <c r="C96" s="37" t="s">
        <v>87</v>
      </c>
    </row>
    <row r="97" spans="1:3" ht="15" customHeight="1" x14ac:dyDescent="0.25">
      <c r="A97" s="189">
        <v>45351</v>
      </c>
      <c r="B97" s="198">
        <v>5875.38</v>
      </c>
      <c r="C97" s="191" t="s">
        <v>1239</v>
      </c>
    </row>
    <row r="98" spans="1:3" ht="15" customHeight="1" x14ac:dyDescent="0.25">
      <c r="A98" s="35" t="s">
        <v>71</v>
      </c>
      <c r="B98" s="82">
        <v>259200</v>
      </c>
      <c r="C98" s="37" t="s">
        <v>83</v>
      </c>
    </row>
    <row r="99" spans="1:3" x14ac:dyDescent="0.25">
      <c r="A99" s="218">
        <v>45323</v>
      </c>
      <c r="B99" s="83">
        <v>76992.040000000008</v>
      </c>
      <c r="C99" s="84" t="s">
        <v>88</v>
      </c>
    </row>
    <row r="100" spans="1:3" x14ac:dyDescent="0.25">
      <c r="A100" s="219"/>
      <c r="B100" s="192">
        <v>15528.51</v>
      </c>
      <c r="C100" s="193" t="s">
        <v>1227</v>
      </c>
    </row>
    <row r="101" spans="1:3" x14ac:dyDescent="0.25">
      <c r="A101" s="220"/>
      <c r="B101" s="85">
        <v>298237.65000000002</v>
      </c>
      <c r="C101" s="84" t="s">
        <v>89</v>
      </c>
    </row>
    <row r="102" spans="1:3" x14ac:dyDescent="0.25">
      <c r="A102" s="220"/>
      <c r="B102" s="86">
        <v>27863.52</v>
      </c>
      <c r="C102" s="42" t="s">
        <v>43</v>
      </c>
    </row>
    <row r="103" spans="1:3" x14ac:dyDescent="0.25">
      <c r="A103" s="220"/>
      <c r="B103" s="194">
        <v>40209</v>
      </c>
      <c r="C103" s="195" t="s">
        <v>1228</v>
      </c>
    </row>
    <row r="104" spans="1:3" x14ac:dyDescent="0.25">
      <c r="A104" s="220"/>
      <c r="B104" s="87">
        <v>3958.99</v>
      </c>
      <c r="C104" s="84" t="s">
        <v>90</v>
      </c>
    </row>
    <row r="105" spans="1:3" x14ac:dyDescent="0.25">
      <c r="A105" s="88" t="s">
        <v>44</v>
      </c>
      <c r="B105" s="89">
        <f>SUM(B88:B104)</f>
        <v>902516.72000000009</v>
      </c>
      <c r="C105" s="49"/>
    </row>
    <row r="106" spans="1:3" x14ac:dyDescent="0.25">
      <c r="A106" s="90" t="s">
        <v>91</v>
      </c>
      <c r="B106" s="91">
        <f>B24+B38+B62+B71+B78+B82+B86+B105</f>
        <v>4206541.7</v>
      </c>
      <c r="C106" s="92"/>
    </row>
  </sheetData>
  <mergeCells count="13">
    <mergeCell ref="A80:A81"/>
    <mergeCell ref="A84:A85"/>
    <mergeCell ref="A99:A104"/>
    <mergeCell ref="A22:A23"/>
    <mergeCell ref="A36:A37"/>
    <mergeCell ref="A60:A61"/>
    <mergeCell ref="A69:A70"/>
    <mergeCell ref="A76:A77"/>
    <mergeCell ref="B1:C1"/>
    <mergeCell ref="B2:C2"/>
    <mergeCell ref="B3:C3"/>
    <mergeCell ref="B4:C4"/>
    <mergeCell ref="B5:C5"/>
  </mergeCells>
  <conditionalFormatting sqref="C71 C99:C101">
    <cfRule type="containsText" dxfId="5" priority="7" operator="containsText" text="стерилизация">
      <formula>NOT(ISERROR(SEARCH("стерилизация",C71)))</formula>
    </cfRule>
    <cfRule type="containsText" dxfId="4" priority="8" operator="containsText" text="стерилизация">
      <formula>NOT(ISERROR(SEARCH("стерилизация",C71)))</formula>
    </cfRule>
    <cfRule type="containsText" dxfId="3" priority="9" operator="containsText" text="лечение">
      <formula>NOT(ISERROR(SEARCH("лечение",C71)))</formula>
    </cfRule>
  </conditionalFormatting>
  <conditionalFormatting sqref="C78 C104">
    <cfRule type="containsText" dxfId="2" priority="10" operator="containsText" text="стерилизация">
      <formula>NOT(ISERROR(SEARCH("стерилизация",C78)))</formula>
    </cfRule>
    <cfRule type="containsText" dxfId="1" priority="11" operator="containsText" text="стерилизация">
      <formula>NOT(ISERROR(SEARCH("стерилизация",C78)))</formula>
    </cfRule>
    <cfRule type="containsText" dxfId="0" priority="12" operator="containsText" text="лечение">
      <formula>NOT(ISERROR(SEARCH("лечение",C78)))</formula>
    </cfRule>
  </conditionalFormatting>
  <pageMargins left="0.19685038924217199" right="0.19685038924217199" top="0.19685038924217199" bottom="0.19685038924217199" header="0.31496062874793995" footer="0.31496062874793995"/>
  <pageSetup paperSize="9" fitToWidth="0" fitToHeight="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587"/>
  <sheetViews>
    <sheetView workbookViewId="0">
      <selection activeCell="A8" sqref="A8"/>
    </sheetView>
  </sheetViews>
  <sheetFormatPr defaultColWidth="11.42578125" defaultRowHeight="15" x14ac:dyDescent="0.25"/>
  <cols>
    <col min="1" max="1" width="21.5703125" style="1" customWidth="1"/>
    <col min="2" max="2" width="27.85546875" style="93" customWidth="1"/>
    <col min="3" max="3" width="17.5703125" style="94" customWidth="1"/>
    <col min="4" max="4" width="43.42578125" style="59" customWidth="1"/>
    <col min="5" max="5" width="43.28515625" customWidth="1"/>
    <col min="6" max="252" width="8.85546875" customWidth="1"/>
  </cols>
  <sheetData>
    <row r="1" spans="1:5" ht="18.75" x14ac:dyDescent="0.3">
      <c r="B1" s="231" t="s">
        <v>0</v>
      </c>
      <c r="C1" s="231"/>
      <c r="D1" s="231"/>
      <c r="E1" s="231"/>
    </row>
    <row r="2" spans="1:5" ht="18.75" x14ac:dyDescent="0.3">
      <c r="B2" s="231" t="s">
        <v>1</v>
      </c>
      <c r="C2" s="231"/>
      <c r="D2" s="231"/>
      <c r="E2" s="231"/>
    </row>
    <row r="3" spans="1:5" ht="18" customHeight="1" x14ac:dyDescent="0.3">
      <c r="B3" s="231"/>
      <c r="C3" s="231"/>
      <c r="D3" s="231"/>
      <c r="E3" s="231"/>
    </row>
    <row r="4" spans="1:5" ht="18.75" x14ac:dyDescent="0.3">
      <c r="B4" s="225" t="s">
        <v>92</v>
      </c>
      <c r="C4" s="225"/>
      <c r="D4" s="225"/>
      <c r="E4" s="225"/>
    </row>
    <row r="5" spans="1:5" ht="18.75" x14ac:dyDescent="0.3">
      <c r="B5" s="225" t="s">
        <v>93</v>
      </c>
      <c r="C5" s="225"/>
      <c r="D5" s="225"/>
      <c r="E5" s="225"/>
    </row>
    <row r="6" spans="1:5" ht="18.75" x14ac:dyDescent="0.3">
      <c r="B6" s="225" t="s">
        <v>21</v>
      </c>
      <c r="C6" s="225"/>
      <c r="D6" s="225"/>
      <c r="E6" s="225"/>
    </row>
    <row r="7" spans="1:5" ht="15.75" x14ac:dyDescent="0.25">
      <c r="A7" s="226"/>
      <c r="B7" s="226"/>
      <c r="C7" s="226"/>
      <c r="D7" s="226"/>
      <c r="E7" s="226"/>
    </row>
    <row r="8" spans="1:5" ht="30" customHeight="1" x14ac:dyDescent="0.25">
      <c r="A8" s="95" t="s">
        <v>94</v>
      </c>
      <c r="B8" s="96" t="s">
        <v>95</v>
      </c>
      <c r="C8" s="97" t="s">
        <v>23</v>
      </c>
      <c r="D8" s="98" t="s">
        <v>96</v>
      </c>
      <c r="E8" s="99" t="s">
        <v>24</v>
      </c>
    </row>
    <row r="9" spans="1:5" x14ac:dyDescent="0.25">
      <c r="A9" s="100">
        <v>45322.007581018515</v>
      </c>
      <c r="B9" s="101">
        <v>45323</v>
      </c>
      <c r="C9" s="102">
        <v>500</v>
      </c>
      <c r="D9" s="103" t="s">
        <v>97</v>
      </c>
      <c r="E9" s="104" t="s">
        <v>98</v>
      </c>
    </row>
    <row r="10" spans="1:5" x14ac:dyDescent="0.25">
      <c r="A10" s="100">
        <v>45322.018368055556</v>
      </c>
      <c r="B10" s="101">
        <v>45323</v>
      </c>
      <c r="C10" s="102">
        <v>500</v>
      </c>
      <c r="D10" s="103" t="s">
        <v>99</v>
      </c>
      <c r="E10" s="104" t="s">
        <v>98</v>
      </c>
    </row>
    <row r="11" spans="1:5" x14ac:dyDescent="0.25">
      <c r="A11" s="100">
        <v>45322.056631944448</v>
      </c>
      <c r="B11" s="101">
        <v>45323</v>
      </c>
      <c r="C11" s="102">
        <v>346</v>
      </c>
      <c r="D11" s="103" t="s">
        <v>99</v>
      </c>
      <c r="E11" s="104" t="s">
        <v>98</v>
      </c>
    </row>
    <row r="12" spans="1:5" x14ac:dyDescent="0.25">
      <c r="A12" s="100">
        <v>45322.085057870368</v>
      </c>
      <c r="B12" s="101">
        <v>45323</v>
      </c>
      <c r="C12" s="102">
        <v>250</v>
      </c>
      <c r="D12" s="103" t="s">
        <v>99</v>
      </c>
      <c r="E12" s="104" t="s">
        <v>98</v>
      </c>
    </row>
    <row r="13" spans="1:5" x14ac:dyDescent="0.25">
      <c r="A13" s="100">
        <v>45322.101168981484</v>
      </c>
      <c r="B13" s="101">
        <v>45323</v>
      </c>
      <c r="C13" s="102">
        <v>900</v>
      </c>
      <c r="D13" s="103"/>
      <c r="E13" s="104" t="s">
        <v>98</v>
      </c>
    </row>
    <row r="14" spans="1:5" x14ac:dyDescent="0.25">
      <c r="A14" s="100">
        <v>45322.308900462966</v>
      </c>
      <c r="B14" s="101">
        <v>45323</v>
      </c>
      <c r="C14" s="102">
        <v>1000</v>
      </c>
      <c r="D14" s="103" t="s">
        <v>99</v>
      </c>
      <c r="E14" s="104" t="s">
        <v>98</v>
      </c>
    </row>
    <row r="15" spans="1:5" x14ac:dyDescent="0.25">
      <c r="A15" s="100">
        <v>45322.413124999999</v>
      </c>
      <c r="B15" s="101">
        <v>45323</v>
      </c>
      <c r="C15" s="102">
        <v>500</v>
      </c>
      <c r="D15" s="103" t="s">
        <v>100</v>
      </c>
      <c r="E15" s="104" t="s">
        <v>98</v>
      </c>
    </row>
    <row r="16" spans="1:5" x14ac:dyDescent="0.25">
      <c r="A16" s="100">
        <v>45322.414351851854</v>
      </c>
      <c r="B16" s="101">
        <v>45323</v>
      </c>
      <c r="C16" s="102">
        <v>1000</v>
      </c>
      <c r="D16" s="103" t="s">
        <v>101</v>
      </c>
      <c r="E16" s="104" t="s">
        <v>98</v>
      </c>
    </row>
    <row r="17" spans="1:5" x14ac:dyDescent="0.25">
      <c r="A17" s="100">
        <v>45322.438159722224</v>
      </c>
      <c r="B17" s="101">
        <v>45323</v>
      </c>
      <c r="C17" s="102">
        <v>3300</v>
      </c>
      <c r="D17" s="103" t="s">
        <v>102</v>
      </c>
      <c r="E17" s="104" t="s">
        <v>98</v>
      </c>
    </row>
    <row r="18" spans="1:5" x14ac:dyDescent="0.25">
      <c r="A18" s="100">
        <v>45322.459374999999</v>
      </c>
      <c r="B18" s="101">
        <v>45323</v>
      </c>
      <c r="C18" s="102">
        <v>300</v>
      </c>
      <c r="D18" s="103" t="s">
        <v>103</v>
      </c>
      <c r="E18" s="104" t="s">
        <v>98</v>
      </c>
    </row>
    <row r="19" spans="1:5" x14ac:dyDescent="0.25">
      <c r="A19" s="100">
        <v>45322.494004629632</v>
      </c>
      <c r="B19" s="101">
        <v>45323</v>
      </c>
      <c r="C19" s="102">
        <v>300</v>
      </c>
      <c r="D19" s="103" t="s">
        <v>99</v>
      </c>
      <c r="E19" s="104" t="s">
        <v>98</v>
      </c>
    </row>
    <row r="20" spans="1:5" x14ac:dyDescent="0.25">
      <c r="A20" s="100">
        <v>45322.495613425926</v>
      </c>
      <c r="B20" s="101">
        <v>45323</v>
      </c>
      <c r="C20" s="102">
        <v>100</v>
      </c>
      <c r="D20" s="103" t="s">
        <v>104</v>
      </c>
      <c r="E20" s="104" t="s">
        <v>98</v>
      </c>
    </row>
    <row r="21" spans="1:5" ht="14.45" customHeight="1" x14ac:dyDescent="0.25">
      <c r="A21" s="100">
        <v>45322.512499999997</v>
      </c>
      <c r="B21" s="101">
        <v>45323</v>
      </c>
      <c r="C21" s="105">
        <v>300</v>
      </c>
      <c r="D21" s="103" t="s">
        <v>99</v>
      </c>
      <c r="E21" s="104" t="s">
        <v>98</v>
      </c>
    </row>
    <row r="22" spans="1:5" ht="14.45" customHeight="1" x14ac:dyDescent="0.25">
      <c r="A22" s="100">
        <v>45322.531481481485</v>
      </c>
      <c r="B22" s="101">
        <v>45323</v>
      </c>
      <c r="C22" s="105">
        <v>1000</v>
      </c>
      <c r="D22" s="103" t="s">
        <v>105</v>
      </c>
      <c r="E22" s="104" t="s">
        <v>98</v>
      </c>
    </row>
    <row r="23" spans="1:5" ht="14.45" customHeight="1" x14ac:dyDescent="0.25">
      <c r="A23" s="100">
        <v>45322.538969907408</v>
      </c>
      <c r="B23" s="101">
        <v>45323</v>
      </c>
      <c r="C23" s="105">
        <v>100</v>
      </c>
      <c r="D23" s="103" t="s">
        <v>1214</v>
      </c>
      <c r="E23" s="104" t="s">
        <v>98</v>
      </c>
    </row>
    <row r="24" spans="1:5" ht="14.45" customHeight="1" x14ac:dyDescent="0.25">
      <c r="A24" s="100">
        <v>45322.55091435185</v>
      </c>
      <c r="B24" s="101">
        <v>45323</v>
      </c>
      <c r="C24" s="105">
        <v>5000</v>
      </c>
      <c r="D24" s="103" t="s">
        <v>106</v>
      </c>
      <c r="E24" s="104" t="s">
        <v>98</v>
      </c>
    </row>
    <row r="25" spans="1:5" ht="14.45" customHeight="1" x14ac:dyDescent="0.25">
      <c r="A25" s="100">
        <v>45322.563622685186</v>
      </c>
      <c r="B25" s="101">
        <v>45323</v>
      </c>
      <c r="C25" s="105">
        <v>50</v>
      </c>
      <c r="D25" s="103" t="s">
        <v>107</v>
      </c>
      <c r="E25" s="104" t="s">
        <v>98</v>
      </c>
    </row>
    <row r="26" spans="1:5" ht="14.45" customHeight="1" x14ac:dyDescent="0.25">
      <c r="A26" s="100">
        <v>45322.595150462963</v>
      </c>
      <c r="B26" s="101">
        <v>45323</v>
      </c>
      <c r="C26" s="105">
        <v>368</v>
      </c>
      <c r="D26" s="103" t="s">
        <v>108</v>
      </c>
      <c r="E26" s="104" t="s">
        <v>98</v>
      </c>
    </row>
    <row r="27" spans="1:5" ht="14.45" customHeight="1" x14ac:dyDescent="0.25">
      <c r="A27" s="100">
        <v>45322.603634259256</v>
      </c>
      <c r="B27" s="101">
        <v>45323</v>
      </c>
      <c r="C27" s="105">
        <v>1000</v>
      </c>
      <c r="D27" s="103" t="s">
        <v>109</v>
      </c>
      <c r="E27" s="104" t="s">
        <v>98</v>
      </c>
    </row>
    <row r="28" spans="1:5" ht="14.45" customHeight="1" x14ac:dyDescent="0.25">
      <c r="A28" s="100">
        <v>45322.623530092591</v>
      </c>
      <c r="B28" s="101">
        <v>45323</v>
      </c>
      <c r="C28" s="105">
        <v>1000</v>
      </c>
      <c r="D28" s="103" t="s">
        <v>110</v>
      </c>
      <c r="E28" s="104" t="s">
        <v>98</v>
      </c>
    </row>
    <row r="29" spans="1:5" ht="14.45" customHeight="1" x14ac:dyDescent="0.25">
      <c r="A29" s="100">
        <v>45322.657812500001</v>
      </c>
      <c r="B29" s="101">
        <v>45323</v>
      </c>
      <c r="C29" s="105">
        <v>1000</v>
      </c>
      <c r="D29" s="103" t="s">
        <v>111</v>
      </c>
      <c r="E29" s="104" t="s">
        <v>98</v>
      </c>
    </row>
    <row r="30" spans="1:5" ht="14.45" customHeight="1" x14ac:dyDescent="0.25">
      <c r="A30" s="100">
        <v>45322.66846064815</v>
      </c>
      <c r="B30" s="101">
        <v>45323</v>
      </c>
      <c r="C30" s="105">
        <v>1000</v>
      </c>
      <c r="D30" s="103" t="s">
        <v>99</v>
      </c>
      <c r="E30" s="104" t="s">
        <v>98</v>
      </c>
    </row>
    <row r="31" spans="1:5" ht="14.45" customHeight="1" x14ac:dyDescent="0.25">
      <c r="A31" s="100">
        <v>45322.698194444441</v>
      </c>
      <c r="B31" s="101">
        <v>45323</v>
      </c>
      <c r="C31" s="105">
        <v>200</v>
      </c>
      <c r="D31" s="103" t="s">
        <v>112</v>
      </c>
      <c r="E31" s="104" t="s">
        <v>98</v>
      </c>
    </row>
    <row r="32" spans="1:5" ht="14.45" customHeight="1" x14ac:dyDescent="0.25">
      <c r="A32" s="100">
        <v>45322.734571759262</v>
      </c>
      <c r="B32" s="101">
        <v>45323</v>
      </c>
      <c r="C32" s="105">
        <v>100</v>
      </c>
      <c r="D32" s="103" t="s">
        <v>113</v>
      </c>
      <c r="E32" s="104" t="s">
        <v>98</v>
      </c>
    </row>
    <row r="33" spans="1:5" ht="14.45" customHeight="1" x14ac:dyDescent="0.25">
      <c r="A33" s="100">
        <v>45322.741041666668</v>
      </c>
      <c r="B33" s="101">
        <v>45323</v>
      </c>
      <c r="C33" s="105">
        <v>100</v>
      </c>
      <c r="D33" s="103" t="s">
        <v>99</v>
      </c>
      <c r="E33" s="104" t="s">
        <v>98</v>
      </c>
    </row>
    <row r="34" spans="1:5" ht="14.45" customHeight="1" x14ac:dyDescent="0.25">
      <c r="A34" s="100">
        <v>45322.766805555555</v>
      </c>
      <c r="B34" s="101">
        <v>45323</v>
      </c>
      <c r="C34" s="105">
        <v>3000</v>
      </c>
      <c r="D34" s="103" t="s">
        <v>114</v>
      </c>
      <c r="E34" s="104" t="s">
        <v>98</v>
      </c>
    </row>
    <row r="35" spans="1:5" x14ac:dyDescent="0.25">
      <c r="A35" s="100">
        <v>45322.794236111113</v>
      </c>
      <c r="B35" s="101">
        <v>45323</v>
      </c>
      <c r="C35" s="102">
        <v>700</v>
      </c>
      <c r="D35" s="103" t="s">
        <v>99</v>
      </c>
      <c r="E35" s="104" t="s">
        <v>98</v>
      </c>
    </row>
    <row r="36" spans="1:5" x14ac:dyDescent="0.25">
      <c r="A36" s="100">
        <v>45322.798761574071</v>
      </c>
      <c r="B36" s="101">
        <v>45323</v>
      </c>
      <c r="C36" s="102">
        <v>300</v>
      </c>
      <c r="D36" s="103" t="s">
        <v>115</v>
      </c>
      <c r="E36" s="104" t="s">
        <v>98</v>
      </c>
    </row>
    <row r="37" spans="1:5" x14ac:dyDescent="0.25">
      <c r="A37" s="100">
        <v>45322.843530092592</v>
      </c>
      <c r="B37" s="101">
        <v>45323</v>
      </c>
      <c r="C37" s="102">
        <v>300</v>
      </c>
      <c r="D37" s="103" t="s">
        <v>116</v>
      </c>
      <c r="E37" s="104" t="s">
        <v>98</v>
      </c>
    </row>
    <row r="38" spans="1:5" x14ac:dyDescent="0.25">
      <c r="A38" s="100">
        <v>45322.851435185185</v>
      </c>
      <c r="B38" s="101">
        <v>45323</v>
      </c>
      <c r="C38" s="102">
        <v>150</v>
      </c>
      <c r="D38" s="103" t="s">
        <v>117</v>
      </c>
      <c r="E38" s="104" t="s">
        <v>98</v>
      </c>
    </row>
    <row r="39" spans="1:5" x14ac:dyDescent="0.25">
      <c r="A39" s="100">
        <v>45322.868611111109</v>
      </c>
      <c r="B39" s="101">
        <v>45323</v>
      </c>
      <c r="C39" s="102">
        <v>200</v>
      </c>
      <c r="D39" s="103" t="s">
        <v>118</v>
      </c>
      <c r="E39" s="104" t="s">
        <v>98</v>
      </c>
    </row>
    <row r="40" spans="1:5" x14ac:dyDescent="0.25">
      <c r="A40" s="100">
        <v>45322.882476851853</v>
      </c>
      <c r="B40" s="101">
        <v>45323</v>
      </c>
      <c r="C40" s="102">
        <v>520</v>
      </c>
      <c r="D40" s="103" t="s">
        <v>99</v>
      </c>
      <c r="E40" s="104" t="s">
        <v>98</v>
      </c>
    </row>
    <row r="41" spans="1:5" x14ac:dyDescent="0.25">
      <c r="A41" s="100">
        <v>45322.888969907406</v>
      </c>
      <c r="B41" s="101">
        <v>45323</v>
      </c>
      <c r="C41" s="102">
        <v>100</v>
      </c>
      <c r="D41" s="103" t="s">
        <v>119</v>
      </c>
      <c r="E41" s="104" t="s">
        <v>98</v>
      </c>
    </row>
    <row r="42" spans="1:5" x14ac:dyDescent="0.25">
      <c r="A42" s="100">
        <v>45322.914027777777</v>
      </c>
      <c r="B42" s="101">
        <v>45323</v>
      </c>
      <c r="C42" s="102">
        <v>500</v>
      </c>
      <c r="D42" s="103" t="s">
        <v>120</v>
      </c>
      <c r="E42" s="104" t="s">
        <v>98</v>
      </c>
    </row>
    <row r="43" spans="1:5" x14ac:dyDescent="0.25">
      <c r="A43" s="100">
        <v>45322.91747685185</v>
      </c>
      <c r="B43" s="101">
        <v>45323</v>
      </c>
      <c r="C43" s="102">
        <v>500</v>
      </c>
      <c r="D43" s="103" t="s">
        <v>121</v>
      </c>
      <c r="E43" s="104" t="s">
        <v>98</v>
      </c>
    </row>
    <row r="44" spans="1:5" x14ac:dyDescent="0.25">
      <c r="A44" s="100">
        <v>45322.930046296293</v>
      </c>
      <c r="B44" s="101">
        <v>45323</v>
      </c>
      <c r="C44" s="102">
        <v>800</v>
      </c>
      <c r="D44" s="103" t="s">
        <v>122</v>
      </c>
      <c r="E44" s="104" t="s">
        <v>98</v>
      </c>
    </row>
    <row r="45" spans="1:5" x14ac:dyDescent="0.25">
      <c r="A45" s="100">
        <v>45322.934861111113</v>
      </c>
      <c r="B45" s="101">
        <v>45323</v>
      </c>
      <c r="C45" s="102">
        <v>30000</v>
      </c>
      <c r="D45" s="106" t="s">
        <v>99</v>
      </c>
      <c r="E45" s="104" t="s">
        <v>98</v>
      </c>
    </row>
    <row r="46" spans="1:5" x14ac:dyDescent="0.25">
      <c r="A46" s="100">
        <v>45322.9377662037</v>
      </c>
      <c r="B46" s="101">
        <v>45323</v>
      </c>
      <c r="C46" s="107">
        <v>1000</v>
      </c>
      <c r="D46" s="108" t="s">
        <v>123</v>
      </c>
      <c r="E46" s="109" t="s">
        <v>98</v>
      </c>
    </row>
    <row r="47" spans="1:5" x14ac:dyDescent="0.25">
      <c r="A47" s="100">
        <v>45322.9377662037</v>
      </c>
      <c r="B47" s="110">
        <v>45323</v>
      </c>
      <c r="C47" s="111">
        <v>500</v>
      </c>
      <c r="D47" s="108" t="s">
        <v>124</v>
      </c>
      <c r="E47" s="109" t="s">
        <v>98</v>
      </c>
    </row>
    <row r="48" spans="1:5" x14ac:dyDescent="0.25">
      <c r="A48" s="100">
        <v>45322.9377662037</v>
      </c>
      <c r="B48" s="110">
        <v>45323</v>
      </c>
      <c r="C48" s="112">
        <v>200</v>
      </c>
      <c r="D48" t="s">
        <v>125</v>
      </c>
      <c r="E48" s="109" t="s">
        <v>98</v>
      </c>
    </row>
    <row r="49" spans="1:5" x14ac:dyDescent="0.25">
      <c r="A49" s="100">
        <v>45322.9377662037</v>
      </c>
      <c r="B49" s="110">
        <v>45323</v>
      </c>
      <c r="C49" s="112">
        <v>3000</v>
      </c>
      <c r="D49" s="108" t="s">
        <v>126</v>
      </c>
      <c r="E49" s="109" t="s">
        <v>98</v>
      </c>
    </row>
    <row r="50" spans="1:5" x14ac:dyDescent="0.25">
      <c r="A50" s="100">
        <v>45323.001747685186</v>
      </c>
      <c r="B50" s="101">
        <v>45324</v>
      </c>
      <c r="C50" s="102">
        <v>439</v>
      </c>
      <c r="D50" s="113">
        <v>123</v>
      </c>
      <c r="E50" s="104" t="s">
        <v>98</v>
      </c>
    </row>
    <row r="51" spans="1:5" x14ac:dyDescent="0.25">
      <c r="A51" s="100">
        <v>45323.028495370374</v>
      </c>
      <c r="B51" s="101">
        <v>45324</v>
      </c>
      <c r="C51" s="102">
        <v>5000</v>
      </c>
      <c r="D51" s="103" t="s">
        <v>127</v>
      </c>
      <c r="E51" s="104" t="s">
        <v>98</v>
      </c>
    </row>
    <row r="52" spans="1:5" x14ac:dyDescent="0.25">
      <c r="A52" s="100">
        <v>45323.066261574073</v>
      </c>
      <c r="B52" s="101">
        <v>45324</v>
      </c>
      <c r="C52" s="102">
        <v>100</v>
      </c>
      <c r="D52" s="103"/>
      <c r="E52" s="104" t="s">
        <v>98</v>
      </c>
    </row>
    <row r="53" spans="1:5" x14ac:dyDescent="0.25">
      <c r="A53" s="100">
        <v>45323.350995370369</v>
      </c>
      <c r="B53" s="101">
        <v>45324</v>
      </c>
      <c r="C53" s="102">
        <v>300</v>
      </c>
      <c r="D53" s="103" t="s">
        <v>128</v>
      </c>
      <c r="E53" s="104" t="s">
        <v>98</v>
      </c>
    </row>
    <row r="54" spans="1:5" x14ac:dyDescent="0.25">
      <c r="A54" s="100">
        <v>45323.390185185184</v>
      </c>
      <c r="B54" s="101">
        <v>45324</v>
      </c>
      <c r="C54" s="102">
        <v>1000</v>
      </c>
      <c r="D54" s="103"/>
      <c r="E54" s="104" t="s">
        <v>98</v>
      </c>
    </row>
    <row r="55" spans="1:5" x14ac:dyDescent="0.25">
      <c r="A55" s="100">
        <v>45323.408587962964</v>
      </c>
      <c r="B55" s="101">
        <v>45324</v>
      </c>
      <c r="C55" s="102">
        <v>100</v>
      </c>
      <c r="D55" s="103"/>
      <c r="E55" s="104" t="s">
        <v>98</v>
      </c>
    </row>
    <row r="56" spans="1:5" x14ac:dyDescent="0.25">
      <c r="A56" s="100">
        <v>45323.409710648149</v>
      </c>
      <c r="B56" s="101">
        <v>45324</v>
      </c>
      <c r="C56" s="102">
        <v>5000</v>
      </c>
      <c r="D56" s="103"/>
      <c r="E56" s="104" t="s">
        <v>98</v>
      </c>
    </row>
    <row r="57" spans="1:5" x14ac:dyDescent="0.25">
      <c r="A57" s="100">
        <v>45323.412893518522</v>
      </c>
      <c r="B57" s="101">
        <v>45324</v>
      </c>
      <c r="C57" s="102">
        <v>300</v>
      </c>
      <c r="D57" s="103"/>
      <c r="E57" s="104" t="s">
        <v>98</v>
      </c>
    </row>
    <row r="58" spans="1:5" x14ac:dyDescent="0.25">
      <c r="A58" s="100">
        <v>45323.417187500003</v>
      </c>
      <c r="B58" s="101">
        <v>45324</v>
      </c>
      <c r="C58" s="102">
        <v>1000</v>
      </c>
      <c r="D58" s="103" t="s">
        <v>129</v>
      </c>
      <c r="E58" s="104" t="s">
        <v>98</v>
      </c>
    </row>
    <row r="59" spans="1:5" x14ac:dyDescent="0.25">
      <c r="A59" s="100">
        <v>45323.437893518516</v>
      </c>
      <c r="B59" s="101">
        <v>45324</v>
      </c>
      <c r="C59" s="102">
        <v>1000</v>
      </c>
      <c r="D59" s="103" t="s">
        <v>130</v>
      </c>
      <c r="E59" s="104" t="s">
        <v>98</v>
      </c>
    </row>
    <row r="60" spans="1:5" x14ac:dyDescent="0.25">
      <c r="A60" s="100">
        <v>45323.442372685182</v>
      </c>
      <c r="B60" s="101">
        <v>45324</v>
      </c>
      <c r="C60" s="102">
        <v>100</v>
      </c>
      <c r="D60" s="103" t="s">
        <v>120</v>
      </c>
      <c r="E60" s="104" t="s">
        <v>98</v>
      </c>
    </row>
    <row r="61" spans="1:5" x14ac:dyDescent="0.25">
      <c r="A61" s="100">
        <v>45323.447893518518</v>
      </c>
      <c r="B61" s="101">
        <v>45324</v>
      </c>
      <c r="C61" s="102">
        <v>520</v>
      </c>
      <c r="D61" s="103"/>
      <c r="E61" s="104" t="s">
        <v>98</v>
      </c>
    </row>
    <row r="62" spans="1:5" x14ac:dyDescent="0.25">
      <c r="A62" s="100">
        <v>45323.45553240741</v>
      </c>
      <c r="B62" s="101">
        <v>45324</v>
      </c>
      <c r="C62" s="102">
        <v>500</v>
      </c>
      <c r="D62" s="103" t="s">
        <v>131</v>
      </c>
      <c r="E62" s="104" t="s">
        <v>98</v>
      </c>
    </row>
    <row r="63" spans="1:5" x14ac:dyDescent="0.25">
      <c r="A63" s="100">
        <v>45323.457326388889</v>
      </c>
      <c r="B63" s="101">
        <v>45324</v>
      </c>
      <c r="C63" s="102">
        <v>300</v>
      </c>
      <c r="D63" s="103"/>
      <c r="E63" s="104" t="s">
        <v>98</v>
      </c>
    </row>
    <row r="64" spans="1:5" x14ac:dyDescent="0.25">
      <c r="A64" s="100">
        <v>45323.465752314813</v>
      </c>
      <c r="B64" s="101">
        <v>45324</v>
      </c>
      <c r="C64" s="102">
        <v>500</v>
      </c>
      <c r="D64" s="103" t="s">
        <v>132</v>
      </c>
      <c r="E64" s="104" t="s">
        <v>98</v>
      </c>
    </row>
    <row r="65" spans="1:5" x14ac:dyDescent="0.25">
      <c r="A65" s="100">
        <v>45323.498437499999</v>
      </c>
      <c r="B65" s="101">
        <v>45324</v>
      </c>
      <c r="C65" s="102">
        <v>500</v>
      </c>
      <c r="D65" s="103"/>
      <c r="E65" s="104" t="s">
        <v>98</v>
      </c>
    </row>
    <row r="66" spans="1:5" x14ac:dyDescent="0.25">
      <c r="A66" s="100">
        <v>45323.499895833331</v>
      </c>
      <c r="B66" s="101">
        <v>45324</v>
      </c>
      <c r="C66" s="102">
        <v>500</v>
      </c>
      <c r="D66" s="103"/>
      <c r="E66" s="104" t="s">
        <v>98</v>
      </c>
    </row>
    <row r="67" spans="1:5" x14ac:dyDescent="0.25">
      <c r="A67" s="100">
        <v>45323.522002314814</v>
      </c>
      <c r="B67" s="101">
        <v>45324</v>
      </c>
      <c r="C67" s="102">
        <v>500</v>
      </c>
      <c r="D67" s="103"/>
      <c r="E67" s="104" t="s">
        <v>98</v>
      </c>
    </row>
    <row r="68" spans="1:5" x14ac:dyDescent="0.25">
      <c r="A68" s="100">
        <v>45323.550810185188</v>
      </c>
      <c r="B68" s="101">
        <v>45324</v>
      </c>
      <c r="C68" s="102">
        <v>1000</v>
      </c>
      <c r="D68" s="103"/>
      <c r="E68" s="104" t="s">
        <v>98</v>
      </c>
    </row>
    <row r="69" spans="1:5" x14ac:dyDescent="0.25">
      <c r="A69" s="100">
        <v>45323.553460648145</v>
      </c>
      <c r="B69" s="101">
        <v>45324</v>
      </c>
      <c r="C69" s="102">
        <v>1000</v>
      </c>
      <c r="D69" s="103"/>
      <c r="E69" s="104" t="s">
        <v>98</v>
      </c>
    </row>
    <row r="70" spans="1:5" x14ac:dyDescent="0.25">
      <c r="A70" s="100">
        <v>45323.556250000001</v>
      </c>
      <c r="B70" s="101">
        <v>45324</v>
      </c>
      <c r="C70" s="102">
        <v>100</v>
      </c>
      <c r="D70" s="103"/>
      <c r="E70" s="104" t="s">
        <v>98</v>
      </c>
    </row>
    <row r="71" spans="1:5" x14ac:dyDescent="0.25">
      <c r="A71" s="100">
        <v>45323.584780092591</v>
      </c>
      <c r="B71" s="101">
        <v>45324</v>
      </c>
      <c r="C71" s="102">
        <v>500</v>
      </c>
      <c r="D71" s="103"/>
      <c r="E71" s="104" t="s">
        <v>98</v>
      </c>
    </row>
    <row r="72" spans="1:5" x14ac:dyDescent="0.25">
      <c r="A72" s="100">
        <v>45323.597500000003</v>
      </c>
      <c r="B72" s="101">
        <v>45324</v>
      </c>
      <c r="C72" s="102">
        <v>100</v>
      </c>
      <c r="D72" s="103" t="s">
        <v>133</v>
      </c>
      <c r="E72" s="104" t="s">
        <v>98</v>
      </c>
    </row>
    <row r="73" spans="1:5" x14ac:dyDescent="0.25">
      <c r="A73" s="100">
        <v>45323.603009259263</v>
      </c>
      <c r="B73" s="101">
        <v>45324</v>
      </c>
      <c r="C73" s="102">
        <v>1100</v>
      </c>
      <c r="D73" s="103"/>
      <c r="E73" s="104" t="s">
        <v>98</v>
      </c>
    </row>
    <row r="74" spans="1:5" x14ac:dyDescent="0.25">
      <c r="A74" s="100">
        <v>45323.663217592592</v>
      </c>
      <c r="B74" s="101">
        <v>45324</v>
      </c>
      <c r="C74" s="102">
        <v>150</v>
      </c>
      <c r="D74" s="103"/>
      <c r="E74" s="104" t="s">
        <v>98</v>
      </c>
    </row>
    <row r="75" spans="1:5" x14ac:dyDescent="0.25">
      <c r="A75" s="100">
        <v>45323.663611111115</v>
      </c>
      <c r="B75" s="101">
        <v>45324</v>
      </c>
      <c r="C75" s="102">
        <v>200</v>
      </c>
      <c r="D75" s="103"/>
      <c r="E75" s="104" t="s">
        <v>98</v>
      </c>
    </row>
    <row r="76" spans="1:5" x14ac:dyDescent="0.25">
      <c r="A76" s="100">
        <v>45323.675740740742</v>
      </c>
      <c r="B76" s="101">
        <v>45324</v>
      </c>
      <c r="C76" s="102">
        <v>100</v>
      </c>
      <c r="D76" s="103"/>
      <c r="E76" s="104" t="s">
        <v>98</v>
      </c>
    </row>
    <row r="77" spans="1:5" x14ac:dyDescent="0.25">
      <c r="A77" s="100">
        <v>45323.710092592592</v>
      </c>
      <c r="B77" s="101">
        <v>45324</v>
      </c>
      <c r="C77" s="102">
        <v>100</v>
      </c>
      <c r="D77" s="103"/>
      <c r="E77" s="104" t="s">
        <v>98</v>
      </c>
    </row>
    <row r="78" spans="1:5" x14ac:dyDescent="0.25">
      <c r="A78" s="100">
        <v>45323.715046296296</v>
      </c>
      <c r="B78" s="101">
        <v>45324</v>
      </c>
      <c r="C78" s="102">
        <v>1000</v>
      </c>
      <c r="D78" s="103"/>
      <c r="E78" s="104" t="s">
        <v>98</v>
      </c>
    </row>
    <row r="79" spans="1:5" x14ac:dyDescent="0.25">
      <c r="A79" s="100">
        <v>45323.733981481484</v>
      </c>
      <c r="B79" s="101">
        <v>45324</v>
      </c>
      <c r="C79" s="102">
        <v>100</v>
      </c>
      <c r="D79" s="103"/>
      <c r="E79" s="104" t="s">
        <v>98</v>
      </c>
    </row>
    <row r="80" spans="1:5" x14ac:dyDescent="0.25">
      <c r="A80" s="100">
        <v>45323.743344907409</v>
      </c>
      <c r="B80" s="101">
        <v>45324</v>
      </c>
      <c r="C80" s="102">
        <v>200</v>
      </c>
      <c r="D80" s="103" t="s">
        <v>134</v>
      </c>
      <c r="E80" s="104" t="s">
        <v>98</v>
      </c>
    </row>
    <row r="81" spans="1:5" x14ac:dyDescent="0.25">
      <c r="A81" s="100">
        <v>45323.750694444447</v>
      </c>
      <c r="B81" s="101">
        <v>45324</v>
      </c>
      <c r="C81" s="102">
        <v>500</v>
      </c>
      <c r="D81" s="103"/>
      <c r="E81" s="104" t="s">
        <v>98</v>
      </c>
    </row>
    <row r="82" spans="1:5" x14ac:dyDescent="0.25">
      <c r="A82" s="100">
        <v>45323.760694444441</v>
      </c>
      <c r="B82" s="101">
        <v>45324</v>
      </c>
      <c r="C82" s="102">
        <v>300</v>
      </c>
      <c r="D82" s="103"/>
      <c r="E82" s="104" t="s">
        <v>98</v>
      </c>
    </row>
    <row r="83" spans="1:5" x14ac:dyDescent="0.25">
      <c r="A83" s="100">
        <v>45323.763425925928</v>
      </c>
      <c r="B83" s="101">
        <v>45324</v>
      </c>
      <c r="C83" s="102">
        <v>500</v>
      </c>
      <c r="D83" s="103"/>
      <c r="E83" s="104" t="s">
        <v>98</v>
      </c>
    </row>
    <row r="84" spans="1:5" x14ac:dyDescent="0.25">
      <c r="A84" s="100">
        <v>45323.769791666666</v>
      </c>
      <c r="B84" s="101">
        <v>45324</v>
      </c>
      <c r="C84" s="102">
        <v>1000</v>
      </c>
      <c r="D84" s="103" t="s">
        <v>135</v>
      </c>
      <c r="E84" s="104" t="s">
        <v>98</v>
      </c>
    </row>
    <row r="85" spans="1:5" x14ac:dyDescent="0.25">
      <c r="A85" s="100">
        <v>45323.844895833332</v>
      </c>
      <c r="B85" s="101">
        <v>45324</v>
      </c>
      <c r="C85" s="102">
        <v>78</v>
      </c>
      <c r="D85" s="103"/>
      <c r="E85" s="104" t="s">
        <v>98</v>
      </c>
    </row>
    <row r="86" spans="1:5" x14ac:dyDescent="0.25">
      <c r="A86" s="100">
        <v>45323.858171296299</v>
      </c>
      <c r="B86" s="101">
        <v>45324</v>
      </c>
      <c r="C86" s="102">
        <v>4500</v>
      </c>
      <c r="D86" s="103" t="s">
        <v>136</v>
      </c>
      <c r="E86" s="104" t="s">
        <v>98</v>
      </c>
    </row>
    <row r="87" spans="1:5" x14ac:dyDescent="0.25">
      <c r="A87" s="100">
        <v>45323.895243055558</v>
      </c>
      <c r="B87" s="101">
        <v>45324</v>
      </c>
      <c r="C87" s="102">
        <v>300</v>
      </c>
      <c r="D87" s="103" t="s">
        <v>137</v>
      </c>
      <c r="E87" s="104" t="s">
        <v>98</v>
      </c>
    </row>
    <row r="88" spans="1:5" x14ac:dyDescent="0.25">
      <c r="A88" s="100">
        <v>45323.906701388885</v>
      </c>
      <c r="B88" s="101">
        <v>45324</v>
      </c>
      <c r="C88" s="102">
        <v>1000</v>
      </c>
      <c r="D88" s="103"/>
      <c r="E88" s="104" t="s">
        <v>98</v>
      </c>
    </row>
    <row r="89" spans="1:5" x14ac:dyDescent="0.25">
      <c r="A89" s="100">
        <v>45323.913402777776</v>
      </c>
      <c r="B89" s="101">
        <v>45324</v>
      </c>
      <c r="C89" s="102">
        <v>1000</v>
      </c>
      <c r="D89" s="103"/>
      <c r="E89" s="104" t="s">
        <v>98</v>
      </c>
    </row>
    <row r="90" spans="1:5" x14ac:dyDescent="0.25">
      <c r="A90" s="100">
        <v>45323.915844907409</v>
      </c>
      <c r="B90" s="101">
        <v>45324</v>
      </c>
      <c r="C90" s="102">
        <v>300</v>
      </c>
      <c r="D90" s="103"/>
      <c r="E90" s="104" t="s">
        <v>98</v>
      </c>
    </row>
    <row r="91" spans="1:5" ht="14.45" customHeight="1" x14ac:dyDescent="0.25">
      <c r="A91" s="100">
        <v>45323.917291666665</v>
      </c>
      <c r="B91" s="101">
        <v>45324</v>
      </c>
      <c r="C91" s="105">
        <v>500</v>
      </c>
      <c r="D91" s="103"/>
      <c r="E91" s="104" t="s">
        <v>98</v>
      </c>
    </row>
    <row r="92" spans="1:5" ht="14.45" customHeight="1" x14ac:dyDescent="0.25">
      <c r="A92" s="100">
        <v>45323.935381944444</v>
      </c>
      <c r="B92" s="101">
        <v>45324</v>
      </c>
      <c r="C92" s="105">
        <v>1000</v>
      </c>
      <c r="D92" s="103" t="s">
        <v>138</v>
      </c>
      <c r="E92" s="104" t="s">
        <v>98</v>
      </c>
    </row>
    <row r="93" spans="1:5" ht="14.45" customHeight="1" x14ac:dyDescent="0.25">
      <c r="A93" s="100">
        <v>45323.94703703704</v>
      </c>
      <c r="B93" s="101">
        <v>45324</v>
      </c>
      <c r="C93" s="105">
        <v>700</v>
      </c>
      <c r="D93" s="103"/>
      <c r="E93" s="104" t="s">
        <v>98</v>
      </c>
    </row>
    <row r="94" spans="1:5" ht="14.45" customHeight="1" x14ac:dyDescent="0.25">
      <c r="A94" s="100">
        <v>45323.963483796295</v>
      </c>
      <c r="B94" s="101">
        <v>45324</v>
      </c>
      <c r="C94" s="105">
        <v>1000</v>
      </c>
      <c r="D94" s="197" t="s">
        <v>1244</v>
      </c>
      <c r="E94" s="104" t="s">
        <v>98</v>
      </c>
    </row>
    <row r="95" spans="1:5" ht="14.45" customHeight="1" x14ac:dyDescent="0.25">
      <c r="A95" s="100">
        <v>45323.978159722225</v>
      </c>
      <c r="B95" s="101">
        <v>45324</v>
      </c>
      <c r="C95" s="105">
        <v>500</v>
      </c>
      <c r="D95" s="103"/>
      <c r="E95" s="104" t="s">
        <v>98</v>
      </c>
    </row>
    <row r="96" spans="1:5" ht="14.45" customHeight="1" x14ac:dyDescent="0.25">
      <c r="A96" s="100">
        <v>45323.987361111111</v>
      </c>
      <c r="B96" s="101">
        <v>45324</v>
      </c>
      <c r="C96" s="105">
        <v>300</v>
      </c>
      <c r="D96" s="103"/>
      <c r="E96" s="104" t="s">
        <v>98</v>
      </c>
    </row>
    <row r="97" spans="1:5" ht="14.45" customHeight="1" x14ac:dyDescent="0.25">
      <c r="A97" s="100">
        <v>45323.993275462963</v>
      </c>
      <c r="B97" s="101">
        <v>45324</v>
      </c>
      <c r="C97" s="105">
        <v>500</v>
      </c>
      <c r="D97" s="103"/>
      <c r="E97" s="104" t="s">
        <v>98</v>
      </c>
    </row>
    <row r="98" spans="1:5" ht="14.45" customHeight="1" x14ac:dyDescent="0.25">
      <c r="A98" s="100">
        <v>45324.024398148147</v>
      </c>
      <c r="B98" s="101">
        <v>45327</v>
      </c>
      <c r="C98" s="105">
        <v>100</v>
      </c>
      <c r="D98" s="103"/>
      <c r="E98" s="104" t="s">
        <v>98</v>
      </c>
    </row>
    <row r="99" spans="1:5" ht="14.45" customHeight="1" x14ac:dyDescent="0.25">
      <c r="A99" s="100">
        <v>45324.041076388887</v>
      </c>
      <c r="B99" s="101">
        <v>45327</v>
      </c>
      <c r="C99" s="105">
        <v>100</v>
      </c>
      <c r="D99" s="103" t="s">
        <v>139</v>
      </c>
      <c r="E99" s="104" t="s">
        <v>98</v>
      </c>
    </row>
    <row r="100" spans="1:5" ht="14.45" customHeight="1" x14ac:dyDescent="0.25">
      <c r="A100" s="100">
        <v>45324.20888888889</v>
      </c>
      <c r="B100" s="101">
        <v>45327</v>
      </c>
      <c r="C100" s="105">
        <v>500</v>
      </c>
      <c r="D100" s="103"/>
      <c r="E100" s="104" t="s">
        <v>98</v>
      </c>
    </row>
    <row r="101" spans="1:5" ht="14.45" customHeight="1" x14ac:dyDescent="0.25">
      <c r="A101" s="100">
        <v>45324.366168981483</v>
      </c>
      <c r="B101" s="101">
        <v>45327</v>
      </c>
      <c r="C101" s="105">
        <v>100</v>
      </c>
      <c r="D101" s="103" t="s">
        <v>140</v>
      </c>
      <c r="E101" s="104" t="s">
        <v>98</v>
      </c>
    </row>
    <row r="102" spans="1:5" ht="14.45" customHeight="1" x14ac:dyDescent="0.25">
      <c r="A102" s="100">
        <v>45324.370682870373</v>
      </c>
      <c r="B102" s="101">
        <v>45327</v>
      </c>
      <c r="C102" s="105">
        <v>500</v>
      </c>
      <c r="D102" s="103"/>
      <c r="E102" s="104" t="s">
        <v>98</v>
      </c>
    </row>
    <row r="103" spans="1:5" ht="14.45" customHeight="1" x14ac:dyDescent="0.25">
      <c r="A103" s="100">
        <v>45324.37462962963</v>
      </c>
      <c r="B103" s="101">
        <v>45327</v>
      </c>
      <c r="C103" s="105">
        <v>300</v>
      </c>
      <c r="D103" s="103" t="s">
        <v>141</v>
      </c>
      <c r="E103" s="104" t="s">
        <v>98</v>
      </c>
    </row>
    <row r="104" spans="1:5" ht="14.45" customHeight="1" x14ac:dyDescent="0.25">
      <c r="A104" s="100">
        <v>45324.400636574072</v>
      </c>
      <c r="B104" s="101">
        <v>45327</v>
      </c>
      <c r="C104" s="105">
        <v>1000</v>
      </c>
      <c r="D104" s="103" t="s">
        <v>142</v>
      </c>
      <c r="E104" s="104" t="s">
        <v>98</v>
      </c>
    </row>
    <row r="105" spans="1:5" ht="14.45" customHeight="1" x14ac:dyDescent="0.25">
      <c r="A105" s="100">
        <v>45324.412303240744</v>
      </c>
      <c r="B105" s="101">
        <v>45327</v>
      </c>
      <c r="C105" s="105">
        <v>300</v>
      </c>
      <c r="D105" s="103" t="s">
        <v>143</v>
      </c>
      <c r="E105" s="104" t="s">
        <v>98</v>
      </c>
    </row>
    <row r="106" spans="1:5" x14ac:dyDescent="0.25">
      <c r="A106" s="100">
        <v>45324.441145833334</v>
      </c>
      <c r="B106" s="101">
        <v>45327</v>
      </c>
      <c r="C106" s="102">
        <v>2000</v>
      </c>
      <c r="D106" s="103" t="s">
        <v>144</v>
      </c>
      <c r="E106" s="104" t="s">
        <v>98</v>
      </c>
    </row>
    <row r="107" spans="1:5" x14ac:dyDescent="0.25">
      <c r="A107" s="100">
        <v>45324.441250000003</v>
      </c>
      <c r="B107" s="101">
        <v>45327</v>
      </c>
      <c r="C107" s="102">
        <v>500</v>
      </c>
      <c r="D107" s="103"/>
      <c r="E107" s="104" t="s">
        <v>98</v>
      </c>
    </row>
    <row r="108" spans="1:5" x14ac:dyDescent="0.25">
      <c r="A108" s="100">
        <v>45324.456331018519</v>
      </c>
      <c r="B108" s="101">
        <v>45327</v>
      </c>
      <c r="C108" s="102">
        <v>2000</v>
      </c>
      <c r="D108" s="103" t="s">
        <v>145</v>
      </c>
      <c r="E108" s="104" t="s">
        <v>98</v>
      </c>
    </row>
    <row r="109" spans="1:5" x14ac:dyDescent="0.25">
      <c r="A109" s="100">
        <v>45324.474212962959</v>
      </c>
      <c r="B109" s="101">
        <v>45327</v>
      </c>
      <c r="C109" s="102">
        <v>100</v>
      </c>
      <c r="D109" s="103" t="s">
        <v>146</v>
      </c>
      <c r="E109" s="104" t="s">
        <v>98</v>
      </c>
    </row>
    <row r="110" spans="1:5" x14ac:dyDescent="0.25">
      <c r="A110" s="100">
        <v>45324.479212962964</v>
      </c>
      <c r="B110" s="101">
        <v>45327</v>
      </c>
      <c r="C110" s="102">
        <v>300</v>
      </c>
      <c r="D110" s="103" t="s">
        <v>131</v>
      </c>
      <c r="E110" s="104" t="s">
        <v>98</v>
      </c>
    </row>
    <row r="111" spans="1:5" x14ac:dyDescent="0.25">
      <c r="A111" s="100">
        <v>45324.493483796294</v>
      </c>
      <c r="B111" s="101">
        <v>45327</v>
      </c>
      <c r="C111" s="102">
        <v>500</v>
      </c>
      <c r="D111" s="103"/>
      <c r="E111" s="104" t="s">
        <v>98</v>
      </c>
    </row>
    <row r="112" spans="1:5" x14ac:dyDescent="0.25">
      <c r="A112" s="100">
        <v>45324.511435185188</v>
      </c>
      <c r="B112" s="101">
        <v>45327</v>
      </c>
      <c r="C112" s="102">
        <v>350</v>
      </c>
      <c r="D112" s="103" t="s">
        <v>147</v>
      </c>
      <c r="E112" s="104" t="s">
        <v>98</v>
      </c>
    </row>
    <row r="113" spans="1:5" x14ac:dyDescent="0.25">
      <c r="A113" s="100">
        <v>45324.513657407406</v>
      </c>
      <c r="B113" s="101">
        <v>45327</v>
      </c>
      <c r="C113" s="102">
        <v>1000</v>
      </c>
      <c r="D113" s="103" t="s">
        <v>148</v>
      </c>
      <c r="E113" s="104" t="s">
        <v>98</v>
      </c>
    </row>
    <row r="114" spans="1:5" x14ac:dyDescent="0.25">
      <c r="A114" s="100">
        <v>45324.535127314812</v>
      </c>
      <c r="B114" s="101">
        <v>45327</v>
      </c>
      <c r="C114" s="102">
        <v>300</v>
      </c>
      <c r="D114" s="103" t="s">
        <v>149</v>
      </c>
      <c r="E114" s="104" t="s">
        <v>98</v>
      </c>
    </row>
    <row r="115" spans="1:5" x14ac:dyDescent="0.25">
      <c r="A115" s="100">
        <v>45324.536435185182</v>
      </c>
      <c r="B115" s="101">
        <v>45327</v>
      </c>
      <c r="C115" s="102">
        <v>100</v>
      </c>
      <c r="D115" s="103"/>
      <c r="E115" s="104" t="s">
        <v>98</v>
      </c>
    </row>
    <row r="116" spans="1:5" x14ac:dyDescent="0.25">
      <c r="A116" s="100">
        <v>45324.540023148147</v>
      </c>
      <c r="B116" s="101">
        <v>45327</v>
      </c>
      <c r="C116" s="102">
        <v>300</v>
      </c>
      <c r="D116" s="103"/>
      <c r="E116" s="104" t="s">
        <v>98</v>
      </c>
    </row>
    <row r="117" spans="1:5" x14ac:dyDescent="0.25">
      <c r="A117" s="100">
        <v>45324.548333333332</v>
      </c>
      <c r="B117" s="101">
        <v>45327</v>
      </c>
      <c r="C117" s="102">
        <v>78</v>
      </c>
      <c r="D117" s="103"/>
      <c r="E117" s="104" t="s">
        <v>98</v>
      </c>
    </row>
    <row r="118" spans="1:5" x14ac:dyDescent="0.25">
      <c r="A118" s="100">
        <v>45324.550578703704</v>
      </c>
      <c r="B118" s="101">
        <v>45327</v>
      </c>
      <c r="C118" s="102">
        <v>350</v>
      </c>
      <c r="D118" s="103" t="s">
        <v>150</v>
      </c>
      <c r="E118" s="104" t="s">
        <v>98</v>
      </c>
    </row>
    <row r="119" spans="1:5" x14ac:dyDescent="0.25">
      <c r="A119" s="100">
        <v>45324.553483796299</v>
      </c>
      <c r="B119" s="101">
        <v>45327</v>
      </c>
      <c r="C119" s="102">
        <v>500</v>
      </c>
      <c r="D119" s="103"/>
      <c r="E119" s="104" t="s">
        <v>98</v>
      </c>
    </row>
    <row r="120" spans="1:5" x14ac:dyDescent="0.25">
      <c r="A120" s="100">
        <v>45324.583171296297</v>
      </c>
      <c r="B120" s="101">
        <v>45327</v>
      </c>
      <c r="C120" s="102">
        <v>300</v>
      </c>
      <c r="D120" s="103"/>
      <c r="E120" s="104" t="s">
        <v>98</v>
      </c>
    </row>
    <row r="121" spans="1:5" x14ac:dyDescent="0.25">
      <c r="A121" s="100">
        <v>45324.596284722225</v>
      </c>
      <c r="B121" s="101">
        <v>45327</v>
      </c>
      <c r="C121" s="102">
        <v>350</v>
      </c>
      <c r="D121" s="103" t="s">
        <v>151</v>
      </c>
      <c r="E121" s="104" t="s">
        <v>98</v>
      </c>
    </row>
    <row r="122" spans="1:5" x14ac:dyDescent="0.25">
      <c r="A122" s="100">
        <v>45324.603993055556</v>
      </c>
      <c r="B122" s="101">
        <v>45327</v>
      </c>
      <c r="C122" s="102">
        <v>1000</v>
      </c>
      <c r="D122" s="103"/>
      <c r="E122" s="104" t="s">
        <v>98</v>
      </c>
    </row>
    <row r="123" spans="1:5" x14ac:dyDescent="0.25">
      <c r="A123" s="100">
        <v>45324.612002314818</v>
      </c>
      <c r="B123" s="101">
        <v>45327</v>
      </c>
      <c r="C123" s="102">
        <v>500</v>
      </c>
      <c r="D123" s="103" t="s">
        <v>152</v>
      </c>
      <c r="E123" s="104" t="s">
        <v>98</v>
      </c>
    </row>
    <row r="124" spans="1:5" x14ac:dyDescent="0.25">
      <c r="A124" s="100">
        <v>45324.613657407404</v>
      </c>
      <c r="B124" s="101">
        <v>45327</v>
      </c>
      <c r="C124" s="102">
        <v>1000</v>
      </c>
      <c r="D124" s="103"/>
      <c r="E124" s="104" t="s">
        <v>98</v>
      </c>
    </row>
    <row r="125" spans="1:5" x14ac:dyDescent="0.25">
      <c r="A125" s="100">
        <v>45324.618101851855</v>
      </c>
      <c r="B125" s="101">
        <v>45327</v>
      </c>
      <c r="C125" s="102">
        <v>4888</v>
      </c>
      <c r="D125" s="103" t="s">
        <v>153</v>
      </c>
      <c r="E125" s="104" t="s">
        <v>98</v>
      </c>
    </row>
    <row r="126" spans="1:5" x14ac:dyDescent="0.25">
      <c r="A126" s="100">
        <v>45324.639953703707</v>
      </c>
      <c r="B126" s="101">
        <v>45327</v>
      </c>
      <c r="C126" s="102">
        <v>1000</v>
      </c>
      <c r="D126" s="103"/>
      <c r="E126" s="104" t="s">
        <v>98</v>
      </c>
    </row>
    <row r="127" spans="1:5" x14ac:dyDescent="0.25">
      <c r="A127" s="100">
        <v>45324.656319444446</v>
      </c>
      <c r="B127" s="101">
        <v>45327</v>
      </c>
      <c r="C127" s="102">
        <v>150</v>
      </c>
      <c r="D127" s="103" t="s">
        <v>154</v>
      </c>
      <c r="E127" s="104" t="s">
        <v>98</v>
      </c>
    </row>
    <row r="128" spans="1:5" x14ac:dyDescent="0.25">
      <c r="A128" s="100">
        <v>45324.660682870373</v>
      </c>
      <c r="B128" s="101">
        <v>45327</v>
      </c>
      <c r="C128" s="102">
        <v>500</v>
      </c>
      <c r="D128" s="103"/>
      <c r="E128" s="104" t="s">
        <v>98</v>
      </c>
    </row>
    <row r="129" spans="1:5" x14ac:dyDescent="0.25">
      <c r="A129" s="100">
        <v>45324.663217592592</v>
      </c>
      <c r="B129" s="101">
        <v>45327</v>
      </c>
      <c r="C129" s="102">
        <v>300</v>
      </c>
      <c r="D129" s="103"/>
      <c r="E129" s="104" t="s">
        <v>98</v>
      </c>
    </row>
    <row r="130" spans="1:5" x14ac:dyDescent="0.25">
      <c r="A130" s="100">
        <v>45324.664884259262</v>
      </c>
      <c r="B130" s="101">
        <v>45327</v>
      </c>
      <c r="C130" s="102">
        <v>500</v>
      </c>
      <c r="D130" s="103"/>
      <c r="E130" s="104" t="s">
        <v>98</v>
      </c>
    </row>
    <row r="131" spans="1:5" x14ac:dyDescent="0.25">
      <c r="A131" s="100">
        <v>45324.665254629632</v>
      </c>
      <c r="B131" s="101">
        <v>45327</v>
      </c>
      <c r="C131" s="102">
        <v>200</v>
      </c>
      <c r="D131" s="103"/>
      <c r="E131" s="104" t="s">
        <v>98</v>
      </c>
    </row>
    <row r="132" spans="1:5" x14ac:dyDescent="0.25">
      <c r="A132" s="100">
        <v>45324.665405092594</v>
      </c>
      <c r="B132" s="101">
        <v>45327</v>
      </c>
      <c r="C132" s="102">
        <v>500</v>
      </c>
      <c r="D132" s="103"/>
      <c r="E132" s="104" t="s">
        <v>98</v>
      </c>
    </row>
    <row r="133" spans="1:5" x14ac:dyDescent="0.25">
      <c r="A133" s="100">
        <v>45324.670185185183</v>
      </c>
      <c r="B133" s="101">
        <v>45327</v>
      </c>
      <c r="C133" s="102">
        <v>1000</v>
      </c>
      <c r="D133" s="103"/>
      <c r="E133" s="104" t="s">
        <v>98</v>
      </c>
    </row>
    <row r="134" spans="1:5" x14ac:dyDescent="0.25">
      <c r="A134" s="100">
        <v>45324.670810185184</v>
      </c>
      <c r="B134" s="101">
        <v>45327</v>
      </c>
      <c r="C134" s="102">
        <v>100</v>
      </c>
      <c r="D134" s="103"/>
      <c r="E134" s="104" t="s">
        <v>98</v>
      </c>
    </row>
    <row r="135" spans="1:5" ht="14.45" customHeight="1" x14ac:dyDescent="0.25">
      <c r="A135" s="100">
        <v>45324.677511574075</v>
      </c>
      <c r="B135" s="101">
        <v>45327</v>
      </c>
      <c r="C135" s="105">
        <v>100</v>
      </c>
      <c r="D135" s="103" t="s">
        <v>155</v>
      </c>
      <c r="E135" s="104" t="s">
        <v>98</v>
      </c>
    </row>
    <row r="136" spans="1:5" ht="14.45" customHeight="1" x14ac:dyDescent="0.25">
      <c r="A136" s="100">
        <v>45324.743194444447</v>
      </c>
      <c r="B136" s="101">
        <v>45327</v>
      </c>
      <c r="C136" s="105">
        <v>100</v>
      </c>
      <c r="D136" s="103"/>
      <c r="E136" s="104" t="s">
        <v>98</v>
      </c>
    </row>
    <row r="137" spans="1:5" x14ac:dyDescent="0.25">
      <c r="A137" s="100">
        <v>45324.781261574077</v>
      </c>
      <c r="B137" s="101">
        <v>45327</v>
      </c>
      <c r="C137" s="102">
        <v>1500</v>
      </c>
      <c r="D137" s="103" t="s">
        <v>156</v>
      </c>
      <c r="E137" s="104" t="s">
        <v>98</v>
      </c>
    </row>
    <row r="138" spans="1:5" x14ac:dyDescent="0.25">
      <c r="A138" s="100">
        <v>45324.791631944441</v>
      </c>
      <c r="B138" s="101">
        <v>45327</v>
      </c>
      <c r="C138" s="102">
        <v>879</v>
      </c>
      <c r="D138" s="103" t="s">
        <v>157</v>
      </c>
      <c r="E138" s="104" t="s">
        <v>98</v>
      </c>
    </row>
    <row r="139" spans="1:5" x14ac:dyDescent="0.25">
      <c r="A139" s="100">
        <v>45324.812245370369</v>
      </c>
      <c r="B139" s="101">
        <v>45327</v>
      </c>
      <c r="C139" s="102">
        <v>300</v>
      </c>
      <c r="D139" s="103"/>
      <c r="E139" s="104" t="s">
        <v>98</v>
      </c>
    </row>
    <row r="140" spans="1:5" x14ac:dyDescent="0.25">
      <c r="A140" s="100">
        <v>45324.827905092592</v>
      </c>
      <c r="B140" s="101">
        <v>45327</v>
      </c>
      <c r="C140" s="102">
        <v>500</v>
      </c>
      <c r="D140" s="103"/>
      <c r="E140" s="104" t="s">
        <v>98</v>
      </c>
    </row>
    <row r="141" spans="1:5" x14ac:dyDescent="0.25">
      <c r="A141" s="100">
        <v>45324.832627314812</v>
      </c>
      <c r="B141" s="101">
        <v>45327</v>
      </c>
      <c r="C141" s="102">
        <v>300</v>
      </c>
      <c r="D141" s="103" t="s">
        <v>158</v>
      </c>
      <c r="E141" s="104" t="s">
        <v>98</v>
      </c>
    </row>
    <row r="142" spans="1:5" x14ac:dyDescent="0.25">
      <c r="A142" s="100">
        <v>45324.851574074077</v>
      </c>
      <c r="B142" s="101">
        <v>45327</v>
      </c>
      <c r="C142" s="102">
        <v>1000</v>
      </c>
      <c r="D142" s="103" t="s">
        <v>159</v>
      </c>
      <c r="E142" s="104" t="s">
        <v>98</v>
      </c>
    </row>
    <row r="143" spans="1:5" x14ac:dyDescent="0.25">
      <c r="A143" s="100">
        <v>45324.864918981482</v>
      </c>
      <c r="B143" s="101">
        <v>45327</v>
      </c>
      <c r="C143" s="102">
        <v>500</v>
      </c>
      <c r="D143" s="103" t="s">
        <v>160</v>
      </c>
      <c r="E143" s="104" t="s">
        <v>98</v>
      </c>
    </row>
    <row r="144" spans="1:5" x14ac:dyDescent="0.25">
      <c r="A144" s="100">
        <v>45324.906469907408</v>
      </c>
      <c r="B144" s="101">
        <v>45327</v>
      </c>
      <c r="C144" s="102">
        <v>100</v>
      </c>
      <c r="D144" s="103" t="s">
        <v>161</v>
      </c>
      <c r="E144" s="104" t="s">
        <v>98</v>
      </c>
    </row>
    <row r="145" spans="1:5" x14ac:dyDescent="0.25">
      <c r="A145" s="100">
        <v>45324.93644675926</v>
      </c>
      <c r="B145" s="101">
        <v>45327</v>
      </c>
      <c r="C145" s="102">
        <v>100</v>
      </c>
      <c r="D145" s="103"/>
      <c r="E145" s="104" t="s">
        <v>98</v>
      </c>
    </row>
    <row r="146" spans="1:5" x14ac:dyDescent="0.25">
      <c r="A146" s="100">
        <v>45324.957048611112</v>
      </c>
      <c r="B146" s="101">
        <v>45327</v>
      </c>
      <c r="C146" s="102">
        <v>155</v>
      </c>
      <c r="D146" s="103" t="s">
        <v>162</v>
      </c>
      <c r="E146" s="104" t="s">
        <v>98</v>
      </c>
    </row>
    <row r="147" spans="1:5" ht="14.45" customHeight="1" x14ac:dyDescent="0.25">
      <c r="A147" s="100">
        <v>45324.964594907404</v>
      </c>
      <c r="B147" s="101">
        <v>45327</v>
      </c>
      <c r="C147" s="105">
        <v>300</v>
      </c>
      <c r="D147" s="103" t="s">
        <v>163</v>
      </c>
      <c r="E147" s="104" t="s">
        <v>98</v>
      </c>
    </row>
    <row r="148" spans="1:5" ht="14.45" customHeight="1" x14ac:dyDescent="0.25">
      <c r="A148" s="100">
        <v>45324.965671296297</v>
      </c>
      <c r="B148" s="101">
        <v>45327</v>
      </c>
      <c r="C148" s="105">
        <v>500</v>
      </c>
      <c r="D148" s="103"/>
      <c r="E148" s="104" t="s">
        <v>98</v>
      </c>
    </row>
    <row r="149" spans="1:5" ht="14.45" customHeight="1" x14ac:dyDescent="0.25">
      <c r="A149" s="100">
        <v>45324.973240740743</v>
      </c>
      <c r="B149" s="101">
        <v>45327</v>
      </c>
      <c r="C149" s="105">
        <v>1000</v>
      </c>
      <c r="D149" s="103"/>
      <c r="E149" s="104" t="s">
        <v>98</v>
      </c>
    </row>
    <row r="150" spans="1:5" ht="14.45" customHeight="1" x14ac:dyDescent="0.25">
      <c r="A150" s="100">
        <v>45325.04996527778</v>
      </c>
      <c r="B150" s="101">
        <v>45327</v>
      </c>
      <c r="C150" s="105">
        <v>500</v>
      </c>
      <c r="D150" s="103"/>
      <c r="E150" s="104" t="s">
        <v>98</v>
      </c>
    </row>
    <row r="151" spans="1:5" x14ac:dyDescent="0.25">
      <c r="A151" s="100">
        <v>45325.057187500002</v>
      </c>
      <c r="B151" s="101">
        <v>45327</v>
      </c>
      <c r="C151" s="102">
        <v>50</v>
      </c>
      <c r="D151" s="103" t="s">
        <v>164</v>
      </c>
      <c r="E151" s="104" t="s">
        <v>98</v>
      </c>
    </row>
    <row r="152" spans="1:5" x14ac:dyDescent="0.25">
      <c r="A152" s="100">
        <v>45325.168483796297</v>
      </c>
      <c r="B152" s="101">
        <v>45327</v>
      </c>
      <c r="C152" s="102">
        <v>1000</v>
      </c>
      <c r="D152" s="103" t="s">
        <v>165</v>
      </c>
      <c r="E152" s="104" t="s">
        <v>98</v>
      </c>
    </row>
    <row r="153" spans="1:5" x14ac:dyDescent="0.25">
      <c r="A153" s="100">
        <v>45325.292824074073</v>
      </c>
      <c r="B153" s="101">
        <v>45327</v>
      </c>
      <c r="C153" s="102">
        <v>1000</v>
      </c>
      <c r="D153" s="103" t="s">
        <v>166</v>
      </c>
      <c r="E153" s="104" t="s">
        <v>98</v>
      </c>
    </row>
    <row r="154" spans="1:5" x14ac:dyDescent="0.25">
      <c r="A154" s="100">
        <v>45325.353425925925</v>
      </c>
      <c r="B154" s="101">
        <v>45327</v>
      </c>
      <c r="C154" s="102">
        <v>500</v>
      </c>
      <c r="D154" s="103" t="s">
        <v>167</v>
      </c>
      <c r="E154" s="104" t="s">
        <v>98</v>
      </c>
    </row>
    <row r="155" spans="1:5" x14ac:dyDescent="0.25">
      <c r="A155" s="100">
        <v>45325.368171296293</v>
      </c>
      <c r="B155" s="101">
        <v>45327</v>
      </c>
      <c r="C155" s="102">
        <v>200</v>
      </c>
      <c r="D155" s="103"/>
      <c r="E155" s="104" t="s">
        <v>98</v>
      </c>
    </row>
    <row r="156" spans="1:5" x14ac:dyDescent="0.25">
      <c r="A156" s="100">
        <v>45325.391562500001</v>
      </c>
      <c r="B156" s="101">
        <v>45327</v>
      </c>
      <c r="C156" s="102">
        <v>100</v>
      </c>
      <c r="D156" s="103"/>
      <c r="E156" s="104" t="s">
        <v>98</v>
      </c>
    </row>
    <row r="157" spans="1:5" x14ac:dyDescent="0.25">
      <c r="A157" s="100">
        <v>45325.400219907409</v>
      </c>
      <c r="B157" s="101">
        <v>45327</v>
      </c>
      <c r="C157" s="102">
        <v>1000</v>
      </c>
      <c r="D157" s="103"/>
      <c r="E157" s="104" t="s">
        <v>98</v>
      </c>
    </row>
    <row r="158" spans="1:5" x14ac:dyDescent="0.25">
      <c r="A158" s="100">
        <v>45325.431354166663</v>
      </c>
      <c r="B158" s="101">
        <v>45327</v>
      </c>
      <c r="C158" s="102">
        <v>200</v>
      </c>
      <c r="D158" s="103" t="s">
        <v>168</v>
      </c>
      <c r="E158" s="104" t="s">
        <v>98</v>
      </c>
    </row>
    <row r="159" spans="1:5" x14ac:dyDescent="0.25">
      <c r="A159" s="100">
        <v>45325.434513888889</v>
      </c>
      <c r="B159" s="101">
        <v>45327</v>
      </c>
      <c r="C159" s="102">
        <v>100</v>
      </c>
      <c r="D159" s="103"/>
      <c r="E159" s="104" t="s">
        <v>98</v>
      </c>
    </row>
    <row r="160" spans="1:5" x14ac:dyDescent="0.25">
      <c r="A160" s="100">
        <v>45325.442152777781</v>
      </c>
      <c r="B160" s="101">
        <v>45327</v>
      </c>
      <c r="C160" s="102">
        <v>500</v>
      </c>
      <c r="D160" s="103"/>
      <c r="E160" s="104" t="s">
        <v>98</v>
      </c>
    </row>
    <row r="161" spans="1:5" x14ac:dyDescent="0.25">
      <c r="A161" s="100">
        <v>45325.443622685183</v>
      </c>
      <c r="B161" s="101">
        <v>45327</v>
      </c>
      <c r="C161" s="102">
        <v>1000</v>
      </c>
      <c r="D161" s="103"/>
      <c r="E161" s="104" t="s">
        <v>98</v>
      </c>
    </row>
    <row r="162" spans="1:5" x14ac:dyDescent="0.25">
      <c r="A162" s="100">
        <v>45325.464953703704</v>
      </c>
      <c r="B162" s="101">
        <v>45327</v>
      </c>
      <c r="C162" s="102">
        <v>4898</v>
      </c>
      <c r="D162" s="103" t="s">
        <v>169</v>
      </c>
      <c r="E162" s="104" t="s">
        <v>98</v>
      </c>
    </row>
    <row r="163" spans="1:5" x14ac:dyDescent="0.25">
      <c r="A163" s="100">
        <v>45325.471678240741</v>
      </c>
      <c r="B163" s="101">
        <v>45327</v>
      </c>
      <c r="C163" s="102">
        <v>800</v>
      </c>
      <c r="D163" s="103"/>
      <c r="E163" s="104" t="s">
        <v>98</v>
      </c>
    </row>
    <row r="164" spans="1:5" x14ac:dyDescent="0.25">
      <c r="A164" s="100">
        <v>45325.493136574078</v>
      </c>
      <c r="B164" s="101">
        <v>45327</v>
      </c>
      <c r="C164" s="102">
        <v>200</v>
      </c>
      <c r="D164" s="103"/>
      <c r="E164" s="104" t="s">
        <v>98</v>
      </c>
    </row>
    <row r="165" spans="1:5" x14ac:dyDescent="0.25">
      <c r="A165" s="100">
        <v>45325.509236111109</v>
      </c>
      <c r="B165" s="101">
        <v>45327</v>
      </c>
      <c r="C165" s="102">
        <v>4884</v>
      </c>
      <c r="D165" s="103" t="s">
        <v>170</v>
      </c>
      <c r="E165" s="104" t="s">
        <v>98</v>
      </c>
    </row>
    <row r="166" spans="1:5" x14ac:dyDescent="0.25">
      <c r="A166" s="100">
        <v>45325.517685185187</v>
      </c>
      <c r="B166" s="101">
        <v>45327</v>
      </c>
      <c r="C166" s="102">
        <v>100</v>
      </c>
      <c r="D166" s="103"/>
      <c r="E166" s="104" t="s">
        <v>98</v>
      </c>
    </row>
    <row r="167" spans="1:5" x14ac:dyDescent="0.25">
      <c r="A167" s="100">
        <v>45325.572685185187</v>
      </c>
      <c r="B167" s="101">
        <v>45327</v>
      </c>
      <c r="C167" s="102">
        <v>50</v>
      </c>
      <c r="D167" s="103"/>
      <c r="E167" s="104" t="s">
        <v>98</v>
      </c>
    </row>
    <row r="168" spans="1:5" x14ac:dyDescent="0.25">
      <c r="A168" s="100">
        <v>45325.582199074073</v>
      </c>
      <c r="B168" s="101">
        <v>45327</v>
      </c>
      <c r="C168" s="102">
        <v>172</v>
      </c>
      <c r="D168" s="103" t="s">
        <v>171</v>
      </c>
      <c r="E168" s="104" t="s">
        <v>98</v>
      </c>
    </row>
    <row r="169" spans="1:5" x14ac:dyDescent="0.25">
      <c r="A169" s="100">
        <v>45325.601666666669</v>
      </c>
      <c r="B169" s="101">
        <v>45327</v>
      </c>
      <c r="C169" s="102">
        <v>200</v>
      </c>
      <c r="D169" s="103"/>
      <c r="E169" s="104" t="s">
        <v>98</v>
      </c>
    </row>
    <row r="170" spans="1:5" x14ac:dyDescent="0.25">
      <c r="A170" s="100">
        <v>45325.602210648147</v>
      </c>
      <c r="B170" s="101">
        <v>45327</v>
      </c>
      <c r="C170" s="102">
        <v>500</v>
      </c>
      <c r="D170" s="103" t="s">
        <v>172</v>
      </c>
      <c r="E170" s="104" t="s">
        <v>98</v>
      </c>
    </row>
    <row r="171" spans="1:5" x14ac:dyDescent="0.25">
      <c r="A171" s="100">
        <v>45325.615914351853</v>
      </c>
      <c r="B171" s="101">
        <v>45327</v>
      </c>
      <c r="C171" s="102">
        <v>200</v>
      </c>
      <c r="D171" s="103"/>
      <c r="E171" s="104" t="s">
        <v>98</v>
      </c>
    </row>
    <row r="172" spans="1:5" x14ac:dyDescent="0.25">
      <c r="A172" s="100">
        <v>45325.620208333334</v>
      </c>
      <c r="B172" s="101">
        <v>45327</v>
      </c>
      <c r="C172" s="102">
        <v>500</v>
      </c>
      <c r="D172" s="103" t="s">
        <v>173</v>
      </c>
      <c r="E172" s="104" t="s">
        <v>98</v>
      </c>
    </row>
    <row r="173" spans="1:5" x14ac:dyDescent="0.25">
      <c r="A173" s="100">
        <v>45325.627418981479</v>
      </c>
      <c r="B173" s="101">
        <v>45327</v>
      </c>
      <c r="C173" s="102">
        <v>100</v>
      </c>
      <c r="D173" s="103"/>
      <c r="E173" s="104" t="s">
        <v>98</v>
      </c>
    </row>
    <row r="174" spans="1:5" x14ac:dyDescent="0.25">
      <c r="A174" s="100">
        <v>45325.635127314818</v>
      </c>
      <c r="B174" s="101">
        <v>45327</v>
      </c>
      <c r="C174" s="102">
        <v>300</v>
      </c>
      <c r="D174" s="103"/>
      <c r="E174" s="104" t="s">
        <v>98</v>
      </c>
    </row>
    <row r="175" spans="1:5" x14ac:dyDescent="0.25">
      <c r="A175" s="100">
        <v>45325.63652777778</v>
      </c>
      <c r="B175" s="101">
        <v>45327</v>
      </c>
      <c r="C175" s="102">
        <v>350</v>
      </c>
      <c r="D175" s="103" t="s">
        <v>174</v>
      </c>
      <c r="E175" s="104" t="s">
        <v>98</v>
      </c>
    </row>
    <row r="176" spans="1:5" x14ac:dyDescent="0.25">
      <c r="A176" s="100">
        <v>45325.649097222224</v>
      </c>
      <c r="B176" s="101">
        <v>45327</v>
      </c>
      <c r="C176" s="102">
        <v>78</v>
      </c>
      <c r="D176" s="103"/>
      <c r="E176" s="104" t="s">
        <v>98</v>
      </c>
    </row>
    <row r="177" spans="1:5" x14ac:dyDescent="0.25">
      <c r="A177" s="100">
        <v>45325.650173611109</v>
      </c>
      <c r="B177" s="101">
        <v>45327</v>
      </c>
      <c r="C177" s="102">
        <v>1000</v>
      </c>
      <c r="D177" s="103" t="s">
        <v>175</v>
      </c>
      <c r="E177" s="104" t="s">
        <v>98</v>
      </c>
    </row>
    <row r="178" spans="1:5" x14ac:dyDescent="0.25">
      <c r="A178" s="100">
        <v>45325.663206018522</v>
      </c>
      <c r="B178" s="101">
        <v>45327</v>
      </c>
      <c r="C178" s="102">
        <v>2000</v>
      </c>
      <c r="D178" s="103"/>
      <c r="E178" s="104" t="s">
        <v>98</v>
      </c>
    </row>
    <row r="179" spans="1:5" x14ac:dyDescent="0.25">
      <c r="A179" s="100">
        <v>45325.675381944442</v>
      </c>
      <c r="B179" s="101">
        <v>45327</v>
      </c>
      <c r="C179" s="102">
        <v>2000</v>
      </c>
      <c r="D179" s="103"/>
      <c r="E179" s="104" t="s">
        <v>98</v>
      </c>
    </row>
    <row r="180" spans="1:5" x14ac:dyDescent="0.25">
      <c r="A180" s="100">
        <v>45325.684166666666</v>
      </c>
      <c r="B180" s="101">
        <v>45327</v>
      </c>
      <c r="C180" s="102">
        <v>50</v>
      </c>
      <c r="D180" s="103" t="s">
        <v>176</v>
      </c>
      <c r="E180" s="104" t="s">
        <v>98</v>
      </c>
    </row>
    <row r="181" spans="1:5" x14ac:dyDescent="0.25">
      <c r="A181" s="100">
        <v>45325.686018518521</v>
      </c>
      <c r="B181" s="101">
        <v>45327</v>
      </c>
      <c r="C181" s="102">
        <v>200</v>
      </c>
      <c r="D181" s="103"/>
      <c r="E181" s="104" t="s">
        <v>98</v>
      </c>
    </row>
    <row r="182" spans="1:5" x14ac:dyDescent="0.25">
      <c r="A182" s="100">
        <v>45325.690289351849</v>
      </c>
      <c r="B182" s="101">
        <v>45327</v>
      </c>
      <c r="C182" s="102">
        <v>500</v>
      </c>
      <c r="D182" s="103"/>
      <c r="E182" s="104" t="s">
        <v>98</v>
      </c>
    </row>
    <row r="183" spans="1:5" ht="14.45" customHeight="1" x14ac:dyDescent="0.25">
      <c r="A183" s="100">
        <v>45325.690891203703</v>
      </c>
      <c r="B183" s="101">
        <v>45327</v>
      </c>
      <c r="C183" s="105">
        <v>500</v>
      </c>
      <c r="D183" s="103"/>
      <c r="E183" s="104" t="s">
        <v>98</v>
      </c>
    </row>
    <row r="184" spans="1:5" ht="14.45" customHeight="1" x14ac:dyDescent="0.25">
      <c r="A184" s="100">
        <v>45325.699317129627</v>
      </c>
      <c r="B184" s="101">
        <v>45327</v>
      </c>
      <c r="C184" s="105">
        <v>300</v>
      </c>
      <c r="D184" s="103"/>
      <c r="E184" s="104" t="s">
        <v>98</v>
      </c>
    </row>
    <row r="185" spans="1:5" ht="14.45" customHeight="1" x14ac:dyDescent="0.25">
      <c r="A185" s="100">
        <v>45325.705509259256</v>
      </c>
      <c r="B185" s="101">
        <v>45327</v>
      </c>
      <c r="C185" s="105">
        <v>600</v>
      </c>
      <c r="D185" s="103" t="s">
        <v>177</v>
      </c>
      <c r="E185" s="104" t="s">
        <v>98</v>
      </c>
    </row>
    <row r="186" spans="1:5" ht="14.45" customHeight="1" x14ac:dyDescent="0.25">
      <c r="A186" s="100">
        <v>45325.731481481482</v>
      </c>
      <c r="B186" s="101">
        <v>45327</v>
      </c>
      <c r="C186" s="105">
        <v>100</v>
      </c>
      <c r="D186" s="103"/>
      <c r="E186" s="104" t="s">
        <v>98</v>
      </c>
    </row>
    <row r="187" spans="1:5" ht="14.45" customHeight="1" x14ac:dyDescent="0.25">
      <c r="A187" s="100">
        <v>45325.744166666664</v>
      </c>
      <c r="B187" s="101">
        <v>45327</v>
      </c>
      <c r="C187" s="105">
        <v>350</v>
      </c>
      <c r="D187" s="103" t="s">
        <v>178</v>
      </c>
      <c r="E187" s="104" t="s">
        <v>98</v>
      </c>
    </row>
    <row r="188" spans="1:5" ht="14.45" customHeight="1" x14ac:dyDescent="0.25">
      <c r="A188" s="100">
        <v>45325.765231481484</v>
      </c>
      <c r="B188" s="101">
        <v>45327</v>
      </c>
      <c r="C188" s="105">
        <v>100</v>
      </c>
      <c r="D188" s="103"/>
      <c r="E188" s="104" t="s">
        <v>98</v>
      </c>
    </row>
    <row r="189" spans="1:5" ht="14.45" customHeight="1" x14ac:dyDescent="0.25">
      <c r="A189" s="100">
        <v>45325.77416666667</v>
      </c>
      <c r="B189" s="101">
        <v>45327</v>
      </c>
      <c r="C189" s="105">
        <v>300</v>
      </c>
      <c r="D189" s="103" t="s">
        <v>179</v>
      </c>
      <c r="E189" s="104" t="s">
        <v>98</v>
      </c>
    </row>
    <row r="190" spans="1:5" ht="14.45" customHeight="1" x14ac:dyDescent="0.25">
      <c r="A190" s="100">
        <v>45325.80259259259</v>
      </c>
      <c r="B190" s="101">
        <v>45327</v>
      </c>
      <c r="C190" s="105">
        <v>350</v>
      </c>
      <c r="D190" s="103" t="s">
        <v>180</v>
      </c>
      <c r="E190" s="104" t="s">
        <v>98</v>
      </c>
    </row>
    <row r="191" spans="1:5" ht="14.45" customHeight="1" x14ac:dyDescent="0.25">
      <c r="A191" s="100">
        <v>45325.824629629627</v>
      </c>
      <c r="B191" s="101">
        <v>45327</v>
      </c>
      <c r="C191" s="105">
        <v>327</v>
      </c>
      <c r="D191" s="103"/>
      <c r="E191" s="104" t="s">
        <v>98</v>
      </c>
    </row>
    <row r="192" spans="1:5" ht="14.45" customHeight="1" x14ac:dyDescent="0.25">
      <c r="A192" s="100">
        <v>45325.832326388889</v>
      </c>
      <c r="B192" s="101">
        <v>45327</v>
      </c>
      <c r="C192" s="105">
        <v>350</v>
      </c>
      <c r="D192" s="103" t="s">
        <v>181</v>
      </c>
      <c r="E192" s="104" t="s">
        <v>98</v>
      </c>
    </row>
    <row r="193" spans="1:5" ht="14.45" customHeight="1" x14ac:dyDescent="0.25">
      <c r="A193" s="100">
        <v>45325.83384259259</v>
      </c>
      <c r="B193" s="101">
        <v>45327</v>
      </c>
      <c r="C193" s="105">
        <v>500</v>
      </c>
      <c r="D193" s="103"/>
      <c r="E193" s="104" t="s">
        <v>98</v>
      </c>
    </row>
    <row r="194" spans="1:5" x14ac:dyDescent="0.25">
      <c r="A194" s="100">
        <v>45325.847199074073</v>
      </c>
      <c r="B194" s="101">
        <v>45327</v>
      </c>
      <c r="C194" s="102">
        <v>100</v>
      </c>
      <c r="D194" s="103" t="s">
        <v>182</v>
      </c>
      <c r="E194" s="104" t="s">
        <v>98</v>
      </c>
    </row>
    <row r="195" spans="1:5" x14ac:dyDescent="0.25">
      <c r="A195" s="100">
        <v>45325.869560185187</v>
      </c>
      <c r="B195" s="101">
        <v>45327</v>
      </c>
      <c r="C195" s="102">
        <v>1000</v>
      </c>
      <c r="D195" s="103"/>
      <c r="E195" s="104" t="s">
        <v>98</v>
      </c>
    </row>
    <row r="196" spans="1:5" x14ac:dyDescent="0.25">
      <c r="A196" s="100">
        <v>45325.899513888886</v>
      </c>
      <c r="B196" s="101">
        <v>45327</v>
      </c>
      <c r="C196" s="102">
        <v>350</v>
      </c>
      <c r="D196" s="103" t="s">
        <v>183</v>
      </c>
      <c r="E196" s="104" t="s">
        <v>98</v>
      </c>
    </row>
    <row r="197" spans="1:5" x14ac:dyDescent="0.25">
      <c r="A197" s="100">
        <v>45325.907222222224</v>
      </c>
      <c r="B197" s="101">
        <v>45327</v>
      </c>
      <c r="C197" s="102">
        <v>500</v>
      </c>
      <c r="D197" s="103"/>
      <c r="E197" s="104" t="s">
        <v>98</v>
      </c>
    </row>
    <row r="198" spans="1:5" x14ac:dyDescent="0.25">
      <c r="A198" s="100">
        <v>45325.909224537034</v>
      </c>
      <c r="B198" s="101">
        <v>45327</v>
      </c>
      <c r="C198" s="102">
        <v>500</v>
      </c>
      <c r="D198" s="103"/>
      <c r="E198" s="104" t="s">
        <v>98</v>
      </c>
    </row>
    <row r="199" spans="1:5" x14ac:dyDescent="0.25">
      <c r="A199" s="100">
        <v>45325.909930555557</v>
      </c>
      <c r="B199" s="101">
        <v>45327</v>
      </c>
      <c r="C199" s="102">
        <v>250</v>
      </c>
      <c r="D199" s="103" t="s">
        <v>184</v>
      </c>
      <c r="E199" s="104" t="s">
        <v>98</v>
      </c>
    </row>
    <row r="200" spans="1:5" x14ac:dyDescent="0.25">
      <c r="A200" s="100">
        <v>45325.919270833336</v>
      </c>
      <c r="B200" s="101">
        <v>45327</v>
      </c>
      <c r="C200" s="102">
        <v>200</v>
      </c>
      <c r="D200" s="103"/>
      <c r="E200" s="104" t="s">
        <v>98</v>
      </c>
    </row>
    <row r="201" spans="1:5" x14ac:dyDescent="0.25">
      <c r="A201" s="100">
        <v>45325.945115740738</v>
      </c>
      <c r="B201" s="101">
        <v>45327</v>
      </c>
      <c r="C201" s="102">
        <v>1000</v>
      </c>
      <c r="D201" s="103"/>
      <c r="E201" s="104" t="s">
        <v>98</v>
      </c>
    </row>
    <row r="202" spans="1:5" x14ac:dyDescent="0.25">
      <c r="A202" s="100">
        <v>45326.001458333332</v>
      </c>
      <c r="B202" s="101">
        <v>45327</v>
      </c>
      <c r="C202" s="102">
        <v>1200</v>
      </c>
      <c r="D202" s="103" t="s">
        <v>185</v>
      </c>
      <c r="E202" s="104" t="s">
        <v>98</v>
      </c>
    </row>
    <row r="203" spans="1:5" x14ac:dyDescent="0.25">
      <c r="A203" s="100">
        <v>45326.029780092591</v>
      </c>
      <c r="B203" s="101">
        <v>45327</v>
      </c>
      <c r="C203" s="102">
        <v>300</v>
      </c>
      <c r="D203" s="103" t="s">
        <v>186</v>
      </c>
      <c r="E203" s="104" t="s">
        <v>98</v>
      </c>
    </row>
    <row r="204" spans="1:5" x14ac:dyDescent="0.25">
      <c r="A204" s="100">
        <v>45326.048263888886</v>
      </c>
      <c r="B204" s="101">
        <v>45327</v>
      </c>
      <c r="C204" s="102">
        <v>50</v>
      </c>
      <c r="D204" s="103" t="s">
        <v>187</v>
      </c>
      <c r="E204" s="104" t="s">
        <v>98</v>
      </c>
    </row>
    <row r="205" spans="1:5" x14ac:dyDescent="0.25">
      <c r="A205" s="100">
        <v>45326.183437500003</v>
      </c>
      <c r="B205" s="101">
        <v>45327</v>
      </c>
      <c r="C205" s="102">
        <v>300</v>
      </c>
      <c r="D205" s="103"/>
      <c r="E205" s="104" t="s">
        <v>98</v>
      </c>
    </row>
    <row r="206" spans="1:5" x14ac:dyDescent="0.25">
      <c r="A206" s="100">
        <v>45326.300810185188</v>
      </c>
      <c r="B206" s="101">
        <v>45327</v>
      </c>
      <c r="C206" s="102">
        <v>1000</v>
      </c>
      <c r="D206" s="103" t="s">
        <v>188</v>
      </c>
      <c r="E206" s="104" t="s">
        <v>98</v>
      </c>
    </row>
    <row r="207" spans="1:5" x14ac:dyDescent="0.25">
      <c r="A207" s="100">
        <v>45326.385057870371</v>
      </c>
      <c r="B207" s="101">
        <v>45327</v>
      </c>
      <c r="C207" s="102">
        <v>300</v>
      </c>
      <c r="D207" s="103"/>
      <c r="E207" s="104" t="s">
        <v>98</v>
      </c>
    </row>
    <row r="208" spans="1:5" x14ac:dyDescent="0.25">
      <c r="A208" s="100">
        <v>45326.415578703702</v>
      </c>
      <c r="B208" s="101">
        <v>45327</v>
      </c>
      <c r="C208" s="102">
        <v>100</v>
      </c>
      <c r="D208" s="103"/>
      <c r="E208" s="104" t="s">
        <v>98</v>
      </c>
    </row>
    <row r="209" spans="1:5" x14ac:dyDescent="0.25">
      <c r="A209" s="100">
        <v>45326.416087962964</v>
      </c>
      <c r="B209" s="101">
        <v>45327</v>
      </c>
      <c r="C209" s="102">
        <v>50</v>
      </c>
      <c r="D209" s="103"/>
      <c r="E209" s="104" t="s">
        <v>98</v>
      </c>
    </row>
    <row r="210" spans="1:5" x14ac:dyDescent="0.25">
      <c r="A210" s="100">
        <v>45326.425358796296</v>
      </c>
      <c r="B210" s="101">
        <v>45327</v>
      </c>
      <c r="C210" s="102">
        <v>1500</v>
      </c>
      <c r="D210" s="103"/>
      <c r="E210" s="104" t="s">
        <v>98</v>
      </c>
    </row>
    <row r="211" spans="1:5" x14ac:dyDescent="0.25">
      <c r="A211" s="100">
        <v>45326.425451388888</v>
      </c>
      <c r="B211" s="101">
        <v>45327</v>
      </c>
      <c r="C211" s="102">
        <v>200</v>
      </c>
      <c r="D211" s="103"/>
      <c r="E211" s="104" t="s">
        <v>98</v>
      </c>
    </row>
    <row r="212" spans="1:5" x14ac:dyDescent="0.25">
      <c r="A212" s="100">
        <v>45326.435196759259</v>
      </c>
      <c r="B212" s="101">
        <v>45327</v>
      </c>
      <c r="C212" s="102">
        <v>500</v>
      </c>
      <c r="D212" s="103"/>
      <c r="E212" s="104" t="s">
        <v>98</v>
      </c>
    </row>
    <row r="213" spans="1:5" x14ac:dyDescent="0.25">
      <c r="A213" s="100">
        <v>45326.458564814813</v>
      </c>
      <c r="B213" s="101">
        <v>45327</v>
      </c>
      <c r="C213" s="102">
        <v>800</v>
      </c>
      <c r="D213" s="103"/>
      <c r="E213" s="104" t="s">
        <v>98</v>
      </c>
    </row>
    <row r="214" spans="1:5" x14ac:dyDescent="0.25">
      <c r="A214" s="100">
        <v>45326.4606712963</v>
      </c>
      <c r="B214" s="101">
        <v>45327</v>
      </c>
      <c r="C214" s="102">
        <v>500</v>
      </c>
      <c r="D214" s="103"/>
      <c r="E214" s="104" t="s">
        <v>98</v>
      </c>
    </row>
    <row r="215" spans="1:5" x14ac:dyDescent="0.25">
      <c r="A215" s="100">
        <v>45326.477708333332</v>
      </c>
      <c r="B215" s="101">
        <v>45327</v>
      </c>
      <c r="C215" s="102">
        <v>1000</v>
      </c>
      <c r="D215" s="103"/>
      <c r="E215" s="104" t="s">
        <v>98</v>
      </c>
    </row>
    <row r="216" spans="1:5" ht="14.45" customHeight="1" x14ac:dyDescent="0.25">
      <c r="A216" s="100">
        <v>45326.477789351855</v>
      </c>
      <c r="B216" s="101">
        <v>45327</v>
      </c>
      <c r="C216" s="105">
        <v>100</v>
      </c>
      <c r="D216" s="103"/>
      <c r="E216" s="104" t="s">
        <v>98</v>
      </c>
    </row>
    <row r="217" spans="1:5" ht="14.45" customHeight="1" x14ac:dyDescent="0.25">
      <c r="A217" s="100">
        <v>45326.484675925924</v>
      </c>
      <c r="B217" s="101">
        <v>45327</v>
      </c>
      <c r="C217" s="105">
        <v>150</v>
      </c>
      <c r="D217" s="103" t="s">
        <v>189</v>
      </c>
      <c r="E217" s="104" t="s">
        <v>98</v>
      </c>
    </row>
    <row r="218" spans="1:5" ht="14.45" customHeight="1" x14ac:dyDescent="0.25">
      <c r="A218" s="100">
        <v>45326.494988425926</v>
      </c>
      <c r="B218" s="101">
        <v>45327</v>
      </c>
      <c r="C218" s="105">
        <v>100</v>
      </c>
      <c r="D218" s="103"/>
      <c r="E218" s="104" t="s">
        <v>98</v>
      </c>
    </row>
    <row r="219" spans="1:5" ht="14.45" customHeight="1" x14ac:dyDescent="0.25">
      <c r="A219" s="100">
        <v>45326.519606481481</v>
      </c>
      <c r="B219" s="101">
        <v>45327</v>
      </c>
      <c r="C219" s="105">
        <v>200</v>
      </c>
      <c r="D219" s="103"/>
      <c r="E219" s="104" t="s">
        <v>98</v>
      </c>
    </row>
    <row r="220" spans="1:5" ht="14.45" customHeight="1" x14ac:dyDescent="0.25">
      <c r="A220" s="100">
        <v>45326.527453703704</v>
      </c>
      <c r="B220" s="101">
        <v>45327</v>
      </c>
      <c r="C220" s="105">
        <v>660</v>
      </c>
      <c r="D220" s="103" t="s">
        <v>190</v>
      </c>
      <c r="E220" s="104" t="s">
        <v>98</v>
      </c>
    </row>
    <row r="221" spans="1:5" ht="14.45" customHeight="1" x14ac:dyDescent="0.25">
      <c r="A221" s="100">
        <v>45326.539398148147</v>
      </c>
      <c r="B221" s="101">
        <v>45327</v>
      </c>
      <c r="C221" s="105">
        <v>300</v>
      </c>
      <c r="D221" s="103" t="s">
        <v>191</v>
      </c>
      <c r="E221" s="104" t="s">
        <v>98</v>
      </c>
    </row>
    <row r="222" spans="1:5" ht="14.45" customHeight="1" x14ac:dyDescent="0.25">
      <c r="A222" s="100">
        <v>45326.553599537037</v>
      </c>
      <c r="B222" s="101">
        <v>45327</v>
      </c>
      <c r="C222" s="105">
        <v>100</v>
      </c>
      <c r="D222" s="103" t="s">
        <v>192</v>
      </c>
      <c r="E222" s="104" t="s">
        <v>98</v>
      </c>
    </row>
    <row r="223" spans="1:5" ht="14.45" customHeight="1" x14ac:dyDescent="0.25">
      <c r="A223" s="100">
        <v>45326.568379629629</v>
      </c>
      <c r="B223" s="101">
        <v>45327</v>
      </c>
      <c r="C223" s="105">
        <v>700</v>
      </c>
      <c r="D223" s="103"/>
      <c r="E223" s="104" t="s">
        <v>98</v>
      </c>
    </row>
    <row r="224" spans="1:5" ht="14.45" customHeight="1" x14ac:dyDescent="0.25">
      <c r="A224" s="100">
        <v>45326.590775462966</v>
      </c>
      <c r="B224" s="101">
        <v>45327</v>
      </c>
      <c r="C224" s="105">
        <v>1000</v>
      </c>
      <c r="D224" s="103" t="s">
        <v>193</v>
      </c>
      <c r="E224" s="104" t="s">
        <v>98</v>
      </c>
    </row>
    <row r="225" spans="1:5" ht="14.45" customHeight="1" x14ac:dyDescent="0.25">
      <c r="A225" s="100">
        <v>45326.6012962963</v>
      </c>
      <c r="B225" s="101">
        <v>45327</v>
      </c>
      <c r="C225" s="105">
        <v>150</v>
      </c>
      <c r="D225" s="103" t="s">
        <v>194</v>
      </c>
      <c r="E225" s="104" t="s">
        <v>98</v>
      </c>
    </row>
    <row r="226" spans="1:5" ht="14.45" customHeight="1" x14ac:dyDescent="0.25">
      <c r="A226" s="100">
        <v>45326.636238425926</v>
      </c>
      <c r="B226" s="101">
        <v>45327</v>
      </c>
      <c r="C226" s="105">
        <v>400</v>
      </c>
      <c r="D226" s="103"/>
      <c r="E226" s="104" t="s">
        <v>98</v>
      </c>
    </row>
    <row r="227" spans="1:5" ht="14.45" customHeight="1" x14ac:dyDescent="0.25">
      <c r="A227" s="100">
        <v>45326.638287037036</v>
      </c>
      <c r="B227" s="101">
        <v>45327</v>
      </c>
      <c r="C227" s="105">
        <v>500</v>
      </c>
      <c r="D227" s="103" t="s">
        <v>195</v>
      </c>
      <c r="E227" s="104" t="s">
        <v>98</v>
      </c>
    </row>
    <row r="228" spans="1:5" ht="14.45" customHeight="1" x14ac:dyDescent="0.25">
      <c r="A228" s="100">
        <v>45326.643819444442</v>
      </c>
      <c r="B228" s="101">
        <v>45327</v>
      </c>
      <c r="C228" s="105">
        <v>300</v>
      </c>
      <c r="D228" s="103" t="s">
        <v>196</v>
      </c>
      <c r="E228" s="104" t="s">
        <v>98</v>
      </c>
    </row>
    <row r="229" spans="1:5" ht="14.45" customHeight="1" x14ac:dyDescent="0.25">
      <c r="A229" s="100">
        <v>45326.654594907406</v>
      </c>
      <c r="B229" s="101">
        <v>45327</v>
      </c>
      <c r="C229" s="105">
        <v>300</v>
      </c>
      <c r="D229" s="103" t="s">
        <v>197</v>
      </c>
      <c r="E229" s="104" t="s">
        <v>98</v>
      </c>
    </row>
    <row r="230" spans="1:5" x14ac:dyDescent="0.25">
      <c r="A230" s="100">
        <v>45326.660266203704</v>
      </c>
      <c r="B230" s="101">
        <v>45327</v>
      </c>
      <c r="C230" s="102">
        <v>300</v>
      </c>
      <c r="D230" s="103" t="s">
        <v>198</v>
      </c>
      <c r="E230" s="104" t="s">
        <v>98</v>
      </c>
    </row>
    <row r="231" spans="1:5" x14ac:dyDescent="0.25">
      <c r="A231" s="100">
        <v>45326.66443287037</v>
      </c>
      <c r="B231" s="101">
        <v>45327</v>
      </c>
      <c r="C231" s="102">
        <v>300</v>
      </c>
      <c r="D231" s="103" t="s">
        <v>199</v>
      </c>
      <c r="E231" s="104" t="s">
        <v>98</v>
      </c>
    </row>
    <row r="232" spans="1:5" x14ac:dyDescent="0.25">
      <c r="A232" s="100">
        <v>45326.667048611111</v>
      </c>
      <c r="B232" s="101">
        <v>45327</v>
      </c>
      <c r="C232" s="102">
        <v>2500</v>
      </c>
      <c r="D232" s="103" t="s">
        <v>200</v>
      </c>
      <c r="E232" s="104" t="s">
        <v>98</v>
      </c>
    </row>
    <row r="233" spans="1:5" x14ac:dyDescent="0.25">
      <c r="A233" s="100">
        <v>45326.676365740743</v>
      </c>
      <c r="B233" s="101">
        <v>45327</v>
      </c>
      <c r="C233" s="102">
        <v>300</v>
      </c>
      <c r="D233" s="103" t="s">
        <v>180</v>
      </c>
      <c r="E233" s="104" t="s">
        <v>98</v>
      </c>
    </row>
    <row r="234" spans="1:5" x14ac:dyDescent="0.25">
      <c r="A234" s="100">
        <v>45326.68546296296</v>
      </c>
      <c r="B234" s="101">
        <v>45327</v>
      </c>
      <c r="C234" s="102">
        <v>4888</v>
      </c>
      <c r="D234" s="103" t="s">
        <v>1213</v>
      </c>
      <c r="E234" s="104" t="s">
        <v>98</v>
      </c>
    </row>
    <row r="235" spans="1:5" x14ac:dyDescent="0.25">
      <c r="A235" s="100">
        <v>45326.68644675926</v>
      </c>
      <c r="B235" s="101">
        <v>45327</v>
      </c>
      <c r="C235" s="102">
        <v>300</v>
      </c>
      <c r="D235" s="103" t="s">
        <v>201</v>
      </c>
      <c r="E235" s="104" t="s">
        <v>98</v>
      </c>
    </row>
    <row r="236" spans="1:5" x14ac:dyDescent="0.25">
      <c r="A236" s="100">
        <v>45326.690833333334</v>
      </c>
      <c r="B236" s="101">
        <v>45327</v>
      </c>
      <c r="C236" s="102">
        <v>300</v>
      </c>
      <c r="D236" s="103" t="s">
        <v>202</v>
      </c>
      <c r="E236" s="104" t="s">
        <v>98</v>
      </c>
    </row>
    <row r="237" spans="1:5" x14ac:dyDescent="0.25">
      <c r="A237" s="100">
        <v>45326.710335648146</v>
      </c>
      <c r="B237" s="101">
        <v>45327</v>
      </c>
      <c r="C237" s="102">
        <v>4900</v>
      </c>
      <c r="D237" s="103" t="s">
        <v>203</v>
      </c>
      <c r="E237" s="104" t="s">
        <v>98</v>
      </c>
    </row>
    <row r="238" spans="1:5" x14ac:dyDescent="0.25">
      <c r="A238" s="100">
        <v>45326.721122685187</v>
      </c>
      <c r="B238" s="101">
        <v>45327</v>
      </c>
      <c r="C238" s="102">
        <v>500</v>
      </c>
      <c r="D238" s="103"/>
      <c r="E238" s="104" t="s">
        <v>98</v>
      </c>
    </row>
    <row r="239" spans="1:5" x14ac:dyDescent="0.25">
      <c r="A239" s="100">
        <v>45326.739062499997</v>
      </c>
      <c r="B239" s="101">
        <v>45327</v>
      </c>
      <c r="C239" s="102">
        <v>200</v>
      </c>
      <c r="D239" s="103" t="s">
        <v>204</v>
      </c>
      <c r="E239" s="104" t="s">
        <v>98</v>
      </c>
    </row>
    <row r="240" spans="1:5" x14ac:dyDescent="0.25">
      <c r="A240" s="100">
        <v>45326.742696759262</v>
      </c>
      <c r="B240" s="101">
        <v>45327</v>
      </c>
      <c r="C240" s="102">
        <v>100</v>
      </c>
      <c r="D240" s="103" t="s">
        <v>205</v>
      </c>
      <c r="E240" s="104" t="s">
        <v>98</v>
      </c>
    </row>
    <row r="241" spans="1:5" x14ac:dyDescent="0.25">
      <c r="A241" s="100">
        <v>45326.769560185188</v>
      </c>
      <c r="B241" s="101">
        <v>45327</v>
      </c>
      <c r="C241" s="102">
        <v>100</v>
      </c>
      <c r="D241" s="103"/>
      <c r="E241" s="104" t="s">
        <v>98</v>
      </c>
    </row>
    <row r="242" spans="1:5" x14ac:dyDescent="0.25">
      <c r="A242" s="100">
        <v>45326.769687499997</v>
      </c>
      <c r="B242" s="101">
        <v>45327</v>
      </c>
      <c r="C242" s="102">
        <v>500</v>
      </c>
      <c r="D242" s="103"/>
      <c r="E242" s="104" t="s">
        <v>98</v>
      </c>
    </row>
    <row r="243" spans="1:5" x14ac:dyDescent="0.25">
      <c r="A243" s="100">
        <v>45326.788923611108</v>
      </c>
      <c r="B243" s="101">
        <v>45327</v>
      </c>
      <c r="C243" s="102">
        <v>300</v>
      </c>
      <c r="D243" s="103"/>
      <c r="E243" s="104" t="s">
        <v>98</v>
      </c>
    </row>
    <row r="244" spans="1:5" x14ac:dyDescent="0.25">
      <c r="A244" s="100">
        <v>45326.788993055554</v>
      </c>
      <c r="B244" s="101">
        <v>45327</v>
      </c>
      <c r="C244" s="102">
        <v>500</v>
      </c>
      <c r="D244" s="103"/>
      <c r="E244" s="104" t="s">
        <v>98</v>
      </c>
    </row>
    <row r="245" spans="1:5" x14ac:dyDescent="0.25">
      <c r="A245" s="100">
        <v>45326.815370370372</v>
      </c>
      <c r="B245" s="101">
        <v>45327</v>
      </c>
      <c r="C245" s="102">
        <v>200</v>
      </c>
      <c r="D245" s="103"/>
      <c r="E245" s="104" t="s">
        <v>98</v>
      </c>
    </row>
    <row r="246" spans="1:5" x14ac:dyDescent="0.25">
      <c r="A246" s="100">
        <v>45326.822453703702</v>
      </c>
      <c r="B246" s="101">
        <v>45327</v>
      </c>
      <c r="C246" s="102">
        <v>2000</v>
      </c>
      <c r="D246" s="103"/>
      <c r="E246" s="104" t="s">
        <v>98</v>
      </c>
    </row>
    <row r="247" spans="1:5" x14ac:dyDescent="0.25">
      <c r="A247" s="100">
        <v>45326.833645833336</v>
      </c>
      <c r="B247" s="101">
        <v>45327</v>
      </c>
      <c r="C247" s="102">
        <v>1000</v>
      </c>
      <c r="D247" s="103"/>
      <c r="E247" s="104" t="s">
        <v>98</v>
      </c>
    </row>
    <row r="248" spans="1:5" x14ac:dyDescent="0.25">
      <c r="A248" s="100">
        <v>45326.836770833332</v>
      </c>
      <c r="B248" s="101">
        <v>45327</v>
      </c>
      <c r="C248" s="102">
        <v>500</v>
      </c>
      <c r="D248" s="103"/>
      <c r="E248" s="104" t="s">
        <v>98</v>
      </c>
    </row>
    <row r="249" spans="1:5" x14ac:dyDescent="0.25">
      <c r="A249" s="100">
        <v>45326.868009259262</v>
      </c>
      <c r="B249" s="101">
        <v>45327</v>
      </c>
      <c r="C249" s="102">
        <v>1000</v>
      </c>
      <c r="D249" s="103"/>
      <c r="E249" s="104" t="s">
        <v>98</v>
      </c>
    </row>
    <row r="250" spans="1:5" x14ac:dyDescent="0.25">
      <c r="A250" s="100">
        <v>45326.923634259256</v>
      </c>
      <c r="B250" s="101">
        <v>45327</v>
      </c>
      <c r="C250" s="102">
        <v>300</v>
      </c>
      <c r="D250" s="103"/>
      <c r="E250" s="104" t="s">
        <v>98</v>
      </c>
    </row>
    <row r="251" spans="1:5" x14ac:dyDescent="0.25">
      <c r="A251" s="100">
        <v>45326.938032407408</v>
      </c>
      <c r="B251" s="101">
        <v>45327</v>
      </c>
      <c r="C251" s="102">
        <v>300</v>
      </c>
      <c r="D251" s="103"/>
      <c r="E251" s="104" t="s">
        <v>98</v>
      </c>
    </row>
    <row r="252" spans="1:5" x14ac:dyDescent="0.25">
      <c r="A252" s="100">
        <v>45326.938067129631</v>
      </c>
      <c r="B252" s="101">
        <v>45327</v>
      </c>
      <c r="C252" s="102">
        <v>1500</v>
      </c>
      <c r="D252" s="103"/>
      <c r="E252" s="104" t="s">
        <v>98</v>
      </c>
    </row>
    <row r="253" spans="1:5" x14ac:dyDescent="0.25">
      <c r="A253" s="100">
        <v>45326.940937500003</v>
      </c>
      <c r="B253" s="101">
        <v>45327</v>
      </c>
      <c r="C253" s="102">
        <v>700</v>
      </c>
      <c r="D253" s="103"/>
      <c r="E253" s="104" t="s">
        <v>98</v>
      </c>
    </row>
    <row r="254" spans="1:5" x14ac:dyDescent="0.25">
      <c r="A254" s="100">
        <v>45326.947650462964</v>
      </c>
      <c r="B254" s="101">
        <v>45327</v>
      </c>
      <c r="C254" s="102">
        <v>500</v>
      </c>
      <c r="D254" s="103"/>
      <c r="E254" s="104" t="s">
        <v>98</v>
      </c>
    </row>
    <row r="255" spans="1:5" x14ac:dyDescent="0.25">
      <c r="A255" s="100">
        <v>45326.949386574073</v>
      </c>
      <c r="B255" s="101">
        <v>45327</v>
      </c>
      <c r="C255" s="102">
        <v>1000</v>
      </c>
      <c r="D255" s="103"/>
      <c r="E255" s="104" t="s">
        <v>98</v>
      </c>
    </row>
    <row r="256" spans="1:5" x14ac:dyDescent="0.25">
      <c r="A256" s="100">
        <v>45326.957002314812</v>
      </c>
      <c r="B256" s="101">
        <v>45327</v>
      </c>
      <c r="C256" s="102">
        <v>50</v>
      </c>
      <c r="D256" s="103"/>
      <c r="E256" s="104" t="s">
        <v>98</v>
      </c>
    </row>
    <row r="257" spans="1:5" x14ac:dyDescent="0.25">
      <c r="A257" s="100">
        <v>45326.960115740738</v>
      </c>
      <c r="B257" s="101">
        <v>45327</v>
      </c>
      <c r="C257" s="102">
        <v>1500</v>
      </c>
      <c r="D257" s="103"/>
      <c r="E257" s="104" t="s">
        <v>98</v>
      </c>
    </row>
    <row r="258" spans="1:5" x14ac:dyDescent="0.25">
      <c r="A258" s="100">
        <v>45326.960381944446</v>
      </c>
      <c r="B258" s="101">
        <v>45327</v>
      </c>
      <c r="C258" s="102">
        <v>100</v>
      </c>
      <c r="D258" s="103"/>
      <c r="E258" s="104" t="s">
        <v>98</v>
      </c>
    </row>
    <row r="259" spans="1:5" x14ac:dyDescent="0.25">
      <c r="A259" s="100">
        <v>45326.961770833332</v>
      </c>
      <c r="B259" s="101">
        <v>45327</v>
      </c>
      <c r="C259" s="102">
        <v>300</v>
      </c>
      <c r="D259" s="103" t="s">
        <v>206</v>
      </c>
      <c r="E259" s="104" t="s">
        <v>98</v>
      </c>
    </row>
    <row r="260" spans="1:5" x14ac:dyDescent="0.25">
      <c r="A260" s="100">
        <v>45326.962233796294</v>
      </c>
      <c r="B260" s="101">
        <v>45327</v>
      </c>
      <c r="C260" s="102">
        <v>500</v>
      </c>
      <c r="D260" s="103"/>
      <c r="E260" s="104" t="s">
        <v>98</v>
      </c>
    </row>
    <row r="261" spans="1:5" x14ac:dyDescent="0.25">
      <c r="A261" s="100">
        <v>45326.965243055558</v>
      </c>
      <c r="B261" s="101">
        <v>45327</v>
      </c>
      <c r="C261" s="102">
        <v>500</v>
      </c>
      <c r="D261" s="103"/>
      <c r="E261" s="104" t="s">
        <v>98</v>
      </c>
    </row>
    <row r="262" spans="1:5" x14ac:dyDescent="0.25">
      <c r="A262" s="100">
        <v>45326.965868055559</v>
      </c>
      <c r="B262" s="101">
        <v>45327</v>
      </c>
      <c r="C262" s="102">
        <v>500</v>
      </c>
      <c r="D262" s="103"/>
      <c r="E262" s="104" t="s">
        <v>98</v>
      </c>
    </row>
    <row r="263" spans="1:5" x14ac:dyDescent="0.25">
      <c r="A263" s="100">
        <v>45326.966192129628</v>
      </c>
      <c r="B263" s="101">
        <v>45327</v>
      </c>
      <c r="C263" s="102">
        <v>131</v>
      </c>
      <c r="D263" s="103" t="s">
        <v>207</v>
      </c>
      <c r="E263" s="104" t="s">
        <v>98</v>
      </c>
    </row>
    <row r="264" spans="1:5" x14ac:dyDescent="0.25">
      <c r="A264" s="100">
        <v>45326.966412037036</v>
      </c>
      <c r="B264" s="101">
        <v>45327</v>
      </c>
      <c r="C264" s="102">
        <v>2000</v>
      </c>
      <c r="D264" s="103" t="s">
        <v>208</v>
      </c>
      <c r="E264" s="104" t="s">
        <v>98</v>
      </c>
    </row>
    <row r="265" spans="1:5" x14ac:dyDescent="0.25">
      <c r="A265" s="100">
        <v>45326.966504629629</v>
      </c>
      <c r="B265" s="101">
        <v>45327</v>
      </c>
      <c r="C265" s="102">
        <v>2500</v>
      </c>
      <c r="D265" s="103"/>
      <c r="E265" s="104" t="s">
        <v>98</v>
      </c>
    </row>
    <row r="266" spans="1:5" x14ac:dyDescent="0.25">
      <c r="A266" s="100">
        <v>45326.967060185183</v>
      </c>
      <c r="B266" s="101">
        <v>45327</v>
      </c>
      <c r="C266" s="102">
        <v>500</v>
      </c>
      <c r="D266" s="103"/>
      <c r="E266" s="104" t="s">
        <v>98</v>
      </c>
    </row>
    <row r="267" spans="1:5" x14ac:dyDescent="0.25">
      <c r="A267" s="100">
        <v>45326.967743055553</v>
      </c>
      <c r="B267" s="101">
        <v>45327</v>
      </c>
      <c r="C267" s="102">
        <v>200</v>
      </c>
      <c r="D267" s="103"/>
      <c r="E267" s="104" t="s">
        <v>98</v>
      </c>
    </row>
    <row r="268" spans="1:5" x14ac:dyDescent="0.25">
      <c r="A268" s="100">
        <v>45326.979386574072</v>
      </c>
      <c r="B268" s="101">
        <v>45327</v>
      </c>
      <c r="C268" s="102">
        <v>1000</v>
      </c>
      <c r="D268" s="103"/>
      <c r="E268" s="104" t="s">
        <v>98</v>
      </c>
    </row>
    <row r="269" spans="1:5" x14ac:dyDescent="0.25">
      <c r="A269" s="100">
        <v>45326.97965277778</v>
      </c>
      <c r="B269" s="101">
        <v>45327</v>
      </c>
      <c r="C269" s="102">
        <v>500</v>
      </c>
      <c r="D269" s="103"/>
      <c r="E269" s="104" t="s">
        <v>98</v>
      </c>
    </row>
    <row r="270" spans="1:5" x14ac:dyDescent="0.25">
      <c r="A270" s="100">
        <v>45326.982581018521</v>
      </c>
      <c r="B270" s="101">
        <v>45327</v>
      </c>
      <c r="C270" s="102">
        <v>400</v>
      </c>
      <c r="D270" s="103"/>
      <c r="E270" s="104" t="s">
        <v>98</v>
      </c>
    </row>
    <row r="271" spans="1:5" x14ac:dyDescent="0.25">
      <c r="A271" s="100">
        <v>45327.000185185185</v>
      </c>
      <c r="B271" s="101">
        <v>45328</v>
      </c>
      <c r="C271" s="102">
        <v>100</v>
      </c>
      <c r="D271" s="103"/>
      <c r="E271" s="104" t="s">
        <v>98</v>
      </c>
    </row>
    <row r="272" spans="1:5" x14ac:dyDescent="0.25">
      <c r="A272" s="100">
        <v>45327.013171296298</v>
      </c>
      <c r="B272" s="101">
        <v>45328</v>
      </c>
      <c r="C272" s="102">
        <v>300</v>
      </c>
      <c r="D272" s="103"/>
      <c r="E272" s="104" t="s">
        <v>98</v>
      </c>
    </row>
    <row r="273" spans="1:5" x14ac:dyDescent="0.25">
      <c r="A273" s="100">
        <v>45327.02076388889</v>
      </c>
      <c r="B273" s="101">
        <v>45328</v>
      </c>
      <c r="C273" s="102">
        <v>50</v>
      </c>
      <c r="D273" s="103" t="s">
        <v>209</v>
      </c>
      <c r="E273" s="104" t="s">
        <v>98</v>
      </c>
    </row>
    <row r="274" spans="1:5" x14ac:dyDescent="0.25">
      <c r="A274" s="100">
        <v>45327.107615740744</v>
      </c>
      <c r="B274" s="101">
        <v>45328</v>
      </c>
      <c r="C274" s="102">
        <v>300</v>
      </c>
      <c r="D274" s="103"/>
      <c r="E274" s="104" t="s">
        <v>98</v>
      </c>
    </row>
    <row r="275" spans="1:5" x14ac:dyDescent="0.25">
      <c r="A275" s="100">
        <v>45327.153333333335</v>
      </c>
      <c r="B275" s="101">
        <v>45328</v>
      </c>
      <c r="C275" s="102">
        <v>20000</v>
      </c>
      <c r="D275" s="103" t="s">
        <v>210</v>
      </c>
      <c r="E275" s="104" t="s">
        <v>98</v>
      </c>
    </row>
    <row r="276" spans="1:5" x14ac:dyDescent="0.25">
      <c r="A276" s="100">
        <v>45327.295173611114</v>
      </c>
      <c r="B276" s="101">
        <v>45328</v>
      </c>
      <c r="C276" s="102">
        <v>100</v>
      </c>
      <c r="D276" s="103"/>
      <c r="E276" s="104" t="s">
        <v>98</v>
      </c>
    </row>
    <row r="277" spans="1:5" ht="14.45" customHeight="1" x14ac:dyDescent="0.25">
      <c r="A277" s="100">
        <v>45327.398599537039</v>
      </c>
      <c r="B277" s="101">
        <v>45328</v>
      </c>
      <c r="C277" s="105">
        <v>200</v>
      </c>
      <c r="D277" s="103" t="s">
        <v>211</v>
      </c>
      <c r="E277" s="104" t="s">
        <v>98</v>
      </c>
    </row>
    <row r="278" spans="1:5" ht="14.45" customHeight="1" x14ac:dyDescent="0.25">
      <c r="A278" s="100">
        <v>45327.399062500001</v>
      </c>
      <c r="B278" s="101">
        <v>45328</v>
      </c>
      <c r="C278" s="105">
        <v>300</v>
      </c>
      <c r="D278" s="103"/>
      <c r="E278" s="104" t="s">
        <v>98</v>
      </c>
    </row>
    <row r="279" spans="1:5" ht="14.45" customHeight="1" x14ac:dyDescent="0.25">
      <c r="A279" s="100">
        <v>45327.433125000003</v>
      </c>
      <c r="B279" s="101">
        <v>45328</v>
      </c>
      <c r="C279" s="105">
        <v>500</v>
      </c>
      <c r="D279" s="103"/>
      <c r="E279" s="104" t="s">
        <v>98</v>
      </c>
    </row>
    <row r="280" spans="1:5" ht="14.45" customHeight="1" x14ac:dyDescent="0.25">
      <c r="A280" s="100">
        <v>45327.440185185187</v>
      </c>
      <c r="B280" s="101">
        <v>45328</v>
      </c>
      <c r="C280" s="105">
        <v>20</v>
      </c>
      <c r="D280" s="103"/>
      <c r="E280" s="104" t="s">
        <v>98</v>
      </c>
    </row>
    <row r="281" spans="1:5" ht="14.45" customHeight="1" x14ac:dyDescent="0.25">
      <c r="A281" s="100">
        <v>45327.446238425924</v>
      </c>
      <c r="B281" s="101">
        <v>45328</v>
      </c>
      <c r="C281" s="105">
        <v>1000</v>
      </c>
      <c r="D281" s="103"/>
      <c r="E281" s="104" t="s">
        <v>98</v>
      </c>
    </row>
    <row r="282" spans="1:5" ht="14.45" customHeight="1" x14ac:dyDescent="0.25">
      <c r="A282" s="100">
        <v>45327.446782407409</v>
      </c>
      <c r="B282" s="101">
        <v>45328</v>
      </c>
      <c r="C282" s="105">
        <v>500</v>
      </c>
      <c r="D282" s="103" t="s">
        <v>212</v>
      </c>
      <c r="E282" s="104" t="s">
        <v>98</v>
      </c>
    </row>
    <row r="283" spans="1:5" ht="14.45" customHeight="1" x14ac:dyDescent="0.25">
      <c r="A283" s="100">
        <v>45327.450902777775</v>
      </c>
      <c r="B283" s="101">
        <v>45328</v>
      </c>
      <c r="C283" s="105">
        <v>100</v>
      </c>
      <c r="D283" s="103" t="s">
        <v>213</v>
      </c>
      <c r="E283" s="104" t="s">
        <v>98</v>
      </c>
    </row>
    <row r="284" spans="1:5" ht="14.45" customHeight="1" x14ac:dyDescent="0.25">
      <c r="A284" s="100">
        <v>45327.478483796294</v>
      </c>
      <c r="B284" s="101">
        <v>45328</v>
      </c>
      <c r="C284" s="105">
        <v>500</v>
      </c>
      <c r="D284" s="103"/>
      <c r="E284" s="104" t="s">
        <v>98</v>
      </c>
    </row>
    <row r="285" spans="1:5" ht="14.45" customHeight="1" x14ac:dyDescent="0.25">
      <c r="A285" s="100">
        <v>45327.479212962964</v>
      </c>
      <c r="B285" s="101">
        <v>45328</v>
      </c>
      <c r="C285" s="105">
        <v>500</v>
      </c>
      <c r="D285" s="103" t="s">
        <v>214</v>
      </c>
      <c r="E285" s="104" t="s">
        <v>98</v>
      </c>
    </row>
    <row r="286" spans="1:5" ht="14.45" customHeight="1" x14ac:dyDescent="0.25">
      <c r="A286" s="100">
        <v>45327.492465277777</v>
      </c>
      <c r="B286" s="101">
        <v>45328</v>
      </c>
      <c r="C286" s="105">
        <v>50</v>
      </c>
      <c r="D286" s="103" t="s">
        <v>215</v>
      </c>
      <c r="E286" s="104" t="s">
        <v>98</v>
      </c>
    </row>
    <row r="287" spans="1:5" ht="14.45" customHeight="1" x14ac:dyDescent="0.25">
      <c r="A287" s="100">
        <v>45327.498518518521</v>
      </c>
      <c r="B287" s="101">
        <v>45328</v>
      </c>
      <c r="C287" s="105">
        <v>150</v>
      </c>
      <c r="D287" s="103"/>
      <c r="E287" s="104" t="s">
        <v>98</v>
      </c>
    </row>
    <row r="288" spans="1:5" ht="14.45" customHeight="1" x14ac:dyDescent="0.25">
      <c r="A288" s="100">
        <v>45327.5003125</v>
      </c>
      <c r="B288" s="101">
        <v>45328</v>
      </c>
      <c r="C288" s="105">
        <v>500</v>
      </c>
      <c r="D288" s="103"/>
      <c r="E288" s="104" t="s">
        <v>98</v>
      </c>
    </row>
    <row r="289" spans="1:5" ht="14.45" customHeight="1" x14ac:dyDescent="0.25">
      <c r="A289" s="100">
        <v>45327.512916666667</v>
      </c>
      <c r="B289" s="101">
        <v>45328</v>
      </c>
      <c r="C289" s="105">
        <v>300</v>
      </c>
      <c r="D289" s="103" t="s">
        <v>216</v>
      </c>
      <c r="E289" s="104" t="s">
        <v>98</v>
      </c>
    </row>
    <row r="290" spans="1:5" ht="14.45" customHeight="1" x14ac:dyDescent="0.25">
      <c r="A290" s="100">
        <v>45327.524918981479</v>
      </c>
      <c r="B290" s="101">
        <v>45328</v>
      </c>
      <c r="C290" s="105">
        <v>1000</v>
      </c>
      <c r="D290" s="103"/>
      <c r="E290" s="104" t="s">
        <v>98</v>
      </c>
    </row>
    <row r="291" spans="1:5" ht="14.45" customHeight="1" x14ac:dyDescent="0.25">
      <c r="A291" s="100">
        <v>45327.526539351849</v>
      </c>
      <c r="B291" s="101">
        <v>45328</v>
      </c>
      <c r="C291" s="105">
        <v>500</v>
      </c>
      <c r="D291" s="103"/>
      <c r="E291" s="104" t="s">
        <v>98</v>
      </c>
    </row>
    <row r="292" spans="1:5" x14ac:dyDescent="0.25">
      <c r="A292" s="100">
        <v>45327.527349537035</v>
      </c>
      <c r="B292" s="101">
        <v>45328</v>
      </c>
      <c r="C292" s="102">
        <v>200</v>
      </c>
      <c r="D292" s="103"/>
      <c r="E292" s="104" t="s">
        <v>98</v>
      </c>
    </row>
    <row r="293" spans="1:5" x14ac:dyDescent="0.25">
      <c r="A293" s="100">
        <v>45327.55810185185</v>
      </c>
      <c r="B293" s="101">
        <v>45328</v>
      </c>
      <c r="C293" s="102">
        <v>150</v>
      </c>
      <c r="D293" s="103" t="s">
        <v>217</v>
      </c>
      <c r="E293" s="104" t="s">
        <v>98</v>
      </c>
    </row>
    <row r="294" spans="1:5" x14ac:dyDescent="0.25">
      <c r="A294" s="100">
        <v>45327.573553240742</v>
      </c>
      <c r="B294" s="101">
        <v>45328</v>
      </c>
      <c r="C294" s="102">
        <v>500</v>
      </c>
      <c r="D294" s="103"/>
      <c r="E294" s="104" t="s">
        <v>98</v>
      </c>
    </row>
    <row r="295" spans="1:5" x14ac:dyDescent="0.25">
      <c r="A295" s="100">
        <v>45327.591574074075</v>
      </c>
      <c r="B295" s="101">
        <v>45328</v>
      </c>
      <c r="C295" s="102">
        <v>380</v>
      </c>
      <c r="D295" s="103" t="s">
        <v>218</v>
      </c>
      <c r="E295" s="104" t="s">
        <v>98</v>
      </c>
    </row>
    <row r="296" spans="1:5" x14ac:dyDescent="0.25">
      <c r="A296" s="100">
        <v>45327.603506944448</v>
      </c>
      <c r="B296" s="101">
        <v>45328</v>
      </c>
      <c r="C296" s="102">
        <v>300</v>
      </c>
      <c r="D296" s="103"/>
      <c r="E296" s="104" t="s">
        <v>98</v>
      </c>
    </row>
    <row r="297" spans="1:5" x14ac:dyDescent="0.25">
      <c r="A297" s="100">
        <v>45327.619884259257</v>
      </c>
      <c r="B297" s="101">
        <v>45328</v>
      </c>
      <c r="C297" s="102">
        <v>1000</v>
      </c>
      <c r="D297" s="103"/>
      <c r="E297" s="104" t="s">
        <v>98</v>
      </c>
    </row>
    <row r="298" spans="1:5" x14ac:dyDescent="0.25">
      <c r="A298" s="100">
        <v>45327.639421296299</v>
      </c>
      <c r="B298" s="101">
        <v>45328</v>
      </c>
      <c r="C298" s="102">
        <v>300</v>
      </c>
      <c r="D298" s="103"/>
      <c r="E298" s="104" t="s">
        <v>98</v>
      </c>
    </row>
    <row r="299" spans="1:5" x14ac:dyDescent="0.25">
      <c r="A299" s="100">
        <v>45327.64770833333</v>
      </c>
      <c r="B299" s="101">
        <v>45328</v>
      </c>
      <c r="C299" s="102">
        <v>1000</v>
      </c>
      <c r="D299" s="103" t="s">
        <v>219</v>
      </c>
      <c r="E299" s="104" t="s">
        <v>98</v>
      </c>
    </row>
    <row r="300" spans="1:5" x14ac:dyDescent="0.25">
      <c r="A300" s="100">
        <v>45327.662418981483</v>
      </c>
      <c r="B300" s="101">
        <v>45328</v>
      </c>
      <c r="C300" s="102">
        <v>200</v>
      </c>
      <c r="D300" s="103"/>
      <c r="E300" s="104" t="s">
        <v>98</v>
      </c>
    </row>
    <row r="301" spans="1:5" x14ac:dyDescent="0.25">
      <c r="A301" s="100">
        <v>45327.681145833332</v>
      </c>
      <c r="B301" s="101">
        <v>45328</v>
      </c>
      <c r="C301" s="102">
        <v>109</v>
      </c>
      <c r="D301" s="103" t="s">
        <v>220</v>
      </c>
      <c r="E301" s="104" t="s">
        <v>98</v>
      </c>
    </row>
    <row r="302" spans="1:5" x14ac:dyDescent="0.25">
      <c r="A302" s="100">
        <v>45327.685335648152</v>
      </c>
      <c r="B302" s="101">
        <v>45328</v>
      </c>
      <c r="C302" s="102">
        <v>100</v>
      </c>
      <c r="D302" s="103"/>
      <c r="E302" s="104" t="s">
        <v>98</v>
      </c>
    </row>
    <row r="303" spans="1:5" x14ac:dyDescent="0.25">
      <c r="A303" s="100">
        <v>45327.689513888887</v>
      </c>
      <c r="B303" s="101">
        <v>45328</v>
      </c>
      <c r="C303" s="102">
        <v>500</v>
      </c>
      <c r="D303" s="103" t="s">
        <v>221</v>
      </c>
      <c r="E303" s="104" t="s">
        <v>98</v>
      </c>
    </row>
    <row r="304" spans="1:5" x14ac:dyDescent="0.25">
      <c r="A304" s="100">
        <v>45327.69017361111</v>
      </c>
      <c r="B304" s="101">
        <v>45328</v>
      </c>
      <c r="C304" s="102">
        <v>500</v>
      </c>
      <c r="D304" s="103"/>
      <c r="E304" s="104" t="s">
        <v>98</v>
      </c>
    </row>
    <row r="305" spans="1:5" x14ac:dyDescent="0.25">
      <c r="A305" s="100">
        <v>45327.699537037035</v>
      </c>
      <c r="B305" s="101">
        <v>45328</v>
      </c>
      <c r="C305" s="102">
        <v>300</v>
      </c>
      <c r="D305" s="103"/>
      <c r="E305" s="104" t="s">
        <v>98</v>
      </c>
    </row>
    <row r="306" spans="1:5" x14ac:dyDescent="0.25">
      <c r="A306" s="100">
        <v>45327.705081018517</v>
      </c>
      <c r="B306" s="101">
        <v>45328</v>
      </c>
      <c r="C306" s="102">
        <v>1000</v>
      </c>
      <c r="D306" s="103" t="s">
        <v>222</v>
      </c>
      <c r="E306" s="104" t="s">
        <v>98</v>
      </c>
    </row>
    <row r="307" spans="1:5" x14ac:dyDescent="0.25">
      <c r="A307" s="100">
        <v>45327.721678240741</v>
      </c>
      <c r="B307" s="101">
        <v>45328</v>
      </c>
      <c r="C307" s="102">
        <v>100</v>
      </c>
      <c r="D307" s="103" t="s">
        <v>223</v>
      </c>
      <c r="E307" s="104" t="s">
        <v>98</v>
      </c>
    </row>
    <row r="308" spans="1:5" x14ac:dyDescent="0.25">
      <c r="A308" s="100">
        <v>45327.726018518515</v>
      </c>
      <c r="B308" s="101">
        <v>45328</v>
      </c>
      <c r="C308" s="102">
        <v>100</v>
      </c>
      <c r="D308" s="103" t="s">
        <v>224</v>
      </c>
      <c r="E308" s="104" t="s">
        <v>98</v>
      </c>
    </row>
    <row r="309" spans="1:5" x14ac:dyDescent="0.25">
      <c r="A309" s="100">
        <v>45327.731678240743</v>
      </c>
      <c r="B309" s="101">
        <v>45328</v>
      </c>
      <c r="C309" s="102">
        <v>1300</v>
      </c>
      <c r="D309" s="103" t="s">
        <v>225</v>
      </c>
      <c r="E309" s="104" t="s">
        <v>98</v>
      </c>
    </row>
    <row r="310" spans="1:5" x14ac:dyDescent="0.25">
      <c r="A310" s="100">
        <v>45327.740960648145</v>
      </c>
      <c r="B310" s="101">
        <v>45328</v>
      </c>
      <c r="C310" s="102">
        <v>350</v>
      </c>
      <c r="D310" s="103" t="s">
        <v>226</v>
      </c>
      <c r="E310" s="104" t="s">
        <v>98</v>
      </c>
    </row>
    <row r="311" spans="1:5" x14ac:dyDescent="0.25">
      <c r="A311" s="100">
        <v>45327.741006944445</v>
      </c>
      <c r="B311" s="101">
        <v>45328</v>
      </c>
      <c r="C311" s="102">
        <v>1000</v>
      </c>
      <c r="D311" s="103"/>
      <c r="E311" s="104" t="s">
        <v>98</v>
      </c>
    </row>
    <row r="312" spans="1:5" x14ac:dyDescent="0.25">
      <c r="A312" s="100">
        <v>45327.755173611113</v>
      </c>
      <c r="B312" s="101">
        <v>45328</v>
      </c>
      <c r="C312" s="102">
        <v>100</v>
      </c>
      <c r="D312" s="103"/>
      <c r="E312" s="104" t="s">
        <v>98</v>
      </c>
    </row>
    <row r="313" spans="1:5" x14ac:dyDescent="0.25">
      <c r="A313" s="100">
        <v>45327.761770833335</v>
      </c>
      <c r="B313" s="101">
        <v>45328</v>
      </c>
      <c r="C313" s="102">
        <v>1000</v>
      </c>
      <c r="D313" s="103" t="s">
        <v>227</v>
      </c>
      <c r="E313" s="104" t="s">
        <v>98</v>
      </c>
    </row>
    <row r="314" spans="1:5" x14ac:dyDescent="0.25">
      <c r="A314" s="100">
        <v>45327.770069444443</v>
      </c>
      <c r="B314" s="101">
        <v>45328</v>
      </c>
      <c r="C314" s="102">
        <v>1000</v>
      </c>
      <c r="D314" s="103"/>
      <c r="E314" s="104" t="s">
        <v>98</v>
      </c>
    </row>
    <row r="315" spans="1:5" x14ac:dyDescent="0.25">
      <c r="A315" s="100">
        <v>45327.784270833334</v>
      </c>
      <c r="B315" s="101">
        <v>45328</v>
      </c>
      <c r="C315" s="102">
        <v>1000</v>
      </c>
      <c r="D315" s="103"/>
      <c r="E315" s="104" t="s">
        <v>98</v>
      </c>
    </row>
    <row r="316" spans="1:5" x14ac:dyDescent="0.25">
      <c r="A316" s="100">
        <v>45327.786249999997</v>
      </c>
      <c r="B316" s="101">
        <v>45328</v>
      </c>
      <c r="C316" s="102">
        <v>300</v>
      </c>
      <c r="D316" s="103" t="s">
        <v>228</v>
      </c>
      <c r="E316" s="104" t="s">
        <v>98</v>
      </c>
    </row>
    <row r="317" spans="1:5" x14ac:dyDescent="0.25">
      <c r="A317" s="100">
        <v>45327.788287037038</v>
      </c>
      <c r="B317" s="101">
        <v>45328</v>
      </c>
      <c r="C317" s="102">
        <v>500</v>
      </c>
      <c r="D317" s="103"/>
      <c r="E317" s="104" t="s">
        <v>98</v>
      </c>
    </row>
    <row r="318" spans="1:5" x14ac:dyDescent="0.25">
      <c r="A318" s="100">
        <v>45327.789282407408</v>
      </c>
      <c r="B318" s="101">
        <v>45328</v>
      </c>
      <c r="C318" s="102">
        <v>500</v>
      </c>
      <c r="D318" s="103" t="s">
        <v>229</v>
      </c>
      <c r="E318" s="104" t="s">
        <v>98</v>
      </c>
    </row>
    <row r="319" spans="1:5" x14ac:dyDescent="0.25">
      <c r="A319" s="100">
        <v>45327.791875000003</v>
      </c>
      <c r="B319" s="101">
        <v>45328</v>
      </c>
      <c r="C319" s="102">
        <v>350</v>
      </c>
      <c r="D319" s="103" t="s">
        <v>230</v>
      </c>
      <c r="E319" s="104" t="s">
        <v>98</v>
      </c>
    </row>
    <row r="320" spans="1:5" x14ac:dyDescent="0.25">
      <c r="A320" s="100">
        <v>45327.794351851851</v>
      </c>
      <c r="B320" s="101">
        <v>45328</v>
      </c>
      <c r="C320" s="102">
        <v>100</v>
      </c>
      <c r="D320" s="103"/>
      <c r="E320" s="104" t="s">
        <v>98</v>
      </c>
    </row>
    <row r="321" spans="1:5" ht="14.45" customHeight="1" x14ac:dyDescent="0.25">
      <c r="A321" s="100">
        <v>45327.803842592592</v>
      </c>
      <c r="B321" s="101">
        <v>45328</v>
      </c>
      <c r="C321" s="105">
        <v>5000</v>
      </c>
      <c r="D321" s="103" t="s">
        <v>231</v>
      </c>
      <c r="E321" s="104" t="s">
        <v>98</v>
      </c>
    </row>
    <row r="322" spans="1:5" ht="14.45" customHeight="1" x14ac:dyDescent="0.25">
      <c r="A322" s="100">
        <v>45327.806273148148</v>
      </c>
      <c r="B322" s="101">
        <v>45328</v>
      </c>
      <c r="C322" s="105">
        <v>500</v>
      </c>
      <c r="D322" s="103"/>
      <c r="E322" s="104" t="s">
        <v>98</v>
      </c>
    </row>
    <row r="323" spans="1:5" ht="14.45" customHeight="1" x14ac:dyDescent="0.25">
      <c r="A323" s="100">
        <v>45327.809224537035</v>
      </c>
      <c r="B323" s="101">
        <v>45328</v>
      </c>
      <c r="C323" s="105">
        <v>700</v>
      </c>
      <c r="D323" s="103"/>
      <c r="E323" s="104" t="s">
        <v>98</v>
      </c>
    </row>
    <row r="324" spans="1:5" ht="14.45" customHeight="1" x14ac:dyDescent="0.25">
      <c r="A324" s="100">
        <v>45327.820648148147</v>
      </c>
      <c r="B324" s="101">
        <v>45328</v>
      </c>
      <c r="C324" s="105">
        <v>100</v>
      </c>
      <c r="D324" s="103" t="s">
        <v>232</v>
      </c>
      <c r="E324" s="104" t="s">
        <v>98</v>
      </c>
    </row>
    <row r="325" spans="1:5" ht="14.45" customHeight="1" x14ac:dyDescent="0.25">
      <c r="A325" s="100">
        <v>45327.831099537034</v>
      </c>
      <c r="B325" s="101">
        <v>45328</v>
      </c>
      <c r="C325" s="105">
        <v>360</v>
      </c>
      <c r="D325" s="103" t="s">
        <v>233</v>
      </c>
      <c r="E325" s="104" t="s">
        <v>98</v>
      </c>
    </row>
    <row r="326" spans="1:5" ht="14.45" customHeight="1" x14ac:dyDescent="0.25">
      <c r="A326" s="100">
        <v>45327.831446759257</v>
      </c>
      <c r="B326" s="101">
        <v>45328</v>
      </c>
      <c r="C326" s="105">
        <v>400</v>
      </c>
      <c r="D326" s="103"/>
      <c r="E326" s="104" t="s">
        <v>98</v>
      </c>
    </row>
    <row r="327" spans="1:5" ht="14.45" customHeight="1" x14ac:dyDescent="0.25">
      <c r="A327" s="100">
        <v>45327.873981481483</v>
      </c>
      <c r="B327" s="101">
        <v>45328</v>
      </c>
      <c r="C327" s="105">
        <v>1000</v>
      </c>
      <c r="D327" s="103"/>
      <c r="E327" s="104" t="s">
        <v>98</v>
      </c>
    </row>
    <row r="328" spans="1:5" ht="14.45" customHeight="1" x14ac:dyDescent="0.25">
      <c r="A328" s="100">
        <v>45327.88821759259</v>
      </c>
      <c r="B328" s="101">
        <v>45328</v>
      </c>
      <c r="C328" s="105">
        <v>100</v>
      </c>
      <c r="D328" s="103"/>
      <c r="E328" s="104" t="s">
        <v>98</v>
      </c>
    </row>
    <row r="329" spans="1:5" ht="14.45" customHeight="1" x14ac:dyDescent="0.25">
      <c r="A329" s="100">
        <v>45327.905891203707</v>
      </c>
      <c r="B329" s="101">
        <v>45328</v>
      </c>
      <c r="C329" s="105">
        <v>500</v>
      </c>
      <c r="D329" s="103"/>
      <c r="E329" s="104" t="s">
        <v>98</v>
      </c>
    </row>
    <row r="330" spans="1:5" ht="14.45" customHeight="1" x14ac:dyDescent="0.25">
      <c r="A330" s="100">
        <v>45327.910509259258</v>
      </c>
      <c r="B330" s="101">
        <v>45328</v>
      </c>
      <c r="C330" s="105">
        <v>30</v>
      </c>
      <c r="D330" s="103"/>
      <c r="E330" s="104" t="s">
        <v>98</v>
      </c>
    </row>
    <row r="331" spans="1:5" ht="14.45" customHeight="1" x14ac:dyDescent="0.25">
      <c r="A331" s="100">
        <v>45327.914548611108</v>
      </c>
      <c r="B331" s="101">
        <v>45328</v>
      </c>
      <c r="C331" s="105">
        <v>500</v>
      </c>
      <c r="D331" s="103"/>
      <c r="E331" s="104" t="s">
        <v>98</v>
      </c>
    </row>
    <row r="332" spans="1:5" ht="14.45" customHeight="1" x14ac:dyDescent="0.25">
      <c r="A332" s="100">
        <v>45327.918715277781</v>
      </c>
      <c r="B332" s="101">
        <v>45328</v>
      </c>
      <c r="C332" s="105">
        <v>100</v>
      </c>
      <c r="D332" s="103" t="s">
        <v>234</v>
      </c>
      <c r="E332" s="104" t="s">
        <v>98</v>
      </c>
    </row>
    <row r="333" spans="1:5" ht="14.45" customHeight="1" x14ac:dyDescent="0.25">
      <c r="A333" s="100">
        <v>45327.93372685185</v>
      </c>
      <c r="B333" s="101">
        <v>45328</v>
      </c>
      <c r="C333" s="105">
        <v>500</v>
      </c>
      <c r="D333" s="103"/>
      <c r="E333" s="104" t="s">
        <v>98</v>
      </c>
    </row>
    <row r="334" spans="1:5" ht="14.45" customHeight="1" x14ac:dyDescent="0.25">
      <c r="A334" s="100">
        <v>45328.007430555554</v>
      </c>
      <c r="B334" s="101">
        <v>45329</v>
      </c>
      <c r="C334" s="105">
        <v>300</v>
      </c>
      <c r="D334" s="103"/>
      <c r="E334" s="104" t="s">
        <v>98</v>
      </c>
    </row>
    <row r="335" spans="1:5" ht="14.45" customHeight="1" x14ac:dyDescent="0.25">
      <c r="A335" s="100">
        <v>45328.011805555558</v>
      </c>
      <c r="B335" s="101">
        <v>45329</v>
      </c>
      <c r="C335" s="105">
        <v>500</v>
      </c>
      <c r="D335" s="103"/>
      <c r="E335" s="104" t="s">
        <v>98</v>
      </c>
    </row>
    <row r="336" spans="1:5" ht="14.45" customHeight="1" x14ac:dyDescent="0.25">
      <c r="A336" s="100">
        <v>45328.022939814815</v>
      </c>
      <c r="B336" s="101">
        <v>45329</v>
      </c>
      <c r="C336" s="105">
        <v>100</v>
      </c>
      <c r="D336" s="103" t="s">
        <v>235</v>
      </c>
      <c r="E336" s="104" t="s">
        <v>98</v>
      </c>
    </row>
    <row r="337" spans="1:5" ht="14.45" customHeight="1" x14ac:dyDescent="0.25">
      <c r="A337" s="100">
        <v>45328.024722222224</v>
      </c>
      <c r="B337" s="101">
        <v>45329</v>
      </c>
      <c r="C337" s="105">
        <v>100</v>
      </c>
      <c r="D337" s="103" t="s">
        <v>236</v>
      </c>
      <c r="E337" s="104" t="s">
        <v>98</v>
      </c>
    </row>
    <row r="338" spans="1:5" ht="14.45" customHeight="1" x14ac:dyDescent="0.25">
      <c r="A338" s="100">
        <v>45328.085590277777</v>
      </c>
      <c r="B338" s="101">
        <v>45329</v>
      </c>
      <c r="C338" s="105">
        <v>300</v>
      </c>
      <c r="D338" s="103" t="s">
        <v>237</v>
      </c>
      <c r="E338" s="104" t="s">
        <v>98</v>
      </c>
    </row>
    <row r="339" spans="1:5" ht="14.45" customHeight="1" x14ac:dyDescent="0.25">
      <c r="A339" s="100">
        <v>45328.286319444444</v>
      </c>
      <c r="B339" s="101">
        <v>45329</v>
      </c>
      <c r="C339" s="105">
        <v>70</v>
      </c>
      <c r="D339" s="103" t="s">
        <v>238</v>
      </c>
      <c r="E339" s="104" t="s">
        <v>98</v>
      </c>
    </row>
    <row r="340" spans="1:5" ht="14.45" customHeight="1" x14ac:dyDescent="0.25">
      <c r="A340" s="100">
        <v>45328.288622685184</v>
      </c>
      <c r="B340" s="101">
        <v>45329</v>
      </c>
      <c r="C340" s="105">
        <v>300</v>
      </c>
      <c r="D340" s="103"/>
      <c r="E340" s="104" t="s">
        <v>98</v>
      </c>
    </row>
    <row r="341" spans="1:5" ht="14.45" customHeight="1" x14ac:dyDescent="0.25">
      <c r="A341" s="100">
        <v>45328.310624999998</v>
      </c>
      <c r="B341" s="101">
        <v>45329</v>
      </c>
      <c r="C341" s="105">
        <v>250</v>
      </c>
      <c r="D341" s="103" t="s">
        <v>239</v>
      </c>
      <c r="E341" s="104" t="s">
        <v>98</v>
      </c>
    </row>
    <row r="342" spans="1:5" ht="14.45" customHeight="1" x14ac:dyDescent="0.25">
      <c r="A342" s="100">
        <v>45328.354363425926</v>
      </c>
      <c r="B342" s="101">
        <v>45329</v>
      </c>
      <c r="C342" s="105">
        <v>200</v>
      </c>
      <c r="D342" s="103"/>
      <c r="E342" s="104" t="s">
        <v>98</v>
      </c>
    </row>
    <row r="343" spans="1:5" ht="14.45" customHeight="1" x14ac:dyDescent="0.25">
      <c r="A343" s="100">
        <v>45328.377106481479</v>
      </c>
      <c r="B343" s="101">
        <v>45329</v>
      </c>
      <c r="C343" s="105">
        <v>300</v>
      </c>
      <c r="D343" s="103"/>
      <c r="E343" s="104" t="s">
        <v>98</v>
      </c>
    </row>
    <row r="344" spans="1:5" ht="14.45" customHeight="1" x14ac:dyDescent="0.25">
      <c r="A344" s="100">
        <v>45328.384421296294</v>
      </c>
      <c r="B344" s="101">
        <v>45329</v>
      </c>
      <c r="C344" s="105">
        <v>900</v>
      </c>
      <c r="D344" s="103"/>
      <c r="E344" s="104" t="s">
        <v>98</v>
      </c>
    </row>
    <row r="345" spans="1:5" ht="14.45" customHeight="1" x14ac:dyDescent="0.25">
      <c r="A345" s="100">
        <v>45328.40729166667</v>
      </c>
      <c r="B345" s="101">
        <v>45329</v>
      </c>
      <c r="C345" s="105">
        <v>300</v>
      </c>
      <c r="D345" s="103"/>
      <c r="E345" s="104" t="s">
        <v>98</v>
      </c>
    </row>
    <row r="346" spans="1:5" ht="14.45" customHeight="1" x14ac:dyDescent="0.25">
      <c r="A346" s="100">
        <v>45328.441759259258</v>
      </c>
      <c r="B346" s="101">
        <v>45329</v>
      </c>
      <c r="C346" s="105">
        <v>500</v>
      </c>
      <c r="D346" s="103"/>
      <c r="E346" s="104" t="s">
        <v>98</v>
      </c>
    </row>
    <row r="347" spans="1:5" ht="14.45" customHeight="1" x14ac:dyDescent="0.25">
      <c r="A347" s="100">
        <v>45328.48710648148</v>
      </c>
      <c r="B347" s="101">
        <v>45329</v>
      </c>
      <c r="C347" s="105">
        <v>500</v>
      </c>
      <c r="D347" s="103"/>
      <c r="E347" s="104" t="s">
        <v>98</v>
      </c>
    </row>
    <row r="348" spans="1:5" ht="14.45" customHeight="1" x14ac:dyDescent="0.25">
      <c r="A348" s="100">
        <v>45328.513680555552</v>
      </c>
      <c r="B348" s="101">
        <v>45329</v>
      </c>
      <c r="C348" s="105">
        <v>300</v>
      </c>
      <c r="D348" s="103"/>
      <c r="E348" s="104" t="s">
        <v>98</v>
      </c>
    </row>
    <row r="349" spans="1:5" ht="14.45" customHeight="1" x14ac:dyDescent="0.25">
      <c r="A349" s="100">
        <v>45328.520127314812</v>
      </c>
      <c r="B349" s="101">
        <v>45329</v>
      </c>
      <c r="C349" s="105">
        <v>78</v>
      </c>
      <c r="D349" s="103"/>
      <c r="E349" s="104" t="s">
        <v>98</v>
      </c>
    </row>
    <row r="350" spans="1:5" ht="14.45" customHeight="1" x14ac:dyDescent="0.25">
      <c r="A350" s="100">
        <v>45328.520590277774</v>
      </c>
      <c r="B350" s="101">
        <v>45329</v>
      </c>
      <c r="C350" s="105">
        <v>300</v>
      </c>
      <c r="D350" s="103"/>
      <c r="E350" s="104" t="s">
        <v>98</v>
      </c>
    </row>
    <row r="351" spans="1:5" ht="14.45" customHeight="1" x14ac:dyDescent="0.25">
      <c r="A351" s="100">
        <v>45328.521296296298</v>
      </c>
      <c r="B351" s="101">
        <v>45329</v>
      </c>
      <c r="C351" s="105">
        <v>78</v>
      </c>
      <c r="D351" s="103"/>
      <c r="E351" s="104" t="s">
        <v>98</v>
      </c>
    </row>
    <row r="352" spans="1:5" ht="14.45" customHeight="1" x14ac:dyDescent="0.25">
      <c r="A352" s="100">
        <v>45328.522129629629</v>
      </c>
      <c r="B352" s="101">
        <v>45329</v>
      </c>
      <c r="C352" s="105">
        <v>346</v>
      </c>
      <c r="D352" s="103"/>
      <c r="E352" s="104" t="s">
        <v>98</v>
      </c>
    </row>
    <row r="353" spans="1:5" ht="14.45" customHeight="1" x14ac:dyDescent="0.25">
      <c r="A353" s="100">
        <v>45328.570115740738</v>
      </c>
      <c r="B353" s="101">
        <v>45329</v>
      </c>
      <c r="C353" s="105">
        <v>500</v>
      </c>
      <c r="D353" s="103"/>
      <c r="E353" s="104" t="s">
        <v>98</v>
      </c>
    </row>
    <row r="354" spans="1:5" ht="14.45" customHeight="1" x14ac:dyDescent="0.25">
      <c r="A354" s="100">
        <v>45328.581793981481</v>
      </c>
      <c r="B354" s="101">
        <v>45329</v>
      </c>
      <c r="C354" s="105">
        <v>200</v>
      </c>
      <c r="D354" s="103"/>
      <c r="E354" s="104" t="s">
        <v>98</v>
      </c>
    </row>
    <row r="355" spans="1:5" ht="14.45" customHeight="1" x14ac:dyDescent="0.25">
      <c r="A355" s="100">
        <v>45328.59443287037</v>
      </c>
      <c r="B355" s="101">
        <v>45329</v>
      </c>
      <c r="C355" s="105">
        <v>500</v>
      </c>
      <c r="D355" s="103"/>
      <c r="E355" s="104" t="s">
        <v>98</v>
      </c>
    </row>
    <row r="356" spans="1:5" ht="14.45" customHeight="1" x14ac:dyDescent="0.25">
      <c r="A356" s="100">
        <v>45328.595451388886</v>
      </c>
      <c r="B356" s="101">
        <v>45329</v>
      </c>
      <c r="C356" s="105">
        <v>50</v>
      </c>
      <c r="D356" s="103" t="s">
        <v>240</v>
      </c>
      <c r="E356" s="104" t="s">
        <v>98</v>
      </c>
    </row>
    <row r="357" spans="1:5" ht="14.45" customHeight="1" x14ac:dyDescent="0.25">
      <c r="A357" s="100">
        <v>45328.600706018522</v>
      </c>
      <c r="B357" s="101">
        <v>45329</v>
      </c>
      <c r="C357" s="105">
        <v>3000</v>
      </c>
      <c r="D357" s="103"/>
      <c r="E357" s="104" t="s">
        <v>98</v>
      </c>
    </row>
    <row r="358" spans="1:5" ht="14.45" customHeight="1" x14ac:dyDescent="0.25">
      <c r="A358" s="100">
        <v>45328.603518518517</v>
      </c>
      <c r="B358" s="101">
        <v>45329</v>
      </c>
      <c r="C358" s="105">
        <v>60</v>
      </c>
      <c r="D358" s="103" t="s">
        <v>241</v>
      </c>
      <c r="E358" s="104" t="s">
        <v>98</v>
      </c>
    </row>
    <row r="359" spans="1:5" ht="14.45" customHeight="1" x14ac:dyDescent="0.25">
      <c r="A359" s="100">
        <v>45328.653622685182</v>
      </c>
      <c r="B359" s="101">
        <v>45329</v>
      </c>
      <c r="C359" s="105">
        <v>250</v>
      </c>
      <c r="D359" s="103"/>
      <c r="E359" s="104" t="s">
        <v>98</v>
      </c>
    </row>
    <row r="360" spans="1:5" ht="14.45" customHeight="1" x14ac:dyDescent="0.25">
      <c r="A360" s="100">
        <v>45328.672430555554</v>
      </c>
      <c r="B360" s="101">
        <v>45329</v>
      </c>
      <c r="C360" s="105">
        <v>300</v>
      </c>
      <c r="D360" s="103" t="s">
        <v>242</v>
      </c>
      <c r="E360" s="104" t="s">
        <v>98</v>
      </c>
    </row>
    <row r="361" spans="1:5" ht="14.45" customHeight="1" x14ac:dyDescent="0.25">
      <c r="A361" s="100">
        <v>45328.701273148145</v>
      </c>
      <c r="B361" s="101">
        <v>45329</v>
      </c>
      <c r="C361" s="105">
        <v>300</v>
      </c>
      <c r="D361" s="103"/>
      <c r="E361" s="104" t="s">
        <v>98</v>
      </c>
    </row>
    <row r="362" spans="1:5" ht="14.45" customHeight="1" x14ac:dyDescent="0.25">
      <c r="A362" s="100">
        <v>45328.736828703702</v>
      </c>
      <c r="B362" s="101">
        <v>45329</v>
      </c>
      <c r="C362" s="105">
        <v>500</v>
      </c>
      <c r="D362" s="103"/>
      <c r="E362" s="104" t="s">
        <v>98</v>
      </c>
    </row>
    <row r="363" spans="1:5" ht="14.45" customHeight="1" x14ac:dyDescent="0.25">
      <c r="A363" s="100">
        <v>45328.74119212963</v>
      </c>
      <c r="B363" s="101">
        <v>45329</v>
      </c>
      <c r="C363" s="105">
        <v>300</v>
      </c>
      <c r="D363" s="103"/>
      <c r="E363" s="104" t="s">
        <v>98</v>
      </c>
    </row>
    <row r="364" spans="1:5" ht="14.45" customHeight="1" x14ac:dyDescent="0.25">
      <c r="A364" s="100">
        <v>45328.749583333331</v>
      </c>
      <c r="B364" s="101">
        <v>45329</v>
      </c>
      <c r="C364" s="105">
        <v>150</v>
      </c>
      <c r="D364" s="103"/>
      <c r="E364" s="104" t="s">
        <v>98</v>
      </c>
    </row>
    <row r="365" spans="1:5" ht="14.45" customHeight="1" x14ac:dyDescent="0.25">
      <c r="A365" s="100">
        <v>45328.774710648147</v>
      </c>
      <c r="B365" s="101">
        <v>45329</v>
      </c>
      <c r="C365" s="105">
        <v>500</v>
      </c>
      <c r="D365" s="103" t="s">
        <v>243</v>
      </c>
      <c r="E365" s="104" t="s">
        <v>98</v>
      </c>
    </row>
    <row r="366" spans="1:5" ht="14.45" customHeight="1" x14ac:dyDescent="0.25">
      <c r="A366" s="100">
        <v>45328.843993055554</v>
      </c>
      <c r="B366" s="101">
        <v>45329</v>
      </c>
      <c r="C366" s="105">
        <v>300</v>
      </c>
      <c r="D366" s="103"/>
      <c r="E366" s="104" t="s">
        <v>98</v>
      </c>
    </row>
    <row r="367" spans="1:5" ht="14.45" customHeight="1" x14ac:dyDescent="0.25">
      <c r="A367" s="100">
        <v>45328.845810185187</v>
      </c>
      <c r="B367" s="101">
        <v>45329</v>
      </c>
      <c r="C367" s="105">
        <v>100</v>
      </c>
      <c r="D367" s="103"/>
      <c r="E367" s="104" t="s">
        <v>98</v>
      </c>
    </row>
    <row r="368" spans="1:5" ht="14.45" customHeight="1" x14ac:dyDescent="0.25">
      <c r="A368" s="100">
        <v>45328.847638888888</v>
      </c>
      <c r="B368" s="101">
        <v>45329</v>
      </c>
      <c r="C368" s="105">
        <v>200</v>
      </c>
      <c r="D368" s="103"/>
      <c r="E368" s="104" t="s">
        <v>98</v>
      </c>
    </row>
    <row r="369" spans="1:5" ht="14.45" customHeight="1" x14ac:dyDescent="0.25">
      <c r="A369" s="100">
        <v>45328.84784722222</v>
      </c>
      <c r="B369" s="101">
        <v>45329</v>
      </c>
      <c r="C369" s="105">
        <v>100</v>
      </c>
      <c r="D369" s="103"/>
      <c r="E369" s="104" t="s">
        <v>98</v>
      </c>
    </row>
    <row r="370" spans="1:5" ht="14.45" customHeight="1" x14ac:dyDescent="0.25">
      <c r="A370" s="100">
        <v>45328.901134259257</v>
      </c>
      <c r="B370" s="101">
        <v>45329</v>
      </c>
      <c r="C370" s="105">
        <v>100</v>
      </c>
      <c r="D370" s="103"/>
      <c r="E370" s="104" t="s">
        <v>98</v>
      </c>
    </row>
    <row r="371" spans="1:5" ht="14.45" customHeight="1" x14ac:dyDescent="0.25">
      <c r="A371" s="100">
        <v>45328.921898148146</v>
      </c>
      <c r="B371" s="101">
        <v>45329</v>
      </c>
      <c r="C371" s="105">
        <v>500</v>
      </c>
      <c r="D371" s="103"/>
      <c r="E371" s="104" t="s">
        <v>98</v>
      </c>
    </row>
    <row r="372" spans="1:5" ht="14.45" customHeight="1" x14ac:dyDescent="0.25">
      <c r="A372" s="100">
        <v>45328.964004629626</v>
      </c>
      <c r="B372" s="101">
        <v>45329</v>
      </c>
      <c r="C372" s="105">
        <v>150</v>
      </c>
      <c r="D372" s="103" t="s">
        <v>244</v>
      </c>
      <c r="E372" s="104" t="s">
        <v>98</v>
      </c>
    </row>
    <row r="373" spans="1:5" ht="14.45" customHeight="1" x14ac:dyDescent="0.25">
      <c r="A373" s="100">
        <v>45329.003472222219</v>
      </c>
      <c r="B373" s="101">
        <v>45330</v>
      </c>
      <c r="C373" s="105">
        <v>10000</v>
      </c>
      <c r="D373" s="103"/>
      <c r="E373" s="104" t="s">
        <v>98</v>
      </c>
    </row>
    <row r="374" spans="1:5" ht="14.45" customHeight="1" x14ac:dyDescent="0.25">
      <c r="A374" s="100">
        <v>45329.010474537034</v>
      </c>
      <c r="B374" s="101">
        <v>45330</v>
      </c>
      <c r="C374" s="105">
        <v>500</v>
      </c>
      <c r="D374" s="103"/>
      <c r="E374" s="104" t="s">
        <v>98</v>
      </c>
    </row>
    <row r="375" spans="1:5" ht="14.45" customHeight="1" x14ac:dyDescent="0.25">
      <c r="A375" s="100">
        <v>45329.018703703703</v>
      </c>
      <c r="B375" s="101">
        <v>45330</v>
      </c>
      <c r="C375" s="105">
        <v>300</v>
      </c>
      <c r="D375" s="103"/>
      <c r="E375" s="104" t="s">
        <v>98</v>
      </c>
    </row>
    <row r="376" spans="1:5" ht="14.45" customHeight="1" x14ac:dyDescent="0.25">
      <c r="A376" s="100">
        <v>45329.340208333335</v>
      </c>
      <c r="B376" s="101">
        <v>45330</v>
      </c>
      <c r="C376" s="105">
        <v>520</v>
      </c>
      <c r="D376" s="103"/>
      <c r="E376" s="104" t="s">
        <v>98</v>
      </c>
    </row>
    <row r="377" spans="1:5" ht="14.45" customHeight="1" x14ac:dyDescent="0.25">
      <c r="A377" s="100">
        <v>45329.347222222219</v>
      </c>
      <c r="B377" s="101">
        <v>45330</v>
      </c>
      <c r="C377" s="105">
        <v>700</v>
      </c>
      <c r="D377" s="103"/>
      <c r="E377" s="104" t="s">
        <v>98</v>
      </c>
    </row>
    <row r="378" spans="1:5" ht="14.45" customHeight="1" x14ac:dyDescent="0.25">
      <c r="A378" s="100">
        <v>45329.349629629629</v>
      </c>
      <c r="B378" s="101">
        <v>45330</v>
      </c>
      <c r="C378" s="105">
        <v>100</v>
      </c>
      <c r="D378" s="103"/>
      <c r="E378" s="104" t="s">
        <v>98</v>
      </c>
    </row>
    <row r="379" spans="1:5" ht="14.45" customHeight="1" x14ac:dyDescent="0.25">
      <c r="A379" s="100">
        <v>45329.375138888892</v>
      </c>
      <c r="B379" s="101">
        <v>45330</v>
      </c>
      <c r="C379" s="105">
        <v>100</v>
      </c>
      <c r="D379" s="103" t="s">
        <v>245</v>
      </c>
      <c r="E379" s="104" t="s">
        <v>98</v>
      </c>
    </row>
    <row r="380" spans="1:5" ht="14.45" customHeight="1" x14ac:dyDescent="0.25">
      <c r="A380" s="100">
        <v>45329.386122685188</v>
      </c>
      <c r="B380" s="101">
        <v>45330</v>
      </c>
      <c r="C380" s="105">
        <v>350</v>
      </c>
      <c r="D380" s="103" t="s">
        <v>246</v>
      </c>
      <c r="E380" s="104" t="s">
        <v>98</v>
      </c>
    </row>
    <row r="381" spans="1:5" ht="14.45" customHeight="1" x14ac:dyDescent="0.25">
      <c r="A381" s="100">
        <v>45329.395219907405</v>
      </c>
      <c r="B381" s="101">
        <v>45330</v>
      </c>
      <c r="C381" s="105">
        <v>500</v>
      </c>
      <c r="D381" s="103"/>
      <c r="E381" s="104" t="s">
        <v>98</v>
      </c>
    </row>
    <row r="382" spans="1:5" ht="14.45" customHeight="1" x14ac:dyDescent="0.25">
      <c r="A382" s="100">
        <v>45329.39534722222</v>
      </c>
      <c r="B382" s="101">
        <v>45330</v>
      </c>
      <c r="C382" s="105">
        <v>2000</v>
      </c>
      <c r="D382" s="197" t="s">
        <v>1245</v>
      </c>
      <c r="E382" s="104" t="s">
        <v>98</v>
      </c>
    </row>
    <row r="383" spans="1:5" ht="14.45" customHeight="1" x14ac:dyDescent="0.25">
      <c r="A383" s="100">
        <v>45329.42763888889</v>
      </c>
      <c r="B383" s="101">
        <v>45330</v>
      </c>
      <c r="C383" s="105">
        <v>5000</v>
      </c>
      <c r="D383" s="103"/>
      <c r="E383" s="104" t="s">
        <v>98</v>
      </c>
    </row>
    <row r="384" spans="1:5" ht="14.45" customHeight="1" x14ac:dyDescent="0.25">
      <c r="A384" s="100">
        <v>45329.450127314813</v>
      </c>
      <c r="B384" s="101">
        <v>45330</v>
      </c>
      <c r="C384" s="105">
        <v>350</v>
      </c>
      <c r="D384" s="103" t="s">
        <v>247</v>
      </c>
      <c r="E384" s="104" t="s">
        <v>98</v>
      </c>
    </row>
    <row r="385" spans="1:5" ht="14.45" customHeight="1" x14ac:dyDescent="0.25">
      <c r="A385" s="100">
        <v>45329.457442129627</v>
      </c>
      <c r="B385" s="101">
        <v>45330</v>
      </c>
      <c r="C385" s="105">
        <v>150</v>
      </c>
      <c r="D385" s="103" t="s">
        <v>248</v>
      </c>
      <c r="E385" s="104" t="s">
        <v>98</v>
      </c>
    </row>
    <row r="386" spans="1:5" ht="14.45" customHeight="1" x14ac:dyDescent="0.25">
      <c r="A386" s="100">
        <v>45329.4919212963</v>
      </c>
      <c r="B386" s="101">
        <v>45330</v>
      </c>
      <c r="C386" s="105">
        <v>2000</v>
      </c>
      <c r="D386" s="103" t="s">
        <v>249</v>
      </c>
      <c r="E386" s="104" t="s">
        <v>98</v>
      </c>
    </row>
    <row r="387" spans="1:5" ht="14.45" customHeight="1" x14ac:dyDescent="0.25">
      <c r="A387" s="100">
        <v>45329.502245370371</v>
      </c>
      <c r="B387" s="101">
        <v>45330</v>
      </c>
      <c r="C387" s="105">
        <v>3000</v>
      </c>
      <c r="D387" s="103" t="s">
        <v>250</v>
      </c>
      <c r="E387" s="104" t="s">
        <v>98</v>
      </c>
    </row>
    <row r="388" spans="1:5" ht="14.45" customHeight="1" x14ac:dyDescent="0.25">
      <c r="A388" s="100">
        <v>45329.524780092594</v>
      </c>
      <c r="B388" s="101">
        <v>45330</v>
      </c>
      <c r="C388" s="105">
        <v>250</v>
      </c>
      <c r="D388" s="103" t="s">
        <v>180</v>
      </c>
      <c r="E388" s="104" t="s">
        <v>98</v>
      </c>
    </row>
    <row r="389" spans="1:5" ht="14.45" customHeight="1" x14ac:dyDescent="0.25">
      <c r="A389" s="100">
        <v>45329.549791666665</v>
      </c>
      <c r="B389" s="101">
        <v>45330</v>
      </c>
      <c r="C389" s="105">
        <v>50</v>
      </c>
      <c r="D389" s="103" t="s">
        <v>251</v>
      </c>
      <c r="E389" s="104" t="s">
        <v>98</v>
      </c>
    </row>
    <row r="390" spans="1:5" ht="14.45" customHeight="1" x14ac:dyDescent="0.25">
      <c r="A390" s="100">
        <v>45329.549942129626</v>
      </c>
      <c r="B390" s="101">
        <v>45330</v>
      </c>
      <c r="C390" s="105">
        <v>1000</v>
      </c>
      <c r="D390" s="103"/>
      <c r="E390" s="104" t="s">
        <v>98</v>
      </c>
    </row>
    <row r="391" spans="1:5" ht="14.45" customHeight="1" x14ac:dyDescent="0.25">
      <c r="A391" s="100">
        <v>45329.55877314815</v>
      </c>
      <c r="B391" s="101">
        <v>45330</v>
      </c>
      <c r="C391" s="105">
        <v>300</v>
      </c>
      <c r="D391" s="103"/>
      <c r="E391" s="104" t="s">
        <v>98</v>
      </c>
    </row>
    <row r="392" spans="1:5" ht="14.45" customHeight="1" x14ac:dyDescent="0.25">
      <c r="A392" s="100">
        <v>45329.563368055555</v>
      </c>
      <c r="B392" s="101">
        <v>45330</v>
      </c>
      <c r="C392" s="105">
        <v>368</v>
      </c>
      <c r="D392" s="103" t="s">
        <v>108</v>
      </c>
      <c r="E392" s="104" t="s">
        <v>98</v>
      </c>
    </row>
    <row r="393" spans="1:5" ht="14.45" customHeight="1" x14ac:dyDescent="0.25">
      <c r="A393" s="100">
        <v>45329.587314814817</v>
      </c>
      <c r="B393" s="101">
        <v>45330</v>
      </c>
      <c r="C393" s="105">
        <v>370</v>
      </c>
      <c r="D393" s="103" t="s">
        <v>252</v>
      </c>
      <c r="E393" s="104" t="s">
        <v>98</v>
      </c>
    </row>
    <row r="394" spans="1:5" ht="14.45" customHeight="1" x14ac:dyDescent="0.25">
      <c r="A394" s="100">
        <v>45329.595173611109</v>
      </c>
      <c r="B394" s="101">
        <v>45330</v>
      </c>
      <c r="C394" s="105">
        <v>20360</v>
      </c>
      <c r="D394" s="103" t="s">
        <v>253</v>
      </c>
      <c r="E394" s="104" t="s">
        <v>98</v>
      </c>
    </row>
    <row r="395" spans="1:5" x14ac:dyDescent="0.25">
      <c r="A395" s="100">
        <v>45329.612592592595</v>
      </c>
      <c r="B395" s="101">
        <v>45330</v>
      </c>
      <c r="C395" s="105">
        <v>300</v>
      </c>
      <c r="D395" s="103"/>
      <c r="E395" s="104" t="s">
        <v>98</v>
      </c>
    </row>
    <row r="396" spans="1:5" x14ac:dyDescent="0.25">
      <c r="A396" s="100">
        <v>45329.615590277775</v>
      </c>
      <c r="B396" s="101">
        <v>45330</v>
      </c>
      <c r="C396" s="105">
        <v>50</v>
      </c>
      <c r="D396" s="103" t="s">
        <v>251</v>
      </c>
      <c r="E396" s="104" t="s">
        <v>98</v>
      </c>
    </row>
    <row r="397" spans="1:5" x14ac:dyDescent="0.25">
      <c r="A397" s="100">
        <v>45329.61681712963</v>
      </c>
      <c r="B397" s="101">
        <v>45330</v>
      </c>
      <c r="C397" s="105">
        <v>100</v>
      </c>
      <c r="D397" s="103"/>
      <c r="E397" s="104" t="s">
        <v>98</v>
      </c>
    </row>
    <row r="398" spans="1:5" x14ac:dyDescent="0.25">
      <c r="A398" s="100">
        <v>45329.624155092592</v>
      </c>
      <c r="B398" s="101">
        <v>45330</v>
      </c>
      <c r="C398" s="105">
        <v>100</v>
      </c>
      <c r="D398" s="103"/>
      <c r="E398" s="104" t="s">
        <v>98</v>
      </c>
    </row>
    <row r="399" spans="1:5" x14ac:dyDescent="0.25">
      <c r="A399" s="100">
        <v>45329.626319444447</v>
      </c>
      <c r="B399" s="101">
        <v>45330</v>
      </c>
      <c r="C399" s="105">
        <v>100</v>
      </c>
      <c r="D399" s="103"/>
      <c r="E399" s="104" t="s">
        <v>98</v>
      </c>
    </row>
    <row r="400" spans="1:5" x14ac:dyDescent="0.25">
      <c r="A400" s="100">
        <v>45329.638888888891</v>
      </c>
      <c r="B400" s="101">
        <v>45330</v>
      </c>
      <c r="C400" s="105">
        <v>100</v>
      </c>
      <c r="D400" s="103"/>
      <c r="E400" s="104" t="s">
        <v>98</v>
      </c>
    </row>
    <row r="401" spans="1:5" x14ac:dyDescent="0.25">
      <c r="A401" s="100">
        <v>45329.679918981485</v>
      </c>
      <c r="B401" s="101">
        <v>45330</v>
      </c>
      <c r="C401" s="105">
        <v>300</v>
      </c>
      <c r="D401" s="103"/>
      <c r="E401" s="104" t="s">
        <v>98</v>
      </c>
    </row>
    <row r="402" spans="1:5" x14ac:dyDescent="0.25">
      <c r="A402" s="100">
        <v>45329.686145833337</v>
      </c>
      <c r="B402" s="101">
        <v>45330</v>
      </c>
      <c r="C402" s="105">
        <v>100</v>
      </c>
      <c r="D402" s="103"/>
      <c r="E402" s="104" t="s">
        <v>98</v>
      </c>
    </row>
    <row r="403" spans="1:5" x14ac:dyDescent="0.25">
      <c r="A403" s="100">
        <v>45329.703460648147</v>
      </c>
      <c r="B403" s="101">
        <v>45330</v>
      </c>
      <c r="C403" s="105">
        <v>78</v>
      </c>
      <c r="D403" s="103"/>
      <c r="E403" s="104" t="s">
        <v>98</v>
      </c>
    </row>
    <row r="404" spans="1:5" x14ac:dyDescent="0.25">
      <c r="A404" s="100">
        <v>45329.720439814817</v>
      </c>
      <c r="B404" s="101">
        <v>45330</v>
      </c>
      <c r="C404" s="105">
        <v>100</v>
      </c>
      <c r="D404" s="103" t="s">
        <v>182</v>
      </c>
      <c r="E404" s="104" t="s">
        <v>98</v>
      </c>
    </row>
    <row r="405" spans="1:5" x14ac:dyDescent="0.25">
      <c r="A405" s="100">
        <v>45329.740231481483</v>
      </c>
      <c r="B405" s="101">
        <v>45330</v>
      </c>
      <c r="C405" s="105">
        <v>300</v>
      </c>
      <c r="D405" s="103"/>
      <c r="E405" s="104" t="s">
        <v>98</v>
      </c>
    </row>
    <row r="406" spans="1:5" x14ac:dyDescent="0.25">
      <c r="A406" s="100">
        <v>45329.814768518518</v>
      </c>
      <c r="B406" s="101">
        <v>45330</v>
      </c>
      <c r="C406" s="105">
        <v>1000</v>
      </c>
      <c r="D406" s="103"/>
      <c r="E406" s="104" t="s">
        <v>98</v>
      </c>
    </row>
    <row r="407" spans="1:5" x14ac:dyDescent="0.25">
      <c r="A407" s="100">
        <v>45329.818449074075</v>
      </c>
      <c r="B407" s="101">
        <v>45330</v>
      </c>
      <c r="C407" s="105">
        <v>300</v>
      </c>
      <c r="D407" s="103"/>
      <c r="E407" s="104" t="s">
        <v>98</v>
      </c>
    </row>
    <row r="408" spans="1:5" x14ac:dyDescent="0.25">
      <c r="A408" s="100">
        <v>45329.832013888888</v>
      </c>
      <c r="B408" s="101">
        <v>45330</v>
      </c>
      <c r="C408" s="105">
        <v>100</v>
      </c>
      <c r="D408" s="103"/>
      <c r="E408" s="104" t="s">
        <v>98</v>
      </c>
    </row>
    <row r="409" spans="1:5" x14ac:dyDescent="0.25">
      <c r="A409" s="100">
        <v>45329.835393518515</v>
      </c>
      <c r="B409" s="101">
        <v>45330</v>
      </c>
      <c r="C409" s="105">
        <v>300</v>
      </c>
      <c r="D409" s="103"/>
      <c r="E409" s="104" t="s">
        <v>98</v>
      </c>
    </row>
    <row r="410" spans="1:5" x14ac:dyDescent="0.25">
      <c r="A410" s="100">
        <v>45329.835960648146</v>
      </c>
      <c r="B410" s="101">
        <v>45330</v>
      </c>
      <c r="C410" s="105">
        <v>500</v>
      </c>
      <c r="D410" s="103"/>
      <c r="E410" s="104" t="s">
        <v>98</v>
      </c>
    </row>
    <row r="411" spans="1:5" x14ac:dyDescent="0.25">
      <c r="A411" s="100">
        <v>45329.841180555559</v>
      </c>
      <c r="B411" s="101">
        <v>45330</v>
      </c>
      <c r="C411" s="105">
        <v>500</v>
      </c>
      <c r="D411" s="103"/>
      <c r="E411" s="104" t="s">
        <v>98</v>
      </c>
    </row>
    <row r="412" spans="1:5" x14ac:dyDescent="0.25">
      <c r="A412" s="100">
        <v>45329.841678240744</v>
      </c>
      <c r="B412" s="101">
        <v>45330</v>
      </c>
      <c r="C412" s="105">
        <v>1000</v>
      </c>
      <c r="D412" s="103"/>
      <c r="E412" s="104" t="s">
        <v>98</v>
      </c>
    </row>
    <row r="413" spans="1:5" x14ac:dyDescent="0.25">
      <c r="A413" s="100">
        <v>45329.845671296294</v>
      </c>
      <c r="B413" s="101">
        <v>45330</v>
      </c>
      <c r="C413" s="105">
        <v>300</v>
      </c>
      <c r="D413" s="103"/>
      <c r="E413" s="104" t="s">
        <v>98</v>
      </c>
    </row>
    <row r="414" spans="1:5" x14ac:dyDescent="0.25">
      <c r="A414" s="100">
        <v>45329.849699074075</v>
      </c>
      <c r="B414" s="101">
        <v>45330</v>
      </c>
      <c r="C414" s="105">
        <v>300</v>
      </c>
      <c r="D414" s="103" t="s">
        <v>254</v>
      </c>
      <c r="E414" s="104" t="s">
        <v>98</v>
      </c>
    </row>
    <row r="415" spans="1:5" x14ac:dyDescent="0.25">
      <c r="A415" s="100">
        <v>45329.855613425927</v>
      </c>
      <c r="B415" s="101">
        <v>45330</v>
      </c>
      <c r="C415" s="105">
        <v>500</v>
      </c>
      <c r="D415" s="103"/>
      <c r="E415" s="104" t="s">
        <v>98</v>
      </c>
    </row>
    <row r="416" spans="1:5" x14ac:dyDescent="0.25">
      <c r="A416" s="100">
        <v>45329.86241898148</v>
      </c>
      <c r="B416" s="101">
        <v>45330</v>
      </c>
      <c r="C416" s="105">
        <v>500</v>
      </c>
      <c r="D416" s="103"/>
      <c r="E416" s="104" t="s">
        <v>98</v>
      </c>
    </row>
    <row r="417" spans="1:5" x14ac:dyDescent="0.25">
      <c r="A417" s="100">
        <v>45329.869097222225</v>
      </c>
      <c r="B417" s="101">
        <v>45330</v>
      </c>
      <c r="C417" s="105">
        <v>500</v>
      </c>
      <c r="D417" s="103"/>
      <c r="E417" s="104" t="s">
        <v>98</v>
      </c>
    </row>
    <row r="418" spans="1:5" x14ac:dyDescent="0.25">
      <c r="A418" s="100">
        <v>45329.874351851853</v>
      </c>
      <c r="B418" s="101">
        <v>45330</v>
      </c>
      <c r="C418" s="105">
        <v>200</v>
      </c>
      <c r="D418" s="103"/>
      <c r="E418" s="104" t="s">
        <v>98</v>
      </c>
    </row>
    <row r="419" spans="1:5" x14ac:dyDescent="0.25">
      <c r="A419" s="100">
        <v>45329.878645833334</v>
      </c>
      <c r="B419" s="101">
        <v>45330</v>
      </c>
      <c r="C419" s="105">
        <v>500</v>
      </c>
      <c r="D419" s="103"/>
      <c r="E419" s="104" t="s">
        <v>98</v>
      </c>
    </row>
    <row r="420" spans="1:5" x14ac:dyDescent="0.25">
      <c r="A420" s="100">
        <v>45329.884710648148</v>
      </c>
      <c r="B420" s="101">
        <v>45330</v>
      </c>
      <c r="C420" s="105">
        <v>300</v>
      </c>
      <c r="D420" s="103"/>
      <c r="E420" s="104" t="s">
        <v>98</v>
      </c>
    </row>
    <row r="421" spans="1:5" x14ac:dyDescent="0.25">
      <c r="A421" s="100">
        <v>45329.885196759256</v>
      </c>
      <c r="B421" s="101">
        <v>45330</v>
      </c>
      <c r="C421" s="105">
        <v>500</v>
      </c>
      <c r="D421" s="103"/>
      <c r="E421" s="104" t="s">
        <v>98</v>
      </c>
    </row>
    <row r="422" spans="1:5" x14ac:dyDescent="0.25">
      <c r="A422" s="100">
        <v>45329.898113425923</v>
      </c>
      <c r="B422" s="101">
        <v>45330</v>
      </c>
      <c r="C422" s="105">
        <v>500</v>
      </c>
      <c r="D422" s="103"/>
      <c r="E422" s="104" t="s">
        <v>98</v>
      </c>
    </row>
    <row r="423" spans="1:5" x14ac:dyDescent="0.25">
      <c r="A423" s="100">
        <v>45329.904861111114</v>
      </c>
      <c r="B423" s="101">
        <v>45330</v>
      </c>
      <c r="C423" s="105">
        <v>1276</v>
      </c>
      <c r="D423" s="103" t="s">
        <v>255</v>
      </c>
      <c r="E423" s="104" t="s">
        <v>98</v>
      </c>
    </row>
    <row r="424" spans="1:5" x14ac:dyDescent="0.25">
      <c r="A424" s="100">
        <v>45329.936979166669</v>
      </c>
      <c r="B424" s="101">
        <v>45330</v>
      </c>
      <c r="C424" s="105">
        <v>200</v>
      </c>
      <c r="D424" s="103"/>
      <c r="E424" s="104" t="s">
        <v>98</v>
      </c>
    </row>
    <row r="425" spans="1:5" x14ac:dyDescent="0.25">
      <c r="A425" s="100">
        <v>45329.948472222219</v>
      </c>
      <c r="B425" s="101">
        <v>45330</v>
      </c>
      <c r="C425" s="105">
        <v>500</v>
      </c>
      <c r="D425" s="103"/>
      <c r="E425" s="104" t="s">
        <v>98</v>
      </c>
    </row>
    <row r="426" spans="1:5" x14ac:dyDescent="0.25">
      <c r="A426" s="100">
        <v>45329.949988425928</v>
      </c>
      <c r="B426" s="101">
        <v>45330</v>
      </c>
      <c r="C426" s="105">
        <v>300</v>
      </c>
      <c r="D426" s="103" t="s">
        <v>256</v>
      </c>
      <c r="E426" s="104" t="s">
        <v>98</v>
      </c>
    </row>
    <row r="427" spans="1:5" x14ac:dyDescent="0.25">
      <c r="A427" s="100">
        <v>45329.951597222222</v>
      </c>
      <c r="B427" s="101">
        <v>45330</v>
      </c>
      <c r="C427" s="105">
        <v>500</v>
      </c>
      <c r="D427" s="103"/>
      <c r="E427" s="104" t="s">
        <v>98</v>
      </c>
    </row>
    <row r="428" spans="1:5" x14ac:dyDescent="0.25">
      <c r="A428" s="100">
        <v>45329.997430555559</v>
      </c>
      <c r="B428" s="101">
        <v>45330</v>
      </c>
      <c r="C428" s="105">
        <v>300</v>
      </c>
      <c r="D428" s="103" t="s">
        <v>257</v>
      </c>
      <c r="E428" s="104" t="s">
        <v>98</v>
      </c>
    </row>
    <row r="429" spans="1:5" x14ac:dyDescent="0.25">
      <c r="A429" s="100">
        <v>45330.003194444442</v>
      </c>
      <c r="B429" s="101">
        <v>45331</v>
      </c>
      <c r="C429" s="105">
        <v>100</v>
      </c>
      <c r="D429" s="103"/>
      <c r="E429" s="104" t="s">
        <v>98</v>
      </c>
    </row>
    <row r="430" spans="1:5" x14ac:dyDescent="0.25">
      <c r="A430" s="100">
        <v>45330.003657407404</v>
      </c>
      <c r="B430" s="101">
        <v>45331</v>
      </c>
      <c r="C430" s="105">
        <v>1000</v>
      </c>
      <c r="D430" s="103"/>
      <c r="E430" s="104" t="s">
        <v>98</v>
      </c>
    </row>
    <row r="431" spans="1:5" x14ac:dyDescent="0.25">
      <c r="A431" s="100">
        <v>45330.004594907405</v>
      </c>
      <c r="B431" s="101">
        <v>45331</v>
      </c>
      <c r="C431" s="105">
        <v>100</v>
      </c>
      <c r="D431" s="103" t="s">
        <v>258</v>
      </c>
      <c r="E431" s="104" t="s">
        <v>98</v>
      </c>
    </row>
    <row r="432" spans="1:5" x14ac:dyDescent="0.25">
      <c r="A432" s="100">
        <v>45330.017928240741</v>
      </c>
      <c r="B432" s="101">
        <v>45331</v>
      </c>
      <c r="C432" s="105">
        <v>1000</v>
      </c>
      <c r="D432" s="103"/>
      <c r="E432" s="104" t="s">
        <v>98</v>
      </c>
    </row>
    <row r="433" spans="1:5" x14ac:dyDescent="0.25">
      <c r="A433" s="100">
        <v>45330.029479166667</v>
      </c>
      <c r="B433" s="101">
        <v>45331</v>
      </c>
      <c r="C433" s="105">
        <v>300</v>
      </c>
      <c r="D433" s="103"/>
      <c r="E433" s="104" t="s">
        <v>98</v>
      </c>
    </row>
    <row r="434" spans="1:5" x14ac:dyDescent="0.25">
      <c r="A434" s="100">
        <v>45330.032060185185</v>
      </c>
      <c r="B434" s="101">
        <v>45331</v>
      </c>
      <c r="C434" s="105">
        <v>1000</v>
      </c>
      <c r="D434" s="103"/>
      <c r="E434" s="104" t="s">
        <v>98</v>
      </c>
    </row>
    <row r="435" spans="1:5" x14ac:dyDescent="0.25">
      <c r="A435" s="100">
        <v>45330.033668981479</v>
      </c>
      <c r="B435" s="101">
        <v>45331</v>
      </c>
      <c r="C435" s="105">
        <v>500</v>
      </c>
      <c r="D435" s="103"/>
      <c r="E435" s="104" t="s">
        <v>98</v>
      </c>
    </row>
    <row r="436" spans="1:5" x14ac:dyDescent="0.25">
      <c r="A436" s="100">
        <v>45330.037152777775</v>
      </c>
      <c r="B436" s="101">
        <v>45331</v>
      </c>
      <c r="C436" s="105">
        <v>1000</v>
      </c>
      <c r="D436" s="103"/>
      <c r="E436" s="104" t="s">
        <v>98</v>
      </c>
    </row>
    <row r="437" spans="1:5" x14ac:dyDescent="0.25">
      <c r="A437" s="100">
        <v>45330.055358796293</v>
      </c>
      <c r="B437" s="101">
        <v>45331</v>
      </c>
      <c r="C437" s="105">
        <v>500</v>
      </c>
      <c r="D437" s="103"/>
      <c r="E437" s="104" t="s">
        <v>98</v>
      </c>
    </row>
    <row r="438" spans="1:5" x14ac:dyDescent="0.25">
      <c r="A438" s="100">
        <v>45330.176238425927</v>
      </c>
      <c r="B438" s="101">
        <v>45331</v>
      </c>
      <c r="C438" s="105">
        <v>20000</v>
      </c>
      <c r="D438" s="103"/>
      <c r="E438" s="104" t="s">
        <v>98</v>
      </c>
    </row>
    <row r="439" spans="1:5" x14ac:dyDescent="0.25">
      <c r="A439" s="100">
        <v>45330.289907407408</v>
      </c>
      <c r="B439" s="101">
        <v>45331</v>
      </c>
      <c r="C439" s="105">
        <v>100</v>
      </c>
      <c r="D439" s="103"/>
      <c r="E439" s="104" t="s">
        <v>98</v>
      </c>
    </row>
    <row r="440" spans="1:5" x14ac:dyDescent="0.25">
      <c r="A440" s="100">
        <v>45330.303020833337</v>
      </c>
      <c r="B440" s="101">
        <v>45331</v>
      </c>
      <c r="C440" s="105">
        <v>500</v>
      </c>
      <c r="D440" s="103"/>
      <c r="E440" s="104" t="s">
        <v>98</v>
      </c>
    </row>
    <row r="441" spans="1:5" x14ac:dyDescent="0.25">
      <c r="A441" s="100">
        <v>45330.3049537037</v>
      </c>
      <c r="B441" s="101">
        <v>45331</v>
      </c>
      <c r="C441" s="105">
        <v>600</v>
      </c>
      <c r="D441" s="103"/>
      <c r="E441" s="104" t="s">
        <v>98</v>
      </c>
    </row>
    <row r="442" spans="1:5" x14ac:dyDescent="0.25">
      <c r="A442" s="100">
        <v>45330.308483796296</v>
      </c>
      <c r="B442" s="101">
        <v>45331</v>
      </c>
      <c r="C442" s="105">
        <v>200</v>
      </c>
      <c r="D442" s="103"/>
      <c r="E442" s="104" t="s">
        <v>98</v>
      </c>
    </row>
    <row r="443" spans="1:5" x14ac:dyDescent="0.25">
      <c r="A443" s="100">
        <v>45330.309131944443</v>
      </c>
      <c r="B443" s="101">
        <v>45331</v>
      </c>
      <c r="C443" s="105">
        <v>100</v>
      </c>
      <c r="D443" s="103"/>
      <c r="E443" s="104" t="s">
        <v>98</v>
      </c>
    </row>
    <row r="444" spans="1:5" x14ac:dyDescent="0.25">
      <c r="A444" s="100">
        <v>45330.333784722221</v>
      </c>
      <c r="B444" s="101">
        <v>45331</v>
      </c>
      <c r="C444" s="105">
        <v>100</v>
      </c>
      <c r="D444" s="103" t="s">
        <v>259</v>
      </c>
      <c r="E444" s="104" t="s">
        <v>98</v>
      </c>
    </row>
    <row r="445" spans="1:5" x14ac:dyDescent="0.25">
      <c r="A445" s="100">
        <v>45330.346064814818</v>
      </c>
      <c r="B445" s="101">
        <v>45331</v>
      </c>
      <c r="C445" s="105">
        <v>300</v>
      </c>
      <c r="D445" s="103"/>
      <c r="E445" s="104" t="s">
        <v>98</v>
      </c>
    </row>
    <row r="446" spans="1:5" x14ac:dyDescent="0.25">
      <c r="A446" s="100">
        <v>45330.351365740738</v>
      </c>
      <c r="B446" s="101">
        <v>45331</v>
      </c>
      <c r="C446" s="105">
        <v>100</v>
      </c>
      <c r="D446" s="103" t="s">
        <v>260</v>
      </c>
      <c r="E446" s="104" t="s">
        <v>98</v>
      </c>
    </row>
    <row r="447" spans="1:5" x14ac:dyDescent="0.25">
      <c r="A447" s="100">
        <v>45330.394699074073</v>
      </c>
      <c r="B447" s="101">
        <v>45331</v>
      </c>
      <c r="C447" s="105">
        <v>500</v>
      </c>
      <c r="D447" s="103"/>
      <c r="E447" s="104" t="s">
        <v>98</v>
      </c>
    </row>
    <row r="448" spans="1:5" x14ac:dyDescent="0.25">
      <c r="A448" s="100">
        <v>45330.423726851855</v>
      </c>
      <c r="B448" s="101">
        <v>45331</v>
      </c>
      <c r="C448" s="105">
        <v>250</v>
      </c>
      <c r="D448" s="103"/>
      <c r="E448" s="104" t="s">
        <v>98</v>
      </c>
    </row>
    <row r="449" spans="1:5" x14ac:dyDescent="0.25">
      <c r="A449" s="100">
        <v>45330.439155092594</v>
      </c>
      <c r="B449" s="101">
        <v>45331</v>
      </c>
      <c r="C449" s="105">
        <v>100</v>
      </c>
      <c r="D449" s="103" t="s">
        <v>261</v>
      </c>
      <c r="E449" s="104" t="s">
        <v>98</v>
      </c>
    </row>
    <row r="450" spans="1:5" x14ac:dyDescent="0.25">
      <c r="A450" s="100">
        <v>45330.444976851853</v>
      </c>
      <c r="B450" s="101">
        <v>45331</v>
      </c>
      <c r="C450" s="105">
        <v>500</v>
      </c>
      <c r="D450" s="103" t="s">
        <v>262</v>
      </c>
      <c r="E450" s="104" t="s">
        <v>98</v>
      </c>
    </row>
    <row r="451" spans="1:5" x14ac:dyDescent="0.25">
      <c r="A451" s="100">
        <v>45330.446412037039</v>
      </c>
      <c r="B451" s="101">
        <v>45331</v>
      </c>
      <c r="C451" s="105">
        <v>1000</v>
      </c>
      <c r="D451" s="103" t="s">
        <v>263</v>
      </c>
      <c r="E451" s="104" t="s">
        <v>98</v>
      </c>
    </row>
    <row r="452" spans="1:5" x14ac:dyDescent="0.25">
      <c r="A452" s="100">
        <v>45330.472303240742</v>
      </c>
      <c r="B452" s="101">
        <v>45331</v>
      </c>
      <c r="C452" s="105">
        <v>100</v>
      </c>
      <c r="D452" s="103"/>
      <c r="E452" s="104" t="s">
        <v>98</v>
      </c>
    </row>
    <row r="453" spans="1:5" x14ac:dyDescent="0.25">
      <c r="A453" s="100">
        <v>45330.520532407405</v>
      </c>
      <c r="B453" s="101">
        <v>45331</v>
      </c>
      <c r="C453" s="105">
        <v>1000</v>
      </c>
      <c r="D453" s="103"/>
      <c r="E453" s="104" t="s">
        <v>98</v>
      </c>
    </row>
    <row r="454" spans="1:5" x14ac:dyDescent="0.25">
      <c r="A454" s="100">
        <v>45330.5233912037</v>
      </c>
      <c r="B454" s="101">
        <v>45331</v>
      </c>
      <c r="C454" s="105">
        <v>300</v>
      </c>
      <c r="D454" s="103"/>
      <c r="E454" s="104" t="s">
        <v>98</v>
      </c>
    </row>
    <row r="455" spans="1:5" x14ac:dyDescent="0.25">
      <c r="A455" s="100">
        <v>45330.564652777779</v>
      </c>
      <c r="B455" s="101">
        <v>45331</v>
      </c>
      <c r="C455" s="105">
        <v>500</v>
      </c>
      <c r="D455" s="103" t="s">
        <v>264</v>
      </c>
      <c r="E455" s="104" t="s">
        <v>98</v>
      </c>
    </row>
    <row r="456" spans="1:5" x14ac:dyDescent="0.25">
      <c r="A456" s="100">
        <v>45330.564953703702</v>
      </c>
      <c r="B456" s="101">
        <v>45331</v>
      </c>
      <c r="C456" s="105">
        <v>300</v>
      </c>
      <c r="D456" s="103"/>
      <c r="E456" s="104" t="s">
        <v>98</v>
      </c>
    </row>
    <row r="457" spans="1:5" x14ac:dyDescent="0.25">
      <c r="A457" s="100">
        <v>45330.589872685188</v>
      </c>
      <c r="B457" s="101">
        <v>45331</v>
      </c>
      <c r="C457" s="105">
        <v>300</v>
      </c>
      <c r="D457" s="103"/>
      <c r="E457" s="104" t="s">
        <v>98</v>
      </c>
    </row>
    <row r="458" spans="1:5" x14ac:dyDescent="0.25">
      <c r="A458" s="100">
        <v>45330.590763888889</v>
      </c>
      <c r="B458" s="101">
        <v>45331</v>
      </c>
      <c r="C458" s="105">
        <v>400</v>
      </c>
      <c r="D458" s="103"/>
      <c r="E458" s="104" t="s">
        <v>98</v>
      </c>
    </row>
    <row r="459" spans="1:5" x14ac:dyDescent="0.25">
      <c r="A459" s="100">
        <v>45330.59820601852</v>
      </c>
      <c r="B459" s="101">
        <v>45331</v>
      </c>
      <c r="C459" s="105">
        <v>100</v>
      </c>
      <c r="D459" s="103"/>
      <c r="E459" s="104" t="s">
        <v>98</v>
      </c>
    </row>
    <row r="460" spans="1:5" x14ac:dyDescent="0.25">
      <c r="A460" s="100">
        <v>45330.606365740743</v>
      </c>
      <c r="B460" s="101">
        <v>45331</v>
      </c>
      <c r="C460" s="105">
        <v>300</v>
      </c>
      <c r="D460" s="103" t="s">
        <v>265</v>
      </c>
      <c r="E460" s="104" t="s">
        <v>98</v>
      </c>
    </row>
    <row r="461" spans="1:5" x14ac:dyDescent="0.25">
      <c r="A461" s="100">
        <v>45330.635983796295</v>
      </c>
      <c r="B461" s="101">
        <v>45331</v>
      </c>
      <c r="C461" s="105">
        <v>500</v>
      </c>
      <c r="D461" s="103"/>
      <c r="E461" s="104" t="s">
        <v>98</v>
      </c>
    </row>
    <row r="462" spans="1:5" x14ac:dyDescent="0.25">
      <c r="A462" s="100">
        <v>45330.638055555559</v>
      </c>
      <c r="B462" s="101">
        <v>45331</v>
      </c>
      <c r="C462" s="105">
        <v>1000</v>
      </c>
      <c r="D462" s="103" t="s">
        <v>266</v>
      </c>
      <c r="E462" s="104" t="s">
        <v>98</v>
      </c>
    </row>
    <row r="463" spans="1:5" x14ac:dyDescent="0.25">
      <c r="A463" s="100">
        <v>45330.642106481479</v>
      </c>
      <c r="B463" s="101">
        <v>45331</v>
      </c>
      <c r="C463" s="105">
        <v>3000</v>
      </c>
      <c r="D463" s="103" t="s">
        <v>267</v>
      </c>
      <c r="E463" s="104" t="s">
        <v>98</v>
      </c>
    </row>
    <row r="464" spans="1:5" x14ac:dyDescent="0.25">
      <c r="A464" s="100">
        <v>45330.677893518521</v>
      </c>
      <c r="B464" s="101">
        <v>45331</v>
      </c>
      <c r="C464" s="105">
        <v>100</v>
      </c>
      <c r="D464" s="103" t="s">
        <v>268</v>
      </c>
      <c r="E464" s="104" t="s">
        <v>98</v>
      </c>
    </row>
    <row r="465" spans="1:5" x14ac:dyDescent="0.25">
      <c r="A465" s="100">
        <v>45330.701979166668</v>
      </c>
      <c r="B465" s="101">
        <v>45331</v>
      </c>
      <c r="C465" s="105">
        <v>500</v>
      </c>
      <c r="D465" s="103" t="s">
        <v>269</v>
      </c>
      <c r="E465" s="104" t="s">
        <v>98</v>
      </c>
    </row>
    <row r="466" spans="1:5" x14ac:dyDescent="0.25">
      <c r="A466" s="100">
        <v>45330.73364583333</v>
      </c>
      <c r="B466" s="101">
        <v>45331</v>
      </c>
      <c r="C466" s="105">
        <v>300</v>
      </c>
      <c r="D466" s="103"/>
      <c r="E466" s="104" t="s">
        <v>98</v>
      </c>
    </row>
    <row r="467" spans="1:5" x14ac:dyDescent="0.25">
      <c r="A467" s="100">
        <v>45330.737175925926</v>
      </c>
      <c r="B467" s="101">
        <v>45331</v>
      </c>
      <c r="C467" s="105">
        <v>300</v>
      </c>
      <c r="D467" s="103"/>
      <c r="E467" s="104" t="s">
        <v>98</v>
      </c>
    </row>
    <row r="468" spans="1:5" x14ac:dyDescent="0.25">
      <c r="A468" s="100">
        <v>45330.738599537035</v>
      </c>
      <c r="B468" s="101">
        <v>45331</v>
      </c>
      <c r="C468" s="105">
        <v>300</v>
      </c>
      <c r="D468" s="103"/>
      <c r="E468" s="104" t="s">
        <v>98</v>
      </c>
    </row>
    <row r="469" spans="1:5" x14ac:dyDescent="0.25">
      <c r="A469" s="100">
        <v>45330.743113425924</v>
      </c>
      <c r="B469" s="101">
        <v>45331</v>
      </c>
      <c r="C469" s="105">
        <v>500</v>
      </c>
      <c r="D469" s="103" t="s">
        <v>270</v>
      </c>
      <c r="E469" s="104" t="s">
        <v>98</v>
      </c>
    </row>
    <row r="470" spans="1:5" x14ac:dyDescent="0.25">
      <c r="A470" s="100">
        <v>45330.766111111108</v>
      </c>
      <c r="B470" s="101">
        <v>45331</v>
      </c>
      <c r="C470" s="105">
        <v>1000</v>
      </c>
      <c r="D470" s="103"/>
      <c r="E470" s="104" t="s">
        <v>98</v>
      </c>
    </row>
    <row r="471" spans="1:5" x14ac:dyDescent="0.25">
      <c r="A471" s="100">
        <v>45330.769953703704</v>
      </c>
      <c r="B471" s="101">
        <v>45331</v>
      </c>
      <c r="C471" s="105">
        <v>500</v>
      </c>
      <c r="D471" s="103"/>
      <c r="E471" s="104" t="s">
        <v>98</v>
      </c>
    </row>
    <row r="472" spans="1:5" x14ac:dyDescent="0.25">
      <c r="A472" s="100">
        <v>45330.771134259259</v>
      </c>
      <c r="B472" s="101">
        <v>45331</v>
      </c>
      <c r="C472" s="105">
        <v>200</v>
      </c>
      <c r="D472" s="103"/>
      <c r="E472" s="104" t="s">
        <v>98</v>
      </c>
    </row>
    <row r="473" spans="1:5" x14ac:dyDescent="0.25">
      <c r="A473" s="100">
        <v>45330.7887962963</v>
      </c>
      <c r="B473" s="101">
        <v>45331</v>
      </c>
      <c r="C473" s="105">
        <v>1000</v>
      </c>
      <c r="D473" s="103"/>
      <c r="E473" s="104" t="s">
        <v>98</v>
      </c>
    </row>
    <row r="474" spans="1:5" x14ac:dyDescent="0.25">
      <c r="A474" s="100">
        <v>45330.815891203703</v>
      </c>
      <c r="B474" s="101">
        <v>45331</v>
      </c>
      <c r="C474" s="105">
        <v>300</v>
      </c>
      <c r="D474" s="103"/>
      <c r="E474" s="104" t="s">
        <v>98</v>
      </c>
    </row>
    <row r="475" spans="1:5" x14ac:dyDescent="0.25">
      <c r="A475" s="100">
        <v>45330.817372685182</v>
      </c>
      <c r="B475" s="101">
        <v>45331</v>
      </c>
      <c r="C475" s="105">
        <v>50</v>
      </c>
      <c r="D475" s="103" t="s">
        <v>271</v>
      </c>
      <c r="E475" s="104" t="s">
        <v>98</v>
      </c>
    </row>
    <row r="476" spans="1:5" x14ac:dyDescent="0.25">
      <c r="A476" s="100">
        <v>45330.842905092592</v>
      </c>
      <c r="B476" s="101">
        <v>45331</v>
      </c>
      <c r="C476" s="105">
        <v>100</v>
      </c>
      <c r="D476" s="103"/>
      <c r="E476" s="104" t="s">
        <v>98</v>
      </c>
    </row>
    <row r="477" spans="1:5" x14ac:dyDescent="0.25">
      <c r="A477" s="100">
        <v>45330.868969907409</v>
      </c>
      <c r="B477" s="101">
        <v>45331</v>
      </c>
      <c r="C477" s="105">
        <v>1524</v>
      </c>
      <c r="D477" s="103" t="s">
        <v>255</v>
      </c>
      <c r="E477" s="104" t="s">
        <v>98</v>
      </c>
    </row>
    <row r="478" spans="1:5" x14ac:dyDescent="0.25">
      <c r="A478" s="100">
        <v>45330.87709490741</v>
      </c>
      <c r="B478" s="101">
        <v>45331</v>
      </c>
      <c r="C478" s="105">
        <v>5000</v>
      </c>
      <c r="D478" s="103" t="s">
        <v>272</v>
      </c>
      <c r="E478" s="104" t="s">
        <v>98</v>
      </c>
    </row>
    <row r="479" spans="1:5" x14ac:dyDescent="0.25">
      <c r="A479" s="100">
        <v>45330.884618055556</v>
      </c>
      <c r="B479" s="101">
        <v>45331</v>
      </c>
      <c r="C479" s="105">
        <v>300</v>
      </c>
      <c r="D479" s="103"/>
      <c r="E479" s="104" t="s">
        <v>98</v>
      </c>
    </row>
    <row r="480" spans="1:5" x14ac:dyDescent="0.25">
      <c r="A480" s="100">
        <v>45330.903229166666</v>
      </c>
      <c r="B480" s="101">
        <v>45331</v>
      </c>
      <c r="C480" s="105">
        <v>100</v>
      </c>
      <c r="D480" s="103"/>
      <c r="E480" s="104" t="s">
        <v>98</v>
      </c>
    </row>
    <row r="481" spans="1:5" x14ac:dyDescent="0.25">
      <c r="A481" s="100">
        <v>45330.909745370373</v>
      </c>
      <c r="B481" s="101">
        <v>45331</v>
      </c>
      <c r="C481" s="105">
        <v>150</v>
      </c>
      <c r="D481" s="103"/>
      <c r="E481" s="104" t="s">
        <v>98</v>
      </c>
    </row>
    <row r="482" spans="1:5" x14ac:dyDescent="0.25">
      <c r="A482" s="100">
        <v>45330.933796296296</v>
      </c>
      <c r="B482" s="101">
        <v>45331</v>
      </c>
      <c r="C482" s="105">
        <v>500</v>
      </c>
      <c r="D482" s="103" t="s">
        <v>273</v>
      </c>
      <c r="E482" s="104" t="s">
        <v>98</v>
      </c>
    </row>
    <row r="483" spans="1:5" x14ac:dyDescent="0.25">
      <c r="A483" s="100">
        <v>45330.954016203701</v>
      </c>
      <c r="B483" s="101">
        <v>45331</v>
      </c>
      <c r="C483" s="105">
        <v>300</v>
      </c>
      <c r="D483" s="103"/>
      <c r="E483" s="104" t="s">
        <v>98</v>
      </c>
    </row>
    <row r="484" spans="1:5" x14ac:dyDescent="0.25">
      <c r="A484" s="100">
        <v>45331.02270833333</v>
      </c>
      <c r="B484" s="101">
        <v>45334</v>
      </c>
      <c r="C484" s="105">
        <v>3000</v>
      </c>
      <c r="D484" s="103" t="s">
        <v>274</v>
      </c>
      <c r="E484" s="104" t="s">
        <v>98</v>
      </c>
    </row>
    <row r="485" spans="1:5" x14ac:dyDescent="0.25">
      <c r="A485" s="100">
        <v>45331.176030092596</v>
      </c>
      <c r="B485" s="101">
        <v>45334</v>
      </c>
      <c r="C485" s="105">
        <v>200</v>
      </c>
      <c r="D485" s="103" t="s">
        <v>275</v>
      </c>
      <c r="E485" s="104" t="s">
        <v>98</v>
      </c>
    </row>
    <row r="486" spans="1:5" x14ac:dyDescent="0.25">
      <c r="A486" s="100">
        <v>45331.276631944442</v>
      </c>
      <c r="B486" s="101">
        <v>45334</v>
      </c>
      <c r="C486" s="105">
        <v>500</v>
      </c>
      <c r="D486" s="103"/>
      <c r="E486" s="104" t="s">
        <v>98</v>
      </c>
    </row>
    <row r="487" spans="1:5" x14ac:dyDescent="0.25">
      <c r="A487" s="100">
        <v>45331.336145833331</v>
      </c>
      <c r="B487" s="101">
        <v>45334</v>
      </c>
      <c r="C487" s="105">
        <v>500</v>
      </c>
      <c r="D487" s="103"/>
      <c r="E487" s="104" t="s">
        <v>98</v>
      </c>
    </row>
    <row r="488" spans="1:5" x14ac:dyDescent="0.25">
      <c r="A488" s="100">
        <v>45331.342083333337</v>
      </c>
      <c r="B488" s="101">
        <v>45334</v>
      </c>
      <c r="C488" s="105">
        <v>200</v>
      </c>
      <c r="D488" s="103"/>
      <c r="E488" s="104" t="s">
        <v>98</v>
      </c>
    </row>
    <row r="489" spans="1:5" x14ac:dyDescent="0.25">
      <c r="A489" s="100">
        <v>45331.349606481483</v>
      </c>
      <c r="B489" s="101">
        <v>45334</v>
      </c>
      <c r="C489" s="105">
        <v>500</v>
      </c>
      <c r="D489" s="103"/>
      <c r="E489" s="104" t="s">
        <v>98</v>
      </c>
    </row>
    <row r="490" spans="1:5" x14ac:dyDescent="0.25">
      <c r="A490" s="100">
        <v>45331.371967592589</v>
      </c>
      <c r="B490" s="101">
        <v>45334</v>
      </c>
      <c r="C490" s="105">
        <v>1000</v>
      </c>
      <c r="D490" s="103" t="s">
        <v>276</v>
      </c>
      <c r="E490" s="104" t="s">
        <v>98</v>
      </c>
    </row>
    <row r="491" spans="1:5" x14ac:dyDescent="0.25">
      <c r="A491" s="100">
        <v>45331.382291666669</v>
      </c>
      <c r="B491" s="101">
        <v>45334</v>
      </c>
      <c r="C491" s="105">
        <v>100</v>
      </c>
      <c r="D491" s="103" t="s">
        <v>259</v>
      </c>
      <c r="E491" s="104" t="s">
        <v>98</v>
      </c>
    </row>
    <row r="492" spans="1:5" x14ac:dyDescent="0.25">
      <c r="A492" s="100">
        <v>45331.382893518516</v>
      </c>
      <c r="B492" s="101">
        <v>45334</v>
      </c>
      <c r="C492" s="105">
        <v>100</v>
      </c>
      <c r="D492" s="103"/>
      <c r="E492" s="104" t="s">
        <v>98</v>
      </c>
    </row>
    <row r="493" spans="1:5" x14ac:dyDescent="0.25">
      <c r="A493" s="100">
        <v>45331.384432870371</v>
      </c>
      <c r="B493" s="101">
        <v>45334</v>
      </c>
      <c r="C493" s="105">
        <v>500</v>
      </c>
      <c r="D493" s="103"/>
      <c r="E493" s="104" t="s">
        <v>98</v>
      </c>
    </row>
    <row r="494" spans="1:5" x14ac:dyDescent="0.25">
      <c r="A494" s="100">
        <v>45331.386331018519</v>
      </c>
      <c r="B494" s="101">
        <v>45334</v>
      </c>
      <c r="C494" s="105">
        <v>300</v>
      </c>
      <c r="D494" s="103"/>
      <c r="E494" s="104" t="s">
        <v>98</v>
      </c>
    </row>
    <row r="495" spans="1:5" x14ac:dyDescent="0.25">
      <c r="A495" s="100">
        <v>45331.412800925929</v>
      </c>
      <c r="B495" s="101">
        <v>45334</v>
      </c>
      <c r="C495" s="105">
        <v>500</v>
      </c>
      <c r="D495" s="103"/>
      <c r="E495" s="104" t="s">
        <v>98</v>
      </c>
    </row>
    <row r="496" spans="1:5" x14ac:dyDescent="0.25">
      <c r="A496" s="100">
        <v>45331.426655092589</v>
      </c>
      <c r="B496" s="101">
        <v>45334</v>
      </c>
      <c r="C496" s="105">
        <v>150</v>
      </c>
      <c r="D496" s="103"/>
      <c r="E496" s="104" t="s">
        <v>98</v>
      </c>
    </row>
    <row r="497" spans="1:5" x14ac:dyDescent="0.25">
      <c r="A497" s="100">
        <v>45331.428969907407</v>
      </c>
      <c r="B497" s="101">
        <v>45334</v>
      </c>
      <c r="C497" s="105">
        <v>300</v>
      </c>
      <c r="D497" s="103" t="s">
        <v>277</v>
      </c>
      <c r="E497" s="104" t="s">
        <v>98</v>
      </c>
    </row>
    <row r="498" spans="1:5" x14ac:dyDescent="0.25">
      <c r="A498" s="100">
        <v>45331.433148148149</v>
      </c>
      <c r="B498" s="101">
        <v>45334</v>
      </c>
      <c r="C498" s="105">
        <v>500</v>
      </c>
      <c r="D498" s="103"/>
      <c r="E498" s="104" t="s">
        <v>98</v>
      </c>
    </row>
    <row r="499" spans="1:5" x14ac:dyDescent="0.25">
      <c r="A499" s="100">
        <v>45331.434629629628</v>
      </c>
      <c r="B499" s="101">
        <v>45334</v>
      </c>
      <c r="C499" s="105">
        <v>4000</v>
      </c>
      <c r="D499" s="103" t="s">
        <v>278</v>
      </c>
      <c r="E499" s="104" t="s">
        <v>98</v>
      </c>
    </row>
    <row r="500" spans="1:5" x14ac:dyDescent="0.25">
      <c r="A500" s="100">
        <v>45331.437638888892</v>
      </c>
      <c r="B500" s="101">
        <v>45334</v>
      </c>
      <c r="C500" s="105">
        <v>300</v>
      </c>
      <c r="D500" s="103"/>
      <c r="E500" s="104" t="s">
        <v>98</v>
      </c>
    </row>
    <row r="501" spans="1:5" x14ac:dyDescent="0.25">
      <c r="A501" s="100">
        <v>45331.447592592594</v>
      </c>
      <c r="B501" s="101">
        <v>45334</v>
      </c>
      <c r="C501" s="105">
        <v>200</v>
      </c>
      <c r="D501" s="103"/>
      <c r="E501" s="104" t="s">
        <v>98</v>
      </c>
    </row>
    <row r="502" spans="1:5" x14ac:dyDescent="0.25">
      <c r="A502" s="100">
        <v>45331.466273148151</v>
      </c>
      <c r="B502" s="101">
        <v>45334</v>
      </c>
      <c r="C502" s="105">
        <v>5000</v>
      </c>
      <c r="D502" s="103"/>
      <c r="E502" s="104" t="s">
        <v>98</v>
      </c>
    </row>
    <row r="503" spans="1:5" x14ac:dyDescent="0.25">
      <c r="A503" s="100">
        <v>45331.472094907411</v>
      </c>
      <c r="B503" s="101">
        <v>45334</v>
      </c>
      <c r="C503" s="105">
        <v>1000</v>
      </c>
      <c r="D503" s="103" t="s">
        <v>219</v>
      </c>
      <c r="E503" s="104" t="s">
        <v>98</v>
      </c>
    </row>
    <row r="504" spans="1:5" x14ac:dyDescent="0.25">
      <c r="A504" s="100">
        <v>45331.473530092589</v>
      </c>
      <c r="B504" s="101">
        <v>45334</v>
      </c>
      <c r="C504" s="105">
        <v>920</v>
      </c>
      <c r="D504" s="103"/>
      <c r="E504" s="104" t="s">
        <v>98</v>
      </c>
    </row>
    <row r="505" spans="1:5" x14ac:dyDescent="0.25">
      <c r="A505" s="100">
        <v>45331.493067129632</v>
      </c>
      <c r="B505" s="101">
        <v>45334</v>
      </c>
      <c r="C505" s="105">
        <v>2000</v>
      </c>
      <c r="D505" s="103" t="s">
        <v>279</v>
      </c>
      <c r="E505" s="104" t="s">
        <v>98</v>
      </c>
    </row>
    <row r="506" spans="1:5" x14ac:dyDescent="0.25">
      <c r="A506" s="100">
        <v>45331.504884259259</v>
      </c>
      <c r="B506" s="101">
        <v>45334</v>
      </c>
      <c r="C506" s="105">
        <v>600</v>
      </c>
      <c r="D506" s="103" t="s">
        <v>280</v>
      </c>
      <c r="E506" s="104" t="s">
        <v>98</v>
      </c>
    </row>
    <row r="507" spans="1:5" x14ac:dyDescent="0.25">
      <c r="A507" s="100">
        <v>45331.510243055556</v>
      </c>
      <c r="B507" s="101">
        <v>45334</v>
      </c>
      <c r="C507" s="105">
        <v>250</v>
      </c>
      <c r="D507" s="103"/>
      <c r="E507" s="104" t="s">
        <v>98</v>
      </c>
    </row>
    <row r="508" spans="1:5" x14ac:dyDescent="0.25">
      <c r="A508" s="100">
        <v>45331.511828703704</v>
      </c>
      <c r="B508" s="101">
        <v>45334</v>
      </c>
      <c r="C508" s="105">
        <v>100</v>
      </c>
      <c r="D508" s="103"/>
      <c r="E508" s="104" t="s">
        <v>98</v>
      </c>
    </row>
    <row r="509" spans="1:5" x14ac:dyDescent="0.25">
      <c r="A509" s="100">
        <v>45331.515300925923</v>
      </c>
      <c r="B509" s="101">
        <v>45334</v>
      </c>
      <c r="C509" s="105">
        <v>500</v>
      </c>
      <c r="D509" s="103" t="s">
        <v>281</v>
      </c>
      <c r="E509" s="104" t="s">
        <v>98</v>
      </c>
    </row>
    <row r="510" spans="1:5" x14ac:dyDescent="0.25">
      <c r="A510" s="100">
        <v>45331.516412037039</v>
      </c>
      <c r="B510" s="101">
        <v>45334</v>
      </c>
      <c r="C510" s="105">
        <v>250</v>
      </c>
      <c r="D510" s="103"/>
      <c r="E510" s="104" t="s">
        <v>98</v>
      </c>
    </row>
    <row r="511" spans="1:5" x14ac:dyDescent="0.25">
      <c r="A511" s="100">
        <v>45331.527453703704</v>
      </c>
      <c r="B511" s="101">
        <v>45334</v>
      </c>
      <c r="C511" s="105">
        <v>300</v>
      </c>
      <c r="D511" s="103"/>
      <c r="E511" s="104" t="s">
        <v>98</v>
      </c>
    </row>
    <row r="512" spans="1:5" x14ac:dyDescent="0.25">
      <c r="A512" s="100">
        <v>45331.541412037041</v>
      </c>
      <c r="B512" s="101">
        <v>45334</v>
      </c>
      <c r="C512" s="105">
        <v>500</v>
      </c>
      <c r="D512" s="103"/>
      <c r="E512" s="104" t="s">
        <v>98</v>
      </c>
    </row>
    <row r="513" spans="1:5" x14ac:dyDescent="0.25">
      <c r="A513" s="100">
        <v>45331.543402777781</v>
      </c>
      <c r="B513" s="101">
        <v>45334</v>
      </c>
      <c r="C513" s="105">
        <v>2500</v>
      </c>
      <c r="D513" s="103" t="s">
        <v>282</v>
      </c>
      <c r="E513" s="104" t="s">
        <v>98</v>
      </c>
    </row>
    <row r="514" spans="1:5" x14ac:dyDescent="0.25">
      <c r="A514" s="100">
        <v>45331.560046296298</v>
      </c>
      <c r="B514" s="101">
        <v>45334</v>
      </c>
      <c r="C514" s="105">
        <v>100</v>
      </c>
      <c r="D514" s="103"/>
      <c r="E514" s="104" t="s">
        <v>98</v>
      </c>
    </row>
    <row r="515" spans="1:5" x14ac:dyDescent="0.25">
      <c r="A515" s="100">
        <v>45331.562615740739</v>
      </c>
      <c r="B515" s="101">
        <v>45334</v>
      </c>
      <c r="C515" s="105">
        <v>500</v>
      </c>
      <c r="D515" s="103"/>
      <c r="E515" s="104" t="s">
        <v>98</v>
      </c>
    </row>
    <row r="516" spans="1:5" x14ac:dyDescent="0.25">
      <c r="A516" s="100">
        <v>45331.589722222219</v>
      </c>
      <c r="B516" s="101">
        <v>45334</v>
      </c>
      <c r="C516" s="105">
        <v>1000</v>
      </c>
      <c r="D516" s="103"/>
      <c r="E516" s="104" t="s">
        <v>98</v>
      </c>
    </row>
    <row r="517" spans="1:5" x14ac:dyDescent="0.25">
      <c r="A517" s="100">
        <v>45331.589733796296</v>
      </c>
      <c r="B517" s="101">
        <v>45334</v>
      </c>
      <c r="C517" s="105">
        <v>500</v>
      </c>
      <c r="D517" s="103"/>
      <c r="E517" s="104" t="s">
        <v>98</v>
      </c>
    </row>
    <row r="518" spans="1:5" x14ac:dyDescent="0.25">
      <c r="A518" s="100">
        <v>45331.610150462962</v>
      </c>
      <c r="B518" s="101">
        <v>45334</v>
      </c>
      <c r="C518" s="105">
        <v>1000</v>
      </c>
      <c r="D518" s="103" t="s">
        <v>283</v>
      </c>
      <c r="E518" s="104" t="s">
        <v>98</v>
      </c>
    </row>
    <row r="519" spans="1:5" x14ac:dyDescent="0.25">
      <c r="A519" s="100">
        <v>45331.612986111111</v>
      </c>
      <c r="B519" s="101">
        <v>45334</v>
      </c>
      <c r="C519" s="105">
        <v>500</v>
      </c>
      <c r="D519" s="103" t="s">
        <v>284</v>
      </c>
      <c r="E519" s="104" t="s">
        <v>98</v>
      </c>
    </row>
    <row r="520" spans="1:5" x14ac:dyDescent="0.25">
      <c r="A520" s="100">
        <v>45331.624594907407</v>
      </c>
      <c r="B520" s="101">
        <v>45334</v>
      </c>
      <c r="C520" s="105">
        <v>500</v>
      </c>
      <c r="D520" s="103"/>
      <c r="E520" s="104" t="s">
        <v>98</v>
      </c>
    </row>
    <row r="521" spans="1:5" x14ac:dyDescent="0.25">
      <c r="A521" s="100">
        <v>45331.625567129631</v>
      </c>
      <c r="B521" s="101">
        <v>45334</v>
      </c>
      <c r="C521" s="105">
        <v>100</v>
      </c>
      <c r="D521" s="103"/>
      <c r="E521" s="104" t="s">
        <v>98</v>
      </c>
    </row>
    <row r="522" spans="1:5" x14ac:dyDescent="0.25">
      <c r="A522" s="100">
        <v>45331.627557870372</v>
      </c>
      <c r="B522" s="101">
        <v>45334</v>
      </c>
      <c r="C522" s="105">
        <v>1000</v>
      </c>
      <c r="D522" s="103"/>
      <c r="E522" s="104" t="s">
        <v>98</v>
      </c>
    </row>
    <row r="523" spans="1:5" x14ac:dyDescent="0.25">
      <c r="A523" s="100">
        <v>45331.639641203707</v>
      </c>
      <c r="B523" s="101">
        <v>45334</v>
      </c>
      <c r="C523" s="105">
        <v>800</v>
      </c>
      <c r="D523" s="103" t="s">
        <v>173</v>
      </c>
      <c r="E523" s="104" t="s">
        <v>98</v>
      </c>
    </row>
    <row r="524" spans="1:5" x14ac:dyDescent="0.25">
      <c r="A524" s="100">
        <v>45331.644108796296</v>
      </c>
      <c r="B524" s="101">
        <v>45334</v>
      </c>
      <c r="C524" s="105">
        <v>1000</v>
      </c>
      <c r="D524" s="103" t="s">
        <v>257</v>
      </c>
      <c r="E524" s="104" t="s">
        <v>98</v>
      </c>
    </row>
    <row r="525" spans="1:5" x14ac:dyDescent="0.25">
      <c r="A525" s="100">
        <v>45331.658125000002</v>
      </c>
      <c r="B525" s="101">
        <v>45334</v>
      </c>
      <c r="C525" s="105">
        <v>200</v>
      </c>
      <c r="D525" s="103"/>
      <c r="E525" s="104" t="s">
        <v>98</v>
      </c>
    </row>
    <row r="526" spans="1:5" x14ac:dyDescent="0.25">
      <c r="A526" s="100">
        <v>45331.658692129633</v>
      </c>
      <c r="B526" s="101">
        <v>45334</v>
      </c>
      <c r="C526" s="105">
        <v>500</v>
      </c>
      <c r="D526" s="103"/>
      <c r="E526" s="104" t="s">
        <v>98</v>
      </c>
    </row>
    <row r="527" spans="1:5" x14ac:dyDescent="0.25">
      <c r="A527" s="100">
        <v>45331.677939814814</v>
      </c>
      <c r="B527" s="101">
        <v>45334</v>
      </c>
      <c r="C527" s="105">
        <v>100</v>
      </c>
      <c r="D527" s="103"/>
      <c r="E527" s="104" t="s">
        <v>98</v>
      </c>
    </row>
    <row r="528" spans="1:5" x14ac:dyDescent="0.25">
      <c r="A528" s="100">
        <v>45331.680150462962</v>
      </c>
      <c r="B528" s="101">
        <v>45334</v>
      </c>
      <c r="C528" s="105">
        <v>1000</v>
      </c>
      <c r="D528" s="103"/>
      <c r="E528" s="104" t="s">
        <v>98</v>
      </c>
    </row>
    <row r="529" spans="1:5" x14ac:dyDescent="0.25">
      <c r="A529" s="100">
        <v>45331.691041666665</v>
      </c>
      <c r="B529" s="101">
        <v>45334</v>
      </c>
      <c r="C529" s="105">
        <v>200</v>
      </c>
      <c r="D529" s="103"/>
      <c r="E529" s="104" t="s">
        <v>98</v>
      </c>
    </row>
    <row r="530" spans="1:5" x14ac:dyDescent="0.25">
      <c r="A530" s="100">
        <v>45331.701145833336</v>
      </c>
      <c r="B530" s="101">
        <v>45334</v>
      </c>
      <c r="C530" s="105">
        <v>200</v>
      </c>
      <c r="D530" s="103"/>
      <c r="E530" s="104" t="s">
        <v>98</v>
      </c>
    </row>
    <row r="531" spans="1:5" x14ac:dyDescent="0.25">
      <c r="A531" s="100">
        <v>45331.710949074077</v>
      </c>
      <c r="B531" s="101">
        <v>45334</v>
      </c>
      <c r="C531" s="105">
        <v>100</v>
      </c>
      <c r="D531" s="103"/>
      <c r="E531" s="104" t="s">
        <v>98</v>
      </c>
    </row>
    <row r="532" spans="1:5" x14ac:dyDescent="0.25">
      <c r="A532" s="100">
        <v>45331.73196759259</v>
      </c>
      <c r="B532" s="101">
        <v>45334</v>
      </c>
      <c r="C532" s="105">
        <v>500</v>
      </c>
      <c r="D532" s="103" t="s">
        <v>285</v>
      </c>
      <c r="E532" s="104" t="s">
        <v>98</v>
      </c>
    </row>
    <row r="533" spans="1:5" x14ac:dyDescent="0.25">
      <c r="A533" s="100">
        <v>45331.732175925928</v>
      </c>
      <c r="B533" s="101">
        <v>45334</v>
      </c>
      <c r="C533" s="105">
        <v>2000</v>
      </c>
      <c r="D533" s="103"/>
      <c r="E533" s="104" t="s">
        <v>98</v>
      </c>
    </row>
    <row r="534" spans="1:5" x14ac:dyDescent="0.25">
      <c r="A534" s="100">
        <v>45331.738321759258</v>
      </c>
      <c r="B534" s="101">
        <v>45334</v>
      </c>
      <c r="C534" s="105">
        <v>300</v>
      </c>
      <c r="D534" s="103"/>
      <c r="E534" s="104" t="s">
        <v>98</v>
      </c>
    </row>
    <row r="535" spans="1:5" x14ac:dyDescent="0.25">
      <c r="A535" s="100">
        <v>45331.740717592591</v>
      </c>
      <c r="B535" s="101">
        <v>45334</v>
      </c>
      <c r="C535" s="105">
        <v>150</v>
      </c>
      <c r="D535" s="103"/>
      <c r="E535" s="104" t="s">
        <v>98</v>
      </c>
    </row>
    <row r="536" spans="1:5" x14ac:dyDescent="0.25">
      <c r="A536" s="100">
        <v>45331.765532407408</v>
      </c>
      <c r="B536" s="101">
        <v>45334</v>
      </c>
      <c r="C536" s="105">
        <v>100</v>
      </c>
      <c r="D536" s="103"/>
      <c r="E536" s="104" t="s">
        <v>98</v>
      </c>
    </row>
    <row r="537" spans="1:5" x14ac:dyDescent="0.25">
      <c r="A537" s="100">
        <v>45331.769571759258</v>
      </c>
      <c r="B537" s="101">
        <v>45334</v>
      </c>
      <c r="C537" s="105">
        <v>520</v>
      </c>
      <c r="D537" s="103"/>
      <c r="E537" s="104" t="s">
        <v>98</v>
      </c>
    </row>
    <row r="538" spans="1:5" x14ac:dyDescent="0.25">
      <c r="A538" s="100">
        <v>45331.774317129632</v>
      </c>
      <c r="B538" s="101">
        <v>45334</v>
      </c>
      <c r="C538" s="105">
        <v>1000</v>
      </c>
      <c r="D538" s="103"/>
      <c r="E538" s="104" t="s">
        <v>98</v>
      </c>
    </row>
    <row r="539" spans="1:5" x14ac:dyDescent="0.25">
      <c r="A539" s="100">
        <v>45331.779236111113</v>
      </c>
      <c r="B539" s="101">
        <v>45334</v>
      </c>
      <c r="C539" s="105">
        <v>700</v>
      </c>
      <c r="D539" s="103"/>
      <c r="E539" s="104" t="s">
        <v>98</v>
      </c>
    </row>
    <row r="540" spans="1:5" x14ac:dyDescent="0.25">
      <c r="A540" s="100">
        <v>45331.796041666668</v>
      </c>
      <c r="B540" s="101">
        <v>45334</v>
      </c>
      <c r="C540" s="105">
        <v>500</v>
      </c>
      <c r="D540" s="103" t="s">
        <v>106</v>
      </c>
      <c r="E540" s="104" t="s">
        <v>98</v>
      </c>
    </row>
    <row r="541" spans="1:5" x14ac:dyDescent="0.25">
      <c r="A541" s="100">
        <v>45331.802037037036</v>
      </c>
      <c r="B541" s="101">
        <v>45334</v>
      </c>
      <c r="C541" s="105">
        <v>2000</v>
      </c>
      <c r="D541" s="103"/>
      <c r="E541" s="104" t="s">
        <v>98</v>
      </c>
    </row>
    <row r="542" spans="1:5" x14ac:dyDescent="0.25">
      <c r="A542" s="100">
        <v>45331.803738425922</v>
      </c>
      <c r="B542" s="101">
        <v>45334</v>
      </c>
      <c r="C542" s="105">
        <v>100</v>
      </c>
      <c r="D542" s="103"/>
      <c r="E542" s="104" t="s">
        <v>98</v>
      </c>
    </row>
    <row r="543" spans="1:5" x14ac:dyDescent="0.25">
      <c r="A543" s="100">
        <v>45331.81559027778</v>
      </c>
      <c r="B543" s="101">
        <v>45334</v>
      </c>
      <c r="C543" s="105">
        <v>100</v>
      </c>
      <c r="D543" s="103"/>
      <c r="E543" s="104" t="s">
        <v>98</v>
      </c>
    </row>
    <row r="544" spans="1:5" x14ac:dyDescent="0.25">
      <c r="A544" s="100">
        <v>45331.820300925923</v>
      </c>
      <c r="B544" s="101">
        <v>45334</v>
      </c>
      <c r="C544" s="105">
        <v>2200</v>
      </c>
      <c r="D544" s="103" t="s">
        <v>255</v>
      </c>
      <c r="E544" s="104" t="s">
        <v>98</v>
      </c>
    </row>
    <row r="545" spans="1:5" x14ac:dyDescent="0.25">
      <c r="A545" s="100">
        <v>45331.820856481485</v>
      </c>
      <c r="B545" s="101">
        <v>45334</v>
      </c>
      <c r="C545" s="105">
        <v>100</v>
      </c>
      <c r="D545" s="103" t="s">
        <v>286</v>
      </c>
      <c r="E545" s="104" t="s">
        <v>98</v>
      </c>
    </row>
    <row r="546" spans="1:5" x14ac:dyDescent="0.25">
      <c r="A546" s="100">
        <v>45331.835844907408</v>
      </c>
      <c r="B546" s="101">
        <v>45334</v>
      </c>
      <c r="C546" s="105">
        <v>300</v>
      </c>
      <c r="D546" s="103"/>
      <c r="E546" s="104" t="s">
        <v>98</v>
      </c>
    </row>
    <row r="547" spans="1:5" x14ac:dyDescent="0.25">
      <c r="A547" s="100">
        <v>45331.840937499997</v>
      </c>
      <c r="B547" s="101">
        <v>45334</v>
      </c>
      <c r="C547" s="105">
        <v>3467</v>
      </c>
      <c r="D547" s="103" t="s">
        <v>190</v>
      </c>
      <c r="E547" s="104" t="s">
        <v>98</v>
      </c>
    </row>
    <row r="548" spans="1:5" x14ac:dyDescent="0.25">
      <c r="A548" s="100">
        <v>45331.846921296295</v>
      </c>
      <c r="B548" s="101">
        <v>45334</v>
      </c>
      <c r="C548" s="105">
        <v>100</v>
      </c>
      <c r="D548" s="103" t="s">
        <v>287</v>
      </c>
      <c r="E548" s="104" t="s">
        <v>98</v>
      </c>
    </row>
    <row r="549" spans="1:5" x14ac:dyDescent="0.25">
      <c r="A549" s="100">
        <v>45331.854837962965</v>
      </c>
      <c r="B549" s="101">
        <v>45334</v>
      </c>
      <c r="C549" s="105">
        <v>200</v>
      </c>
      <c r="D549" s="103"/>
      <c r="E549" s="104" t="s">
        <v>98</v>
      </c>
    </row>
    <row r="550" spans="1:5" x14ac:dyDescent="0.25">
      <c r="A550" s="100">
        <v>45331.860185185185</v>
      </c>
      <c r="B550" s="101">
        <v>45334</v>
      </c>
      <c r="C550" s="105">
        <v>300</v>
      </c>
      <c r="D550" s="103"/>
      <c r="E550" s="104" t="s">
        <v>98</v>
      </c>
    </row>
    <row r="551" spans="1:5" x14ac:dyDescent="0.25">
      <c r="A551" s="100">
        <v>45331.895856481482</v>
      </c>
      <c r="B551" s="101">
        <v>45334</v>
      </c>
      <c r="C551" s="105">
        <v>1000</v>
      </c>
      <c r="D551" s="103"/>
      <c r="E551" s="104" t="s">
        <v>98</v>
      </c>
    </row>
    <row r="552" spans="1:5" x14ac:dyDescent="0.25">
      <c r="A552" s="100">
        <v>45331.915729166663</v>
      </c>
      <c r="B552" s="101">
        <v>45334</v>
      </c>
      <c r="C552" s="105">
        <v>1000</v>
      </c>
      <c r="D552" s="103"/>
      <c r="E552" s="104" t="s">
        <v>98</v>
      </c>
    </row>
    <row r="553" spans="1:5" x14ac:dyDescent="0.25">
      <c r="A553" s="100">
        <v>45331.930891203701</v>
      </c>
      <c r="B553" s="101">
        <v>45334</v>
      </c>
      <c r="C553" s="105">
        <v>150</v>
      </c>
      <c r="D553" s="103" t="s">
        <v>288</v>
      </c>
      <c r="E553" s="104" t="s">
        <v>98</v>
      </c>
    </row>
    <row r="554" spans="1:5" x14ac:dyDescent="0.25">
      <c r="A554" s="100">
        <v>45331.93472222222</v>
      </c>
      <c r="B554" s="101">
        <v>45334</v>
      </c>
      <c r="C554" s="105">
        <v>300</v>
      </c>
      <c r="D554" s="103"/>
      <c r="E554" s="104" t="s">
        <v>98</v>
      </c>
    </row>
    <row r="555" spans="1:5" x14ac:dyDescent="0.25">
      <c r="A555" s="100">
        <v>45331.954201388886</v>
      </c>
      <c r="B555" s="101">
        <v>45334</v>
      </c>
      <c r="C555" s="105">
        <v>300</v>
      </c>
      <c r="D555" s="103" t="s">
        <v>289</v>
      </c>
      <c r="E555" s="104" t="s">
        <v>98</v>
      </c>
    </row>
    <row r="556" spans="1:5" x14ac:dyDescent="0.25">
      <c r="A556" s="100">
        <v>45331.98369212963</v>
      </c>
      <c r="B556" s="101">
        <v>45334</v>
      </c>
      <c r="C556" s="105">
        <v>500</v>
      </c>
      <c r="D556" s="103"/>
      <c r="E556" s="104" t="s">
        <v>98</v>
      </c>
    </row>
    <row r="557" spans="1:5" x14ac:dyDescent="0.25">
      <c r="A557" s="100">
        <v>45331.992974537039</v>
      </c>
      <c r="B557" s="101">
        <v>45334</v>
      </c>
      <c r="C557" s="105">
        <v>500</v>
      </c>
      <c r="D557" s="103"/>
      <c r="E557" s="104" t="s">
        <v>98</v>
      </c>
    </row>
    <row r="558" spans="1:5" x14ac:dyDescent="0.25">
      <c r="A558" s="100">
        <v>45332.031226851854</v>
      </c>
      <c r="B558" s="101">
        <v>45334</v>
      </c>
      <c r="C558" s="105">
        <v>1000</v>
      </c>
      <c r="D558" s="197" t="s">
        <v>1230</v>
      </c>
      <c r="E558" s="104" t="s">
        <v>98</v>
      </c>
    </row>
    <row r="559" spans="1:5" x14ac:dyDescent="0.25">
      <c r="A559" s="100">
        <v>45332.034432870372</v>
      </c>
      <c r="B559" s="101">
        <v>45334</v>
      </c>
      <c r="C559" s="105">
        <v>500</v>
      </c>
      <c r="D559" s="103"/>
      <c r="E559" s="104" t="s">
        <v>98</v>
      </c>
    </row>
    <row r="560" spans="1:5" x14ac:dyDescent="0.25">
      <c r="A560" s="100">
        <v>45332.116226851853</v>
      </c>
      <c r="B560" s="101">
        <v>45334</v>
      </c>
      <c r="C560" s="105">
        <v>100</v>
      </c>
      <c r="D560" s="103"/>
      <c r="E560" s="104" t="s">
        <v>98</v>
      </c>
    </row>
    <row r="561" spans="1:5" x14ac:dyDescent="0.25">
      <c r="A561" s="100">
        <v>45332.209988425922</v>
      </c>
      <c r="B561" s="101">
        <v>45334</v>
      </c>
      <c r="C561" s="105">
        <v>300</v>
      </c>
      <c r="D561" s="103"/>
      <c r="E561" s="104" t="s">
        <v>98</v>
      </c>
    </row>
    <row r="562" spans="1:5" x14ac:dyDescent="0.25">
      <c r="A562" s="100">
        <v>45332.254490740743</v>
      </c>
      <c r="B562" s="101">
        <v>45334</v>
      </c>
      <c r="C562" s="105">
        <v>100</v>
      </c>
      <c r="D562" s="113"/>
      <c r="E562" s="104" t="s">
        <v>98</v>
      </c>
    </row>
    <row r="563" spans="1:5" x14ac:dyDescent="0.25">
      <c r="A563" s="100">
        <v>45332.279317129629</v>
      </c>
      <c r="B563" s="101">
        <v>45334</v>
      </c>
      <c r="C563" s="105">
        <v>100</v>
      </c>
      <c r="D563" s="113"/>
      <c r="E563" s="104" t="s">
        <v>98</v>
      </c>
    </row>
    <row r="564" spans="1:5" x14ac:dyDescent="0.25">
      <c r="A564" s="100">
        <v>45332.326099537036</v>
      </c>
      <c r="B564" s="101">
        <v>45334</v>
      </c>
      <c r="C564" s="105">
        <v>2000</v>
      </c>
      <c r="D564" s="103" t="s">
        <v>290</v>
      </c>
      <c r="E564" s="104" t="s">
        <v>98</v>
      </c>
    </row>
    <row r="565" spans="1:5" x14ac:dyDescent="0.25">
      <c r="A565" s="100">
        <v>45332.415856481479</v>
      </c>
      <c r="B565" s="101">
        <v>45334</v>
      </c>
      <c r="C565" s="105">
        <v>300</v>
      </c>
      <c r="D565" s="103" t="s">
        <v>118</v>
      </c>
      <c r="E565" s="104" t="s">
        <v>98</v>
      </c>
    </row>
    <row r="566" spans="1:5" x14ac:dyDescent="0.25">
      <c r="A566" s="100">
        <v>45332.416550925926</v>
      </c>
      <c r="B566" s="101">
        <v>45334</v>
      </c>
      <c r="C566" s="105">
        <v>300</v>
      </c>
      <c r="D566" s="103"/>
      <c r="E566" s="104" t="s">
        <v>98</v>
      </c>
    </row>
    <row r="567" spans="1:5" x14ac:dyDescent="0.25">
      <c r="A567" s="100">
        <v>45332.427928240744</v>
      </c>
      <c r="B567" s="101">
        <v>45334</v>
      </c>
      <c r="C567" s="105">
        <v>500</v>
      </c>
      <c r="D567" s="103" t="s">
        <v>291</v>
      </c>
      <c r="E567" s="104" t="s">
        <v>98</v>
      </c>
    </row>
    <row r="568" spans="1:5" x14ac:dyDescent="0.25">
      <c r="A568" s="100">
        <v>45332.44226851852</v>
      </c>
      <c r="B568" s="101">
        <v>45334</v>
      </c>
      <c r="C568" s="105">
        <v>500</v>
      </c>
      <c r="D568" s="103"/>
      <c r="E568" s="104" t="s">
        <v>98</v>
      </c>
    </row>
    <row r="569" spans="1:5" x14ac:dyDescent="0.25">
      <c r="A569" s="100">
        <v>45332.474432870367</v>
      </c>
      <c r="B569" s="101">
        <v>45334</v>
      </c>
      <c r="C569" s="105">
        <v>100</v>
      </c>
      <c r="D569" s="103"/>
      <c r="E569" s="104" t="s">
        <v>98</v>
      </c>
    </row>
    <row r="570" spans="1:5" x14ac:dyDescent="0.25">
      <c r="A570" s="100">
        <v>45332.479629629626</v>
      </c>
      <c r="B570" s="101">
        <v>45334</v>
      </c>
      <c r="C570" s="105">
        <v>1000</v>
      </c>
      <c r="D570" s="103"/>
      <c r="E570" s="104" t="s">
        <v>98</v>
      </c>
    </row>
    <row r="571" spans="1:5" x14ac:dyDescent="0.25">
      <c r="A571" s="100">
        <v>45332.483217592591</v>
      </c>
      <c r="B571" s="101">
        <v>45334</v>
      </c>
      <c r="C571" s="105">
        <v>100</v>
      </c>
      <c r="D571" s="103"/>
      <c r="E571" s="104" t="s">
        <v>98</v>
      </c>
    </row>
    <row r="572" spans="1:5" x14ac:dyDescent="0.25">
      <c r="A572" s="100">
        <v>45332.49082175926</v>
      </c>
      <c r="B572" s="101">
        <v>45334</v>
      </c>
      <c r="C572" s="105">
        <v>100</v>
      </c>
      <c r="D572" s="103"/>
      <c r="E572" s="104" t="s">
        <v>98</v>
      </c>
    </row>
    <row r="573" spans="1:5" x14ac:dyDescent="0.25">
      <c r="A573" s="100">
        <v>45332.518692129626</v>
      </c>
      <c r="B573" s="101">
        <v>45334</v>
      </c>
      <c r="C573" s="105">
        <v>500</v>
      </c>
      <c r="D573" s="103"/>
      <c r="E573" s="104" t="s">
        <v>98</v>
      </c>
    </row>
    <row r="574" spans="1:5" x14ac:dyDescent="0.25">
      <c r="A574" s="100">
        <v>45332.527743055558</v>
      </c>
      <c r="B574" s="101">
        <v>45334</v>
      </c>
      <c r="C574" s="105">
        <v>1000</v>
      </c>
      <c r="D574" s="103"/>
      <c r="E574" s="104" t="s">
        <v>98</v>
      </c>
    </row>
    <row r="575" spans="1:5" x14ac:dyDescent="0.25">
      <c r="A575" s="100">
        <v>45332.536307870374</v>
      </c>
      <c r="B575" s="101">
        <v>45334</v>
      </c>
      <c r="C575" s="105">
        <v>100</v>
      </c>
      <c r="D575" s="103" t="s">
        <v>292</v>
      </c>
      <c r="E575" s="104" t="s">
        <v>98</v>
      </c>
    </row>
    <row r="576" spans="1:5" x14ac:dyDescent="0.25">
      <c r="A576" s="100">
        <v>45332.545266203706</v>
      </c>
      <c r="B576" s="101">
        <v>45334</v>
      </c>
      <c r="C576" s="105">
        <v>2000</v>
      </c>
      <c r="D576" s="103"/>
      <c r="E576" s="104" t="s">
        <v>98</v>
      </c>
    </row>
    <row r="577" spans="1:5" x14ac:dyDescent="0.25">
      <c r="A577" s="100">
        <v>45332.576655092591</v>
      </c>
      <c r="B577" s="101">
        <v>45334</v>
      </c>
      <c r="C577" s="105">
        <v>300</v>
      </c>
      <c r="D577" s="103" t="s">
        <v>293</v>
      </c>
      <c r="E577" s="104" t="s">
        <v>98</v>
      </c>
    </row>
    <row r="578" spans="1:5" x14ac:dyDescent="0.25">
      <c r="A578" s="100">
        <v>45332.584780092591</v>
      </c>
      <c r="B578" s="101">
        <v>45334</v>
      </c>
      <c r="C578" s="105">
        <v>7108</v>
      </c>
      <c r="D578" s="103" t="s">
        <v>258</v>
      </c>
      <c r="E578" s="104" t="s">
        <v>98</v>
      </c>
    </row>
    <row r="579" spans="1:5" x14ac:dyDescent="0.25">
      <c r="A579" s="100">
        <v>45332.622118055559</v>
      </c>
      <c r="B579" s="101">
        <v>45334</v>
      </c>
      <c r="C579" s="105">
        <v>1000</v>
      </c>
      <c r="D579" s="103"/>
      <c r="E579" s="104" t="s">
        <v>98</v>
      </c>
    </row>
    <row r="580" spans="1:5" x14ac:dyDescent="0.25">
      <c r="A580" s="100">
        <v>45332.62228009259</v>
      </c>
      <c r="B580" s="101">
        <v>45334</v>
      </c>
      <c r="C580" s="105">
        <v>300</v>
      </c>
      <c r="D580" s="103"/>
      <c r="E580" s="104" t="s">
        <v>98</v>
      </c>
    </row>
    <row r="581" spans="1:5" x14ac:dyDescent="0.25">
      <c r="A581" s="100">
        <v>45332.627986111111</v>
      </c>
      <c r="B581" s="101">
        <v>45334</v>
      </c>
      <c r="C581" s="105">
        <v>500</v>
      </c>
      <c r="D581" s="103"/>
      <c r="E581" s="104" t="s">
        <v>98</v>
      </c>
    </row>
    <row r="582" spans="1:5" x14ac:dyDescent="0.25">
      <c r="A582" s="100">
        <v>45332.659560185188</v>
      </c>
      <c r="B582" s="101">
        <v>45334</v>
      </c>
      <c r="C582" s="105">
        <v>300</v>
      </c>
      <c r="D582" s="103" t="s">
        <v>294</v>
      </c>
      <c r="E582" s="104" t="s">
        <v>98</v>
      </c>
    </row>
    <row r="583" spans="1:5" x14ac:dyDescent="0.25">
      <c r="A583" s="100">
        <v>45332.660243055558</v>
      </c>
      <c r="B583" s="101">
        <v>45334</v>
      </c>
      <c r="C583" s="105">
        <v>300</v>
      </c>
      <c r="D583" s="103" t="s">
        <v>295</v>
      </c>
      <c r="E583" s="104" t="s">
        <v>98</v>
      </c>
    </row>
    <row r="584" spans="1:5" x14ac:dyDescent="0.25">
      <c r="A584" s="100">
        <v>45332.663449074076</v>
      </c>
      <c r="B584" s="101">
        <v>45334</v>
      </c>
      <c r="C584" s="105">
        <v>300</v>
      </c>
      <c r="D584" s="113"/>
      <c r="E584" s="104" t="s">
        <v>98</v>
      </c>
    </row>
    <row r="585" spans="1:5" x14ac:dyDescent="0.25">
      <c r="A585" s="100">
        <v>45332.670173611114</v>
      </c>
      <c r="B585" s="101">
        <v>45334</v>
      </c>
      <c r="C585" s="105">
        <v>100</v>
      </c>
      <c r="D585" s="103"/>
      <c r="E585" s="104" t="s">
        <v>98</v>
      </c>
    </row>
    <row r="586" spans="1:5" x14ac:dyDescent="0.25">
      <c r="A586" s="100">
        <v>45332.690694444442</v>
      </c>
      <c r="B586" s="101">
        <v>45334</v>
      </c>
      <c r="C586" s="105">
        <v>150</v>
      </c>
      <c r="D586" s="103"/>
      <c r="E586" s="104" t="s">
        <v>98</v>
      </c>
    </row>
    <row r="587" spans="1:5" x14ac:dyDescent="0.25">
      <c r="A587" s="100">
        <v>45332.71733796296</v>
      </c>
      <c r="B587" s="101">
        <v>45334</v>
      </c>
      <c r="C587" s="105">
        <v>150</v>
      </c>
      <c r="D587" s="103"/>
      <c r="E587" s="104" t="s">
        <v>98</v>
      </c>
    </row>
    <row r="588" spans="1:5" x14ac:dyDescent="0.25">
      <c r="A588" s="100">
        <v>45332.725451388891</v>
      </c>
      <c r="B588" s="101">
        <v>45334</v>
      </c>
      <c r="C588" s="105">
        <v>300</v>
      </c>
      <c r="D588" s="103"/>
      <c r="E588" s="104" t="s">
        <v>98</v>
      </c>
    </row>
    <row r="589" spans="1:5" x14ac:dyDescent="0.25">
      <c r="A589" s="100">
        <v>45332.736932870372</v>
      </c>
      <c r="B589" s="101">
        <v>45334</v>
      </c>
      <c r="C589" s="105">
        <v>500</v>
      </c>
      <c r="D589" s="103"/>
      <c r="E589" s="104" t="s">
        <v>98</v>
      </c>
    </row>
    <row r="590" spans="1:5" x14ac:dyDescent="0.25">
      <c r="A590" s="100">
        <v>45332.744942129626</v>
      </c>
      <c r="B590" s="101">
        <v>45334</v>
      </c>
      <c r="C590" s="105">
        <v>100</v>
      </c>
      <c r="D590" s="103"/>
      <c r="E590" s="104" t="s">
        <v>98</v>
      </c>
    </row>
    <row r="591" spans="1:5" x14ac:dyDescent="0.25">
      <c r="A591" s="100">
        <v>45332.752222222225</v>
      </c>
      <c r="B591" s="101">
        <v>45334</v>
      </c>
      <c r="C591" s="105">
        <v>100</v>
      </c>
      <c r="D591" s="103"/>
      <c r="E591" s="104" t="s">
        <v>98</v>
      </c>
    </row>
    <row r="592" spans="1:5" x14ac:dyDescent="0.25">
      <c r="A592" s="100">
        <v>45332.769467592596</v>
      </c>
      <c r="B592" s="101">
        <v>45334</v>
      </c>
      <c r="C592" s="105">
        <v>500</v>
      </c>
      <c r="D592" s="103" t="s">
        <v>296</v>
      </c>
      <c r="E592" s="104" t="s">
        <v>98</v>
      </c>
    </row>
    <row r="593" spans="1:5" x14ac:dyDescent="0.25">
      <c r="A593" s="100">
        <v>45332.798784722225</v>
      </c>
      <c r="B593" s="101">
        <v>45334</v>
      </c>
      <c r="C593" s="105">
        <v>100</v>
      </c>
      <c r="D593" s="103" t="s">
        <v>297</v>
      </c>
      <c r="E593" s="104" t="s">
        <v>98</v>
      </c>
    </row>
    <row r="594" spans="1:5" x14ac:dyDescent="0.25">
      <c r="A594" s="100">
        <v>45332.838495370372</v>
      </c>
      <c r="B594" s="101">
        <v>45334</v>
      </c>
      <c r="C594" s="105">
        <v>500</v>
      </c>
      <c r="D594" s="103"/>
      <c r="E594" s="104" t="s">
        <v>98</v>
      </c>
    </row>
    <row r="595" spans="1:5" x14ac:dyDescent="0.25">
      <c r="A595" s="100">
        <v>45332.858969907407</v>
      </c>
      <c r="B595" s="101">
        <v>45334</v>
      </c>
      <c r="C595" s="105">
        <v>300</v>
      </c>
      <c r="D595" s="103"/>
      <c r="E595" s="104" t="s">
        <v>98</v>
      </c>
    </row>
    <row r="596" spans="1:5" x14ac:dyDescent="0.25">
      <c r="A596" s="100">
        <v>45332.85974537037</v>
      </c>
      <c r="B596" s="101">
        <v>45334</v>
      </c>
      <c r="C596" s="105">
        <v>300</v>
      </c>
      <c r="D596" s="103"/>
      <c r="E596" s="104" t="s">
        <v>98</v>
      </c>
    </row>
    <row r="597" spans="1:5" x14ac:dyDescent="0.25">
      <c r="A597" s="100">
        <v>45332.883796296293</v>
      </c>
      <c r="B597" s="101">
        <v>45334</v>
      </c>
      <c r="C597" s="105">
        <v>346</v>
      </c>
      <c r="D597" s="103"/>
      <c r="E597" s="104" t="s">
        <v>98</v>
      </c>
    </row>
    <row r="598" spans="1:5" x14ac:dyDescent="0.25">
      <c r="A598" s="100">
        <v>45332.887037037035</v>
      </c>
      <c r="B598" s="101">
        <v>45334</v>
      </c>
      <c r="C598" s="105">
        <v>300</v>
      </c>
      <c r="D598" s="103" t="s">
        <v>298</v>
      </c>
      <c r="E598" s="104" t="s">
        <v>98</v>
      </c>
    </row>
    <row r="599" spans="1:5" x14ac:dyDescent="0.25">
      <c r="A599" s="100">
        <v>45332.891956018517</v>
      </c>
      <c r="B599" s="101">
        <v>45334</v>
      </c>
      <c r="C599" s="105">
        <v>100</v>
      </c>
      <c r="D599" s="103" t="s">
        <v>299</v>
      </c>
      <c r="E599" s="104" t="s">
        <v>98</v>
      </c>
    </row>
    <row r="600" spans="1:5" x14ac:dyDescent="0.25">
      <c r="A600" s="100">
        <v>45332.892048611109</v>
      </c>
      <c r="B600" s="101">
        <v>45334</v>
      </c>
      <c r="C600" s="105">
        <v>100</v>
      </c>
      <c r="D600" s="103" t="s">
        <v>300</v>
      </c>
      <c r="E600" s="104" t="s">
        <v>98</v>
      </c>
    </row>
    <row r="601" spans="1:5" x14ac:dyDescent="0.25">
      <c r="A601" s="100">
        <v>45332.920752314814</v>
      </c>
      <c r="B601" s="101">
        <v>45334</v>
      </c>
      <c r="C601" s="105">
        <v>700</v>
      </c>
      <c r="D601" s="103" t="s">
        <v>301</v>
      </c>
      <c r="E601" s="104" t="s">
        <v>98</v>
      </c>
    </row>
    <row r="602" spans="1:5" x14ac:dyDescent="0.25">
      <c r="A602" s="100">
        <v>45332.944340277776</v>
      </c>
      <c r="B602" s="101">
        <v>45334</v>
      </c>
      <c r="C602" s="105">
        <v>1000</v>
      </c>
      <c r="D602" s="103"/>
      <c r="E602" s="104" t="s">
        <v>98</v>
      </c>
    </row>
    <row r="603" spans="1:5" x14ac:dyDescent="0.25">
      <c r="A603" s="100">
        <v>45332.993449074071</v>
      </c>
      <c r="B603" s="101">
        <v>45334</v>
      </c>
      <c r="C603" s="105">
        <v>1000</v>
      </c>
      <c r="D603" s="103" t="s">
        <v>302</v>
      </c>
      <c r="E603" s="104" t="s">
        <v>98</v>
      </c>
    </row>
    <row r="604" spans="1:5" x14ac:dyDescent="0.25">
      <c r="A604" s="100">
        <v>45332.993460648147</v>
      </c>
      <c r="B604" s="101">
        <v>45334</v>
      </c>
      <c r="C604" s="105">
        <v>100</v>
      </c>
      <c r="D604" s="103" t="s">
        <v>300</v>
      </c>
      <c r="E604" s="104" t="s">
        <v>98</v>
      </c>
    </row>
    <row r="605" spans="1:5" x14ac:dyDescent="0.25">
      <c r="A605" s="100">
        <v>45333.034189814818</v>
      </c>
      <c r="B605" s="101">
        <v>45334</v>
      </c>
      <c r="C605" s="105">
        <v>500</v>
      </c>
      <c r="D605" s="103"/>
      <c r="E605" s="104" t="s">
        <v>98</v>
      </c>
    </row>
    <row r="606" spans="1:5" x14ac:dyDescent="0.25">
      <c r="A606" s="100">
        <v>45333.056493055556</v>
      </c>
      <c r="B606" s="101">
        <v>45334</v>
      </c>
      <c r="C606" s="105">
        <v>200</v>
      </c>
      <c r="D606" s="103"/>
      <c r="E606" s="104" t="s">
        <v>98</v>
      </c>
    </row>
    <row r="607" spans="1:5" x14ac:dyDescent="0.25">
      <c r="A607" s="100">
        <v>45333.058171296296</v>
      </c>
      <c r="B607" s="101">
        <v>45334</v>
      </c>
      <c r="C607" s="105">
        <v>300</v>
      </c>
      <c r="D607" s="103"/>
      <c r="E607" s="104" t="s">
        <v>98</v>
      </c>
    </row>
    <row r="608" spans="1:5" x14ac:dyDescent="0.25">
      <c r="A608" s="100">
        <v>45333.343784722223</v>
      </c>
      <c r="B608" s="101">
        <v>45334</v>
      </c>
      <c r="C608" s="105">
        <v>3000</v>
      </c>
      <c r="D608" s="103"/>
      <c r="E608" s="104" t="s">
        <v>98</v>
      </c>
    </row>
    <row r="609" spans="1:5" x14ac:dyDescent="0.25">
      <c r="A609" s="100">
        <v>45333.385601851849</v>
      </c>
      <c r="B609" s="101">
        <v>45334</v>
      </c>
      <c r="C609" s="105">
        <v>10000</v>
      </c>
      <c r="D609" s="197" t="s">
        <v>1231</v>
      </c>
      <c r="E609" s="104" t="s">
        <v>98</v>
      </c>
    </row>
    <row r="610" spans="1:5" x14ac:dyDescent="0.25">
      <c r="A610" s="100">
        <v>45333.388819444444</v>
      </c>
      <c r="B610" s="101">
        <v>45334</v>
      </c>
      <c r="C610" s="105">
        <v>500</v>
      </c>
      <c r="D610" s="103"/>
      <c r="E610" s="104" t="s">
        <v>98</v>
      </c>
    </row>
    <row r="611" spans="1:5" x14ac:dyDescent="0.25">
      <c r="A611" s="100">
        <v>45333.423136574071</v>
      </c>
      <c r="B611" s="101">
        <v>45334</v>
      </c>
      <c r="C611" s="105">
        <v>300</v>
      </c>
      <c r="D611" s="103"/>
      <c r="E611" s="104" t="s">
        <v>98</v>
      </c>
    </row>
    <row r="612" spans="1:5" x14ac:dyDescent="0.25">
      <c r="A612" s="100">
        <v>45333.449444444443</v>
      </c>
      <c r="B612" s="101">
        <v>45334</v>
      </c>
      <c r="C612" s="105">
        <v>500</v>
      </c>
      <c r="D612" s="103"/>
      <c r="E612" s="104" t="s">
        <v>98</v>
      </c>
    </row>
    <row r="613" spans="1:5" x14ac:dyDescent="0.25">
      <c r="A613" s="100">
        <v>45333.471273148149</v>
      </c>
      <c r="B613" s="101">
        <v>45334</v>
      </c>
      <c r="C613" s="105">
        <v>1000</v>
      </c>
      <c r="D613" s="103" t="s">
        <v>303</v>
      </c>
      <c r="E613" s="104" t="s">
        <v>98</v>
      </c>
    </row>
    <row r="614" spans="1:5" x14ac:dyDescent="0.25">
      <c r="A614" s="100">
        <v>45333.517500000002</v>
      </c>
      <c r="B614" s="101">
        <v>45334</v>
      </c>
      <c r="C614" s="105">
        <v>100</v>
      </c>
      <c r="D614" s="103"/>
      <c r="E614" s="104" t="s">
        <v>98</v>
      </c>
    </row>
    <row r="615" spans="1:5" x14ac:dyDescent="0.25">
      <c r="A615" s="100">
        <v>45333.54283564815</v>
      </c>
      <c r="B615" s="101">
        <v>45334</v>
      </c>
      <c r="C615" s="105">
        <v>500</v>
      </c>
      <c r="D615" s="103"/>
      <c r="E615" s="104" t="s">
        <v>98</v>
      </c>
    </row>
    <row r="616" spans="1:5" x14ac:dyDescent="0.25">
      <c r="A616" s="100">
        <v>45333.551180555558</v>
      </c>
      <c r="B616" s="101">
        <v>45334</v>
      </c>
      <c r="C616" s="105">
        <v>800</v>
      </c>
      <c r="D616" s="103"/>
      <c r="E616" s="104" t="s">
        <v>98</v>
      </c>
    </row>
    <row r="617" spans="1:5" x14ac:dyDescent="0.25">
      <c r="A617" s="100">
        <v>45333.559930555559</v>
      </c>
      <c r="B617" s="101">
        <v>45334</v>
      </c>
      <c r="C617" s="105">
        <v>200</v>
      </c>
      <c r="D617" s="103"/>
      <c r="E617" s="104" t="s">
        <v>98</v>
      </c>
    </row>
    <row r="618" spans="1:5" x14ac:dyDescent="0.25">
      <c r="A618" s="100">
        <v>45333.574282407404</v>
      </c>
      <c r="B618" s="101">
        <v>45334</v>
      </c>
      <c r="C618" s="105">
        <v>500</v>
      </c>
      <c r="D618" s="103" t="s">
        <v>304</v>
      </c>
      <c r="E618" s="104" t="s">
        <v>98</v>
      </c>
    </row>
    <row r="619" spans="1:5" x14ac:dyDescent="0.25">
      <c r="A619" s="100">
        <v>45333.584432870368</v>
      </c>
      <c r="B619" s="101">
        <v>45334</v>
      </c>
      <c r="C619" s="105">
        <v>500</v>
      </c>
      <c r="D619" s="103"/>
      <c r="E619" s="104" t="s">
        <v>98</v>
      </c>
    </row>
    <row r="620" spans="1:5" x14ac:dyDescent="0.25">
      <c r="A620" s="100">
        <v>45333.595208333332</v>
      </c>
      <c r="B620" s="101">
        <v>45334</v>
      </c>
      <c r="C620" s="105">
        <v>500</v>
      </c>
      <c r="D620" s="103"/>
      <c r="E620" s="104" t="s">
        <v>98</v>
      </c>
    </row>
    <row r="621" spans="1:5" x14ac:dyDescent="0.25">
      <c r="A621" s="100">
        <v>45333.613935185182</v>
      </c>
      <c r="B621" s="101">
        <v>45334</v>
      </c>
      <c r="C621" s="105">
        <v>3000</v>
      </c>
      <c r="D621" s="103" t="s">
        <v>305</v>
      </c>
      <c r="E621" s="104" t="s">
        <v>98</v>
      </c>
    </row>
    <row r="622" spans="1:5" x14ac:dyDescent="0.25">
      <c r="A622" s="100">
        <v>45333.62736111111</v>
      </c>
      <c r="B622" s="101">
        <v>45334</v>
      </c>
      <c r="C622" s="105">
        <v>1000</v>
      </c>
      <c r="D622" s="103"/>
      <c r="E622" s="104" t="s">
        <v>98</v>
      </c>
    </row>
    <row r="623" spans="1:5" x14ac:dyDescent="0.25">
      <c r="A623" s="100">
        <v>45333.63826388889</v>
      </c>
      <c r="B623" s="101">
        <v>45334</v>
      </c>
      <c r="C623" s="105">
        <v>500</v>
      </c>
      <c r="D623" s="103"/>
      <c r="E623" s="104" t="s">
        <v>98</v>
      </c>
    </row>
    <row r="624" spans="1:5" x14ac:dyDescent="0.25">
      <c r="A624" s="100">
        <v>45333.642557870371</v>
      </c>
      <c r="B624" s="101">
        <v>45334</v>
      </c>
      <c r="C624" s="105">
        <v>300</v>
      </c>
      <c r="D624" s="103"/>
      <c r="E624" s="104" t="s">
        <v>98</v>
      </c>
    </row>
    <row r="625" spans="1:5" x14ac:dyDescent="0.25">
      <c r="A625" s="100">
        <v>45333.644525462965</v>
      </c>
      <c r="B625" s="101">
        <v>45334</v>
      </c>
      <c r="C625" s="105">
        <v>1000</v>
      </c>
      <c r="D625" s="103" t="s">
        <v>144</v>
      </c>
      <c r="E625" s="104" t="s">
        <v>98</v>
      </c>
    </row>
    <row r="626" spans="1:5" x14ac:dyDescent="0.25">
      <c r="A626" s="100">
        <v>45333.645960648151</v>
      </c>
      <c r="B626" s="101">
        <v>45334</v>
      </c>
      <c r="C626" s="105">
        <v>300</v>
      </c>
      <c r="D626" s="103"/>
      <c r="E626" s="104" t="s">
        <v>98</v>
      </c>
    </row>
    <row r="627" spans="1:5" x14ac:dyDescent="0.25">
      <c r="A627" s="100">
        <v>45333.653912037036</v>
      </c>
      <c r="B627" s="101">
        <v>45334</v>
      </c>
      <c r="C627" s="105">
        <v>300</v>
      </c>
      <c r="D627" s="103" t="s">
        <v>306</v>
      </c>
      <c r="E627" s="104" t="s">
        <v>98</v>
      </c>
    </row>
    <row r="628" spans="1:5" x14ac:dyDescent="0.25">
      <c r="A628" s="100">
        <v>45333.654733796298</v>
      </c>
      <c r="B628" s="101">
        <v>45334</v>
      </c>
      <c r="C628" s="105">
        <v>1000</v>
      </c>
      <c r="D628" s="103"/>
      <c r="E628" s="104" t="s">
        <v>98</v>
      </c>
    </row>
    <row r="629" spans="1:5" x14ac:dyDescent="0.25">
      <c r="A629" s="100">
        <v>45333.666689814818</v>
      </c>
      <c r="B629" s="101">
        <v>45334</v>
      </c>
      <c r="C629" s="105">
        <v>500</v>
      </c>
      <c r="D629" s="103"/>
      <c r="E629" s="104" t="s">
        <v>98</v>
      </c>
    </row>
    <row r="630" spans="1:5" x14ac:dyDescent="0.25">
      <c r="A630" s="100">
        <v>45333.674872685187</v>
      </c>
      <c r="B630" s="101">
        <v>45334</v>
      </c>
      <c r="C630" s="105">
        <v>100</v>
      </c>
      <c r="D630" s="103"/>
      <c r="E630" s="104" t="s">
        <v>98</v>
      </c>
    </row>
    <row r="631" spans="1:5" x14ac:dyDescent="0.25">
      <c r="A631" s="100">
        <v>45333.675057870372</v>
      </c>
      <c r="B631" s="101">
        <v>45334</v>
      </c>
      <c r="C631" s="105">
        <v>500</v>
      </c>
      <c r="D631" s="103"/>
      <c r="E631" s="104" t="s">
        <v>98</v>
      </c>
    </row>
    <row r="632" spans="1:5" x14ac:dyDescent="0.25">
      <c r="A632" s="100">
        <v>45333.722592592596</v>
      </c>
      <c r="B632" s="101">
        <v>45334</v>
      </c>
      <c r="C632" s="105">
        <v>1000</v>
      </c>
      <c r="D632" s="103"/>
      <c r="E632" s="104" t="s">
        <v>98</v>
      </c>
    </row>
    <row r="633" spans="1:5" x14ac:dyDescent="0.25">
      <c r="A633" s="100">
        <v>45333.724861111114</v>
      </c>
      <c r="B633" s="101">
        <v>45334</v>
      </c>
      <c r="C633" s="105">
        <v>100</v>
      </c>
      <c r="D633" s="103" t="s">
        <v>307</v>
      </c>
      <c r="E633" s="104" t="s">
        <v>98</v>
      </c>
    </row>
    <row r="634" spans="1:5" x14ac:dyDescent="0.25">
      <c r="A634" s="100">
        <v>45333.725497685184</v>
      </c>
      <c r="B634" s="101">
        <v>45334</v>
      </c>
      <c r="C634" s="105">
        <v>1000</v>
      </c>
      <c r="D634" s="103"/>
      <c r="E634" s="104" t="s">
        <v>98</v>
      </c>
    </row>
    <row r="635" spans="1:5" x14ac:dyDescent="0.25">
      <c r="A635" s="100">
        <v>45333.750972222224</v>
      </c>
      <c r="B635" s="101">
        <v>45334</v>
      </c>
      <c r="C635" s="105">
        <v>100</v>
      </c>
      <c r="D635" s="103" t="s">
        <v>308</v>
      </c>
      <c r="E635" s="104" t="s">
        <v>98</v>
      </c>
    </row>
    <row r="636" spans="1:5" x14ac:dyDescent="0.25">
      <c r="A636" s="100">
        <v>45333.761284722219</v>
      </c>
      <c r="B636" s="101">
        <v>45334</v>
      </c>
      <c r="C636" s="105">
        <v>300</v>
      </c>
      <c r="D636" s="103" t="s">
        <v>309</v>
      </c>
      <c r="E636" s="104" t="s">
        <v>98</v>
      </c>
    </row>
    <row r="637" spans="1:5" x14ac:dyDescent="0.25">
      <c r="A637" s="100">
        <v>45333.792071759257</v>
      </c>
      <c r="B637" s="101">
        <v>45334</v>
      </c>
      <c r="C637" s="105">
        <v>500</v>
      </c>
      <c r="D637" s="103" t="s">
        <v>264</v>
      </c>
      <c r="E637" s="104" t="s">
        <v>98</v>
      </c>
    </row>
    <row r="638" spans="1:5" x14ac:dyDescent="0.25">
      <c r="A638" s="100">
        <v>45333.824270833335</v>
      </c>
      <c r="B638" s="101">
        <v>45334</v>
      </c>
      <c r="C638" s="105">
        <v>100</v>
      </c>
      <c r="D638" s="103" t="s">
        <v>310</v>
      </c>
      <c r="E638" s="104" t="s">
        <v>98</v>
      </c>
    </row>
    <row r="639" spans="1:5" x14ac:dyDescent="0.25">
      <c r="A639" s="100">
        <v>45333.885925925926</v>
      </c>
      <c r="B639" s="101">
        <v>45334</v>
      </c>
      <c r="C639" s="105">
        <v>300</v>
      </c>
      <c r="D639" s="103" t="s">
        <v>311</v>
      </c>
      <c r="E639" s="104" t="s">
        <v>98</v>
      </c>
    </row>
    <row r="640" spans="1:5" x14ac:dyDescent="0.25">
      <c r="A640" s="100">
        <v>45333.891030092593</v>
      </c>
      <c r="B640" s="101">
        <v>45334</v>
      </c>
      <c r="C640" s="105">
        <v>10000</v>
      </c>
      <c r="D640" s="103" t="s">
        <v>312</v>
      </c>
      <c r="E640" s="104" t="s">
        <v>98</v>
      </c>
    </row>
    <row r="641" spans="1:5" x14ac:dyDescent="0.25">
      <c r="A641" s="100">
        <v>45333.901030092595</v>
      </c>
      <c r="B641" s="101">
        <v>45334</v>
      </c>
      <c r="C641" s="105">
        <v>10000</v>
      </c>
      <c r="D641" s="103" t="s">
        <v>313</v>
      </c>
      <c r="E641" s="104" t="s">
        <v>98</v>
      </c>
    </row>
    <row r="642" spans="1:5" x14ac:dyDescent="0.25">
      <c r="A642" s="100">
        <v>45333.901226851849</v>
      </c>
      <c r="B642" s="101">
        <v>45334</v>
      </c>
      <c r="C642" s="105">
        <v>3000</v>
      </c>
      <c r="D642" s="103" t="s">
        <v>186</v>
      </c>
      <c r="E642" s="104" t="s">
        <v>98</v>
      </c>
    </row>
    <row r="643" spans="1:5" x14ac:dyDescent="0.25">
      <c r="A643" s="100">
        <v>45333.90351851852</v>
      </c>
      <c r="B643" s="101">
        <v>45334</v>
      </c>
      <c r="C643" s="105">
        <v>500</v>
      </c>
      <c r="D643" s="103"/>
      <c r="E643" s="104" t="s">
        <v>98</v>
      </c>
    </row>
    <row r="644" spans="1:5" x14ac:dyDescent="0.25">
      <c r="A644" s="100">
        <v>45333.90525462963</v>
      </c>
      <c r="B644" s="101">
        <v>45334</v>
      </c>
      <c r="C644" s="105">
        <v>500</v>
      </c>
      <c r="D644" s="103" t="s">
        <v>314</v>
      </c>
      <c r="E644" s="104" t="s">
        <v>98</v>
      </c>
    </row>
    <row r="645" spans="1:5" x14ac:dyDescent="0.25">
      <c r="A645" s="100">
        <v>45333.91547453704</v>
      </c>
      <c r="B645" s="101">
        <v>45334</v>
      </c>
      <c r="C645" s="105">
        <v>50</v>
      </c>
      <c r="D645" s="103" t="s">
        <v>315</v>
      </c>
      <c r="E645" s="104" t="s">
        <v>98</v>
      </c>
    </row>
    <row r="646" spans="1:5" x14ac:dyDescent="0.25">
      <c r="A646" s="100">
        <v>45333.932430555556</v>
      </c>
      <c r="B646" s="101">
        <v>45334</v>
      </c>
      <c r="C646" s="105">
        <v>250</v>
      </c>
      <c r="D646" s="103"/>
      <c r="E646" s="104" t="s">
        <v>98</v>
      </c>
    </row>
    <row r="647" spans="1:5" x14ac:dyDescent="0.25">
      <c r="A647" s="100">
        <v>45333.979479166665</v>
      </c>
      <c r="B647" s="101">
        <v>45334</v>
      </c>
      <c r="C647" s="105">
        <v>500</v>
      </c>
      <c r="D647" s="103"/>
      <c r="E647" s="104" t="s">
        <v>98</v>
      </c>
    </row>
    <row r="648" spans="1:5" x14ac:dyDescent="0.25">
      <c r="A648" s="100">
        <v>45334.004224537035</v>
      </c>
      <c r="B648" s="101">
        <v>45335</v>
      </c>
      <c r="C648" s="105">
        <v>100</v>
      </c>
      <c r="D648" s="103"/>
      <c r="E648" s="104" t="s">
        <v>98</v>
      </c>
    </row>
    <row r="649" spans="1:5" x14ac:dyDescent="0.25">
      <c r="A649" s="100">
        <v>45334.022453703707</v>
      </c>
      <c r="B649" s="101">
        <v>45335</v>
      </c>
      <c r="C649" s="105">
        <v>1000</v>
      </c>
      <c r="D649" s="103"/>
      <c r="E649" s="104" t="s">
        <v>98</v>
      </c>
    </row>
    <row r="650" spans="1:5" x14ac:dyDescent="0.25">
      <c r="A650" s="100">
        <v>45334.023449074077</v>
      </c>
      <c r="B650" s="101">
        <v>45335</v>
      </c>
      <c r="C650" s="105">
        <v>500</v>
      </c>
      <c r="D650" s="103"/>
      <c r="E650" s="104" t="s">
        <v>98</v>
      </c>
    </row>
    <row r="651" spans="1:5" x14ac:dyDescent="0.25">
      <c r="A651" s="100">
        <v>45334.024212962962</v>
      </c>
      <c r="B651" s="101">
        <v>45335</v>
      </c>
      <c r="C651" s="105">
        <v>150</v>
      </c>
      <c r="D651" s="103"/>
      <c r="E651" s="104" t="s">
        <v>98</v>
      </c>
    </row>
    <row r="652" spans="1:5" x14ac:dyDescent="0.25">
      <c r="A652" s="100">
        <v>45334.092303240737</v>
      </c>
      <c r="B652" s="101">
        <v>45335</v>
      </c>
      <c r="C652" s="105">
        <v>50</v>
      </c>
      <c r="D652" s="103"/>
      <c r="E652" s="104" t="s">
        <v>98</v>
      </c>
    </row>
    <row r="653" spans="1:5" x14ac:dyDescent="0.25">
      <c r="A653" s="100">
        <v>45334.326377314814</v>
      </c>
      <c r="B653" s="101">
        <v>45335</v>
      </c>
      <c r="C653" s="105">
        <v>1000</v>
      </c>
      <c r="D653" s="103"/>
      <c r="E653" s="104" t="s">
        <v>98</v>
      </c>
    </row>
    <row r="654" spans="1:5" x14ac:dyDescent="0.25">
      <c r="A654" s="100">
        <v>45334.426030092596</v>
      </c>
      <c r="B654" s="101">
        <v>45335</v>
      </c>
      <c r="C654" s="105">
        <v>100</v>
      </c>
      <c r="D654" s="103"/>
      <c r="E654" s="104" t="s">
        <v>98</v>
      </c>
    </row>
    <row r="655" spans="1:5" x14ac:dyDescent="0.25">
      <c r="A655" s="100">
        <v>45334.432118055556</v>
      </c>
      <c r="B655" s="101">
        <v>45335</v>
      </c>
      <c r="C655" s="105">
        <v>100</v>
      </c>
      <c r="D655" s="103"/>
      <c r="E655" s="104" t="s">
        <v>98</v>
      </c>
    </row>
    <row r="656" spans="1:5" x14ac:dyDescent="0.25">
      <c r="A656" s="100">
        <v>45334.462013888886</v>
      </c>
      <c r="B656" s="101">
        <v>45335</v>
      </c>
      <c r="C656" s="105">
        <v>800</v>
      </c>
      <c r="D656" s="103" t="s">
        <v>316</v>
      </c>
      <c r="E656" s="104" t="s">
        <v>98</v>
      </c>
    </row>
    <row r="657" spans="1:5" x14ac:dyDescent="0.25">
      <c r="A657" s="100">
        <v>45334.466354166667</v>
      </c>
      <c r="B657" s="101">
        <v>45335</v>
      </c>
      <c r="C657" s="105">
        <v>1000</v>
      </c>
      <c r="D657" s="103"/>
      <c r="E657" s="104" t="s">
        <v>98</v>
      </c>
    </row>
    <row r="658" spans="1:5" x14ac:dyDescent="0.25">
      <c r="A658" s="100">
        <v>45334.472025462965</v>
      </c>
      <c r="B658" s="101">
        <v>45335</v>
      </c>
      <c r="C658" s="105">
        <v>500</v>
      </c>
      <c r="D658" s="103"/>
      <c r="E658" s="104" t="s">
        <v>98</v>
      </c>
    </row>
    <row r="659" spans="1:5" x14ac:dyDescent="0.25">
      <c r="A659" s="100">
        <v>45334.474409722221</v>
      </c>
      <c r="B659" s="101">
        <v>45335</v>
      </c>
      <c r="C659" s="105">
        <v>100</v>
      </c>
      <c r="D659" s="103" t="s">
        <v>317</v>
      </c>
      <c r="E659" s="104" t="s">
        <v>98</v>
      </c>
    </row>
    <row r="660" spans="1:5" x14ac:dyDescent="0.25">
      <c r="A660" s="100">
        <v>45334.478206018517</v>
      </c>
      <c r="B660" s="101">
        <v>45335</v>
      </c>
      <c r="C660" s="105">
        <v>100</v>
      </c>
      <c r="D660" s="103"/>
      <c r="E660" s="104" t="s">
        <v>98</v>
      </c>
    </row>
    <row r="661" spans="1:5" x14ac:dyDescent="0.25">
      <c r="A661" s="100">
        <v>45334.492731481485</v>
      </c>
      <c r="B661" s="101">
        <v>45335</v>
      </c>
      <c r="C661" s="105">
        <v>1000</v>
      </c>
      <c r="D661" s="103"/>
      <c r="E661" s="104" t="s">
        <v>98</v>
      </c>
    </row>
    <row r="662" spans="1:5" x14ac:dyDescent="0.25">
      <c r="A662" s="100">
        <v>45334.519756944443</v>
      </c>
      <c r="B662" s="101">
        <v>45335</v>
      </c>
      <c r="C662" s="105">
        <v>200</v>
      </c>
      <c r="D662" s="103" t="s">
        <v>318</v>
      </c>
      <c r="E662" s="104" t="s">
        <v>98</v>
      </c>
    </row>
    <row r="663" spans="1:5" x14ac:dyDescent="0.25">
      <c r="A663" s="100">
        <v>45334.526134259257</v>
      </c>
      <c r="B663" s="101">
        <v>45335</v>
      </c>
      <c r="C663" s="105">
        <v>300</v>
      </c>
      <c r="D663" s="103"/>
      <c r="E663" s="104" t="s">
        <v>98</v>
      </c>
    </row>
    <row r="664" spans="1:5" x14ac:dyDescent="0.25">
      <c r="A664" s="100">
        <v>45334.527291666665</v>
      </c>
      <c r="B664" s="101">
        <v>45335</v>
      </c>
      <c r="C664" s="105">
        <v>1000</v>
      </c>
      <c r="D664" s="103"/>
      <c r="E664" s="104" t="s">
        <v>98</v>
      </c>
    </row>
    <row r="665" spans="1:5" x14ac:dyDescent="0.25">
      <c r="A665" s="100">
        <v>45334.559120370373</v>
      </c>
      <c r="B665" s="101">
        <v>45335</v>
      </c>
      <c r="C665" s="105">
        <v>2000</v>
      </c>
      <c r="D665" s="103"/>
      <c r="E665" s="104" t="s">
        <v>98</v>
      </c>
    </row>
    <row r="666" spans="1:5" x14ac:dyDescent="0.25">
      <c r="A666" s="100">
        <v>45334.567152777781</v>
      </c>
      <c r="B666" s="101">
        <v>45335</v>
      </c>
      <c r="C666" s="105">
        <v>200</v>
      </c>
      <c r="D666" s="103"/>
      <c r="E666" s="104" t="s">
        <v>98</v>
      </c>
    </row>
    <row r="667" spans="1:5" x14ac:dyDescent="0.25">
      <c r="A667" s="100">
        <v>45334.572372685187</v>
      </c>
      <c r="B667" s="101">
        <v>45335</v>
      </c>
      <c r="C667" s="105">
        <v>2000</v>
      </c>
      <c r="D667" s="103" t="s">
        <v>319</v>
      </c>
      <c r="E667" s="104" t="s">
        <v>98</v>
      </c>
    </row>
    <row r="668" spans="1:5" x14ac:dyDescent="0.25">
      <c r="A668" s="100">
        <v>45334.582696759258</v>
      </c>
      <c r="B668" s="101">
        <v>45335</v>
      </c>
      <c r="C668" s="105">
        <v>300</v>
      </c>
      <c r="D668" s="103"/>
      <c r="E668" s="104" t="s">
        <v>98</v>
      </c>
    </row>
    <row r="669" spans="1:5" x14ac:dyDescent="0.25">
      <c r="A669" s="100">
        <v>45334.588171296295</v>
      </c>
      <c r="B669" s="101">
        <v>45335</v>
      </c>
      <c r="C669" s="105">
        <v>500</v>
      </c>
      <c r="D669" s="103" t="s">
        <v>320</v>
      </c>
      <c r="E669" s="104" t="s">
        <v>98</v>
      </c>
    </row>
    <row r="670" spans="1:5" x14ac:dyDescent="0.25">
      <c r="A670" s="100">
        <v>45334.589363425926</v>
      </c>
      <c r="B670" s="101">
        <v>45335</v>
      </c>
      <c r="C670" s="105">
        <v>300</v>
      </c>
      <c r="D670" s="103"/>
      <c r="E670" s="104" t="s">
        <v>98</v>
      </c>
    </row>
    <row r="671" spans="1:5" x14ac:dyDescent="0.25">
      <c r="A671" s="100">
        <v>45334.622094907405</v>
      </c>
      <c r="B671" s="101">
        <v>45335</v>
      </c>
      <c r="C671" s="105">
        <v>100</v>
      </c>
      <c r="D671" s="103"/>
      <c r="E671" s="104" t="s">
        <v>98</v>
      </c>
    </row>
    <row r="672" spans="1:5" x14ac:dyDescent="0.25">
      <c r="A672" s="100">
        <v>45334.636053240742</v>
      </c>
      <c r="B672" s="101">
        <v>45335</v>
      </c>
      <c r="C672" s="105">
        <v>100</v>
      </c>
      <c r="D672" s="103"/>
      <c r="E672" s="104" t="s">
        <v>98</v>
      </c>
    </row>
    <row r="673" spans="1:5" x14ac:dyDescent="0.25">
      <c r="A673" s="100">
        <v>45334.658831018518</v>
      </c>
      <c r="B673" s="101">
        <v>45335</v>
      </c>
      <c r="C673" s="105">
        <v>100</v>
      </c>
      <c r="D673" s="103"/>
      <c r="E673" s="104" t="s">
        <v>98</v>
      </c>
    </row>
    <row r="674" spans="1:5" x14ac:dyDescent="0.25">
      <c r="A674" s="100">
        <v>45334.661400462966</v>
      </c>
      <c r="B674" s="101">
        <v>45335</v>
      </c>
      <c r="C674" s="105">
        <v>300</v>
      </c>
      <c r="D674" s="197" t="s">
        <v>1232</v>
      </c>
      <c r="E674" s="104" t="s">
        <v>98</v>
      </c>
    </row>
    <row r="675" spans="1:5" x14ac:dyDescent="0.25">
      <c r="A675" s="100">
        <v>45334.700532407405</v>
      </c>
      <c r="B675" s="101">
        <v>45335</v>
      </c>
      <c r="C675" s="105">
        <v>100</v>
      </c>
      <c r="D675" s="103"/>
      <c r="E675" s="104" t="s">
        <v>98</v>
      </c>
    </row>
    <row r="676" spans="1:5" x14ac:dyDescent="0.25">
      <c r="A676" s="100">
        <v>45334.700879629629</v>
      </c>
      <c r="B676" s="101">
        <v>45335</v>
      </c>
      <c r="C676" s="105">
        <v>1000</v>
      </c>
      <c r="D676" s="103"/>
      <c r="E676" s="104" t="s">
        <v>98</v>
      </c>
    </row>
    <row r="677" spans="1:5" x14ac:dyDescent="0.25">
      <c r="A677" s="100">
        <v>45334.715173611112</v>
      </c>
      <c r="B677" s="101">
        <v>45335</v>
      </c>
      <c r="C677" s="105">
        <v>3000</v>
      </c>
      <c r="D677" s="103" t="s">
        <v>321</v>
      </c>
      <c r="E677" s="104" t="s">
        <v>98</v>
      </c>
    </row>
    <row r="678" spans="1:5" x14ac:dyDescent="0.25">
      <c r="A678" s="100">
        <v>45334.722418981481</v>
      </c>
      <c r="B678" s="101">
        <v>45335</v>
      </c>
      <c r="C678" s="105">
        <v>300</v>
      </c>
      <c r="D678" s="103" t="s">
        <v>322</v>
      </c>
      <c r="E678" s="104" t="s">
        <v>98</v>
      </c>
    </row>
    <row r="679" spans="1:5" x14ac:dyDescent="0.25">
      <c r="A679" s="100">
        <v>45334.761319444442</v>
      </c>
      <c r="B679" s="101">
        <v>45335</v>
      </c>
      <c r="C679" s="105">
        <v>100</v>
      </c>
      <c r="D679" s="103" t="s">
        <v>323</v>
      </c>
      <c r="E679" s="104" t="s">
        <v>98</v>
      </c>
    </row>
    <row r="680" spans="1:5" x14ac:dyDescent="0.25">
      <c r="A680" s="100">
        <v>45334.769259259258</v>
      </c>
      <c r="B680" s="101">
        <v>45335</v>
      </c>
      <c r="C680" s="105">
        <v>500</v>
      </c>
      <c r="D680" s="103" t="s">
        <v>324</v>
      </c>
      <c r="E680" s="104" t="s">
        <v>98</v>
      </c>
    </row>
    <row r="681" spans="1:5" x14ac:dyDescent="0.25">
      <c r="A681" s="100">
        <v>45334.786226851851</v>
      </c>
      <c r="B681" s="101">
        <v>45335</v>
      </c>
      <c r="C681" s="105">
        <v>500</v>
      </c>
      <c r="D681" s="103"/>
      <c r="E681" s="104" t="s">
        <v>98</v>
      </c>
    </row>
    <row r="682" spans="1:5" x14ac:dyDescent="0.25">
      <c r="A682" s="100">
        <v>45334.805625000001</v>
      </c>
      <c r="B682" s="101">
        <v>45335</v>
      </c>
      <c r="C682" s="105">
        <v>500</v>
      </c>
      <c r="D682" s="103"/>
      <c r="E682" s="104" t="s">
        <v>98</v>
      </c>
    </row>
    <row r="683" spans="1:5" x14ac:dyDescent="0.25">
      <c r="A683" s="100">
        <v>45334.808078703703</v>
      </c>
      <c r="B683" s="101">
        <v>45335</v>
      </c>
      <c r="C683" s="105">
        <v>1500</v>
      </c>
      <c r="D683" s="103"/>
      <c r="E683" s="104" t="s">
        <v>98</v>
      </c>
    </row>
    <row r="684" spans="1:5" x14ac:dyDescent="0.25">
      <c r="A684" s="100">
        <v>45334.829918981479</v>
      </c>
      <c r="B684" s="101">
        <v>45335</v>
      </c>
      <c r="C684" s="105">
        <v>300</v>
      </c>
      <c r="D684" s="103"/>
      <c r="E684" s="104" t="s">
        <v>98</v>
      </c>
    </row>
    <row r="685" spans="1:5" x14ac:dyDescent="0.25">
      <c r="A685" s="100">
        <v>45334.841874999998</v>
      </c>
      <c r="B685" s="101">
        <v>45335</v>
      </c>
      <c r="C685" s="105">
        <v>1000</v>
      </c>
      <c r="D685" s="103" t="s">
        <v>325</v>
      </c>
      <c r="E685" s="104" t="s">
        <v>98</v>
      </c>
    </row>
    <row r="686" spans="1:5" x14ac:dyDescent="0.25">
      <c r="A686" s="100">
        <v>45334.887395833335</v>
      </c>
      <c r="B686" s="101">
        <v>45335</v>
      </c>
      <c r="C686" s="105">
        <v>1000</v>
      </c>
      <c r="D686" s="103" t="s">
        <v>326</v>
      </c>
      <c r="E686" s="104" t="s">
        <v>98</v>
      </c>
    </row>
    <row r="687" spans="1:5" x14ac:dyDescent="0.25">
      <c r="A687" s="100">
        <v>45334.909131944441</v>
      </c>
      <c r="B687" s="101">
        <v>45335</v>
      </c>
      <c r="C687" s="105">
        <v>500</v>
      </c>
      <c r="D687" s="103"/>
      <c r="E687" s="104" t="s">
        <v>98</v>
      </c>
    </row>
    <row r="688" spans="1:5" x14ac:dyDescent="0.25">
      <c r="A688" s="100">
        <v>45334.916226851848</v>
      </c>
      <c r="B688" s="101">
        <v>45335</v>
      </c>
      <c r="C688" s="105">
        <v>100</v>
      </c>
      <c r="D688" s="103" t="s">
        <v>327</v>
      </c>
      <c r="E688" s="104" t="s">
        <v>98</v>
      </c>
    </row>
    <row r="689" spans="1:5" x14ac:dyDescent="0.25">
      <c r="A689" s="100">
        <v>45334.918981481482</v>
      </c>
      <c r="B689" s="101">
        <v>45335</v>
      </c>
      <c r="C689" s="105">
        <v>100</v>
      </c>
      <c r="D689" s="103" t="s">
        <v>260</v>
      </c>
      <c r="E689" s="104" t="s">
        <v>98</v>
      </c>
    </row>
    <row r="690" spans="1:5" x14ac:dyDescent="0.25">
      <c r="A690" s="100">
        <v>45334.920231481483</v>
      </c>
      <c r="B690" s="101">
        <v>45335</v>
      </c>
      <c r="C690" s="105">
        <v>500</v>
      </c>
      <c r="D690" s="103" t="s">
        <v>328</v>
      </c>
      <c r="E690" s="104" t="s">
        <v>98</v>
      </c>
    </row>
    <row r="691" spans="1:5" x14ac:dyDescent="0.25">
      <c r="A691" s="100">
        <v>45334.958391203705</v>
      </c>
      <c r="B691" s="101">
        <v>45335</v>
      </c>
      <c r="C691" s="105">
        <v>300</v>
      </c>
      <c r="D691" s="103"/>
      <c r="E691" s="104" t="s">
        <v>98</v>
      </c>
    </row>
    <row r="692" spans="1:5" x14ac:dyDescent="0.25">
      <c r="A692" s="100">
        <v>45334.966249999998</v>
      </c>
      <c r="B692" s="101">
        <v>45335</v>
      </c>
      <c r="C692" s="105">
        <v>1500</v>
      </c>
      <c r="D692" s="103" t="s">
        <v>329</v>
      </c>
      <c r="E692" s="104" t="s">
        <v>98</v>
      </c>
    </row>
    <row r="693" spans="1:5" x14ac:dyDescent="0.25">
      <c r="A693" s="100">
        <v>45334.976273148146</v>
      </c>
      <c r="B693" s="101">
        <v>45335</v>
      </c>
      <c r="C693" s="105">
        <v>500</v>
      </c>
      <c r="D693" s="103"/>
      <c r="E693" s="104" t="s">
        <v>98</v>
      </c>
    </row>
    <row r="694" spans="1:5" x14ac:dyDescent="0.25">
      <c r="A694" s="100">
        <v>45335.076238425929</v>
      </c>
      <c r="B694" s="101">
        <v>45336</v>
      </c>
      <c r="C694" s="105">
        <v>300</v>
      </c>
      <c r="D694" s="103"/>
      <c r="E694" s="104" t="s">
        <v>98</v>
      </c>
    </row>
    <row r="695" spans="1:5" x14ac:dyDescent="0.25">
      <c r="A695" s="100">
        <v>45335.149293981478</v>
      </c>
      <c r="B695" s="101">
        <v>45336</v>
      </c>
      <c r="C695" s="105">
        <v>100</v>
      </c>
      <c r="D695" s="103"/>
      <c r="E695" s="104" t="s">
        <v>98</v>
      </c>
    </row>
    <row r="696" spans="1:5" x14ac:dyDescent="0.25">
      <c r="A696" s="100">
        <v>45335.267187500001</v>
      </c>
      <c r="B696" s="101">
        <v>45336</v>
      </c>
      <c r="C696" s="105">
        <v>500</v>
      </c>
      <c r="D696" s="103" t="s">
        <v>330</v>
      </c>
      <c r="E696" s="104" t="s">
        <v>98</v>
      </c>
    </row>
    <row r="697" spans="1:5" x14ac:dyDescent="0.25">
      <c r="A697" s="100">
        <v>45335.362523148149</v>
      </c>
      <c r="B697" s="101">
        <v>45336</v>
      </c>
      <c r="C697" s="105">
        <v>100</v>
      </c>
      <c r="D697" s="103"/>
      <c r="E697" s="104" t="s">
        <v>98</v>
      </c>
    </row>
    <row r="698" spans="1:5" x14ac:dyDescent="0.25">
      <c r="A698" s="100">
        <v>45335.379594907405</v>
      </c>
      <c r="B698" s="101">
        <v>45336</v>
      </c>
      <c r="C698" s="105">
        <v>100</v>
      </c>
      <c r="D698" s="103"/>
      <c r="E698" s="104" t="s">
        <v>98</v>
      </c>
    </row>
    <row r="699" spans="1:5" x14ac:dyDescent="0.25">
      <c r="A699" s="100">
        <v>45335.395011574074</v>
      </c>
      <c r="B699" s="101">
        <v>45336</v>
      </c>
      <c r="C699" s="105">
        <v>50</v>
      </c>
      <c r="D699" s="103"/>
      <c r="E699" s="104" t="s">
        <v>98</v>
      </c>
    </row>
    <row r="700" spans="1:5" x14ac:dyDescent="0.25">
      <c r="A700" s="100">
        <v>45335.397662037038</v>
      </c>
      <c r="B700" s="101">
        <v>45336</v>
      </c>
      <c r="C700" s="105">
        <v>250</v>
      </c>
      <c r="D700" s="103"/>
      <c r="E700" s="104" t="s">
        <v>98</v>
      </c>
    </row>
    <row r="701" spans="1:5" x14ac:dyDescent="0.25">
      <c r="A701" s="100">
        <v>45335.430254629631</v>
      </c>
      <c r="B701" s="101">
        <v>45336</v>
      </c>
      <c r="C701" s="105">
        <v>200</v>
      </c>
      <c r="D701" s="103" t="s">
        <v>168</v>
      </c>
      <c r="E701" s="104" t="s">
        <v>98</v>
      </c>
    </row>
    <row r="702" spans="1:5" x14ac:dyDescent="0.25">
      <c r="A702" s="100">
        <v>45335.445902777778</v>
      </c>
      <c r="B702" s="101">
        <v>45336</v>
      </c>
      <c r="C702" s="105">
        <v>3100</v>
      </c>
      <c r="D702" s="103" t="s">
        <v>331</v>
      </c>
      <c r="E702" s="104" t="s">
        <v>98</v>
      </c>
    </row>
    <row r="703" spans="1:5" x14ac:dyDescent="0.25">
      <c r="A703" s="100">
        <v>45335.447025462963</v>
      </c>
      <c r="B703" s="101">
        <v>45336</v>
      </c>
      <c r="C703" s="105">
        <v>60</v>
      </c>
      <c r="D703" s="103"/>
      <c r="E703" s="104" t="s">
        <v>98</v>
      </c>
    </row>
    <row r="704" spans="1:5" x14ac:dyDescent="0.25">
      <c r="A704" s="100">
        <v>45335.452905092592</v>
      </c>
      <c r="B704" s="101">
        <v>45336</v>
      </c>
      <c r="C704" s="105">
        <v>100</v>
      </c>
      <c r="D704" s="103" t="s">
        <v>332</v>
      </c>
      <c r="E704" s="104" t="s">
        <v>98</v>
      </c>
    </row>
    <row r="705" spans="1:5" x14ac:dyDescent="0.25">
      <c r="A705" s="100">
        <v>45335.459328703706</v>
      </c>
      <c r="B705" s="101">
        <v>45336</v>
      </c>
      <c r="C705" s="105">
        <v>300</v>
      </c>
      <c r="D705" s="103"/>
      <c r="E705" s="104" t="s">
        <v>98</v>
      </c>
    </row>
    <row r="706" spans="1:5" x14ac:dyDescent="0.25">
      <c r="A706" s="100">
        <v>45335.494502314818</v>
      </c>
      <c r="B706" s="101">
        <v>45336</v>
      </c>
      <c r="C706" s="105">
        <v>100</v>
      </c>
      <c r="D706" s="103"/>
      <c r="E706" s="104" t="s">
        <v>98</v>
      </c>
    </row>
    <row r="707" spans="1:5" x14ac:dyDescent="0.25">
      <c r="A707" s="100">
        <v>45335.507337962961</v>
      </c>
      <c r="B707" s="101">
        <v>45336</v>
      </c>
      <c r="C707" s="105">
        <v>3000</v>
      </c>
      <c r="D707" s="103"/>
      <c r="E707" s="104" t="s">
        <v>98</v>
      </c>
    </row>
    <row r="708" spans="1:5" x14ac:dyDescent="0.25">
      <c r="A708" s="100">
        <v>45335.547800925924</v>
      </c>
      <c r="B708" s="101">
        <v>45336</v>
      </c>
      <c r="C708" s="105">
        <v>100</v>
      </c>
      <c r="D708" s="103"/>
      <c r="E708" s="104" t="s">
        <v>98</v>
      </c>
    </row>
    <row r="709" spans="1:5" x14ac:dyDescent="0.25">
      <c r="A709" s="100">
        <v>45335.579791666663</v>
      </c>
      <c r="B709" s="101">
        <v>45336</v>
      </c>
      <c r="C709" s="105">
        <v>500</v>
      </c>
      <c r="D709" s="103" t="s">
        <v>132</v>
      </c>
      <c r="E709" s="104" t="s">
        <v>98</v>
      </c>
    </row>
    <row r="710" spans="1:5" x14ac:dyDescent="0.25">
      <c r="A710" s="100">
        <v>45335.600231481483</v>
      </c>
      <c r="B710" s="101">
        <v>45336</v>
      </c>
      <c r="C710" s="105">
        <v>300</v>
      </c>
      <c r="D710" s="103" t="s">
        <v>286</v>
      </c>
      <c r="E710" s="104" t="s">
        <v>98</v>
      </c>
    </row>
    <row r="711" spans="1:5" x14ac:dyDescent="0.25">
      <c r="A711" s="100">
        <v>45335.603437500002</v>
      </c>
      <c r="B711" s="101">
        <v>45336</v>
      </c>
      <c r="C711" s="105">
        <v>500</v>
      </c>
      <c r="D711" s="103"/>
      <c r="E711" s="104" t="s">
        <v>98</v>
      </c>
    </row>
    <row r="712" spans="1:5" x14ac:dyDescent="0.25">
      <c r="A712" s="100">
        <v>45335.630162037036</v>
      </c>
      <c r="B712" s="101">
        <v>45336</v>
      </c>
      <c r="C712" s="105">
        <v>1000</v>
      </c>
      <c r="D712" s="103" t="s">
        <v>333</v>
      </c>
      <c r="E712" s="104" t="s">
        <v>98</v>
      </c>
    </row>
    <row r="713" spans="1:5" x14ac:dyDescent="0.25">
      <c r="A713" s="100">
        <v>45335.653449074074</v>
      </c>
      <c r="B713" s="101">
        <v>45336</v>
      </c>
      <c r="C713" s="105">
        <v>300</v>
      </c>
      <c r="D713" s="103"/>
      <c r="E713" s="104" t="s">
        <v>98</v>
      </c>
    </row>
    <row r="714" spans="1:5" x14ac:dyDescent="0.25">
      <c r="A714" s="100">
        <v>45335.654409722221</v>
      </c>
      <c r="B714" s="101">
        <v>45336</v>
      </c>
      <c r="C714" s="105">
        <v>100</v>
      </c>
      <c r="D714" s="103"/>
      <c r="E714" s="104" t="s">
        <v>98</v>
      </c>
    </row>
    <row r="715" spans="1:5" x14ac:dyDescent="0.25">
      <c r="A715" s="100">
        <v>45335.654733796298</v>
      </c>
      <c r="B715" s="101">
        <v>45336</v>
      </c>
      <c r="C715" s="105">
        <v>500</v>
      </c>
      <c r="D715" s="103" t="s">
        <v>334</v>
      </c>
      <c r="E715" s="104" t="s">
        <v>98</v>
      </c>
    </row>
    <row r="716" spans="1:5" x14ac:dyDescent="0.25">
      <c r="A716" s="100">
        <v>45335.66202546296</v>
      </c>
      <c r="B716" s="101">
        <v>45336</v>
      </c>
      <c r="C716" s="105">
        <v>200</v>
      </c>
      <c r="D716" s="103" t="s">
        <v>335</v>
      </c>
      <c r="E716" s="104" t="s">
        <v>98</v>
      </c>
    </row>
    <row r="717" spans="1:5" x14ac:dyDescent="0.25">
      <c r="A717" s="100">
        <v>45335.673275462963</v>
      </c>
      <c r="B717" s="101">
        <v>45336</v>
      </c>
      <c r="C717" s="105">
        <v>300</v>
      </c>
      <c r="D717" s="103"/>
      <c r="E717" s="104" t="s">
        <v>98</v>
      </c>
    </row>
    <row r="718" spans="1:5" x14ac:dyDescent="0.25">
      <c r="A718" s="100">
        <v>45335.685914351852</v>
      </c>
      <c r="B718" s="101">
        <v>45336</v>
      </c>
      <c r="C718" s="105">
        <v>1000</v>
      </c>
      <c r="D718" s="103" t="s">
        <v>336</v>
      </c>
      <c r="E718" s="104" t="s">
        <v>98</v>
      </c>
    </row>
    <row r="719" spans="1:5" x14ac:dyDescent="0.25">
      <c r="A719" s="100">
        <v>45335.688067129631</v>
      </c>
      <c r="B719" s="101">
        <v>45336</v>
      </c>
      <c r="C719" s="105">
        <v>1000</v>
      </c>
      <c r="D719" s="103"/>
      <c r="E719" s="104" t="s">
        <v>98</v>
      </c>
    </row>
    <row r="720" spans="1:5" x14ac:dyDescent="0.25">
      <c r="A720" s="100">
        <v>45335.7108912037</v>
      </c>
      <c r="B720" s="101">
        <v>45336</v>
      </c>
      <c r="C720" s="105">
        <v>300</v>
      </c>
      <c r="D720" s="103"/>
      <c r="E720" s="104" t="s">
        <v>98</v>
      </c>
    </row>
    <row r="721" spans="1:5" x14ac:dyDescent="0.25">
      <c r="A721" s="100">
        <v>45335.714907407404</v>
      </c>
      <c r="B721" s="101">
        <v>45336</v>
      </c>
      <c r="C721" s="105">
        <v>300</v>
      </c>
      <c r="D721" s="103"/>
      <c r="E721" s="104" t="s">
        <v>98</v>
      </c>
    </row>
    <row r="722" spans="1:5" x14ac:dyDescent="0.25">
      <c r="A722" s="100">
        <v>45335.731631944444</v>
      </c>
      <c r="B722" s="101">
        <v>45336</v>
      </c>
      <c r="C722" s="105">
        <v>7900</v>
      </c>
      <c r="D722" s="103" t="s">
        <v>337</v>
      </c>
      <c r="E722" s="104" t="s">
        <v>98</v>
      </c>
    </row>
    <row r="723" spans="1:5" x14ac:dyDescent="0.25">
      <c r="A723" s="100">
        <v>45335.755023148151</v>
      </c>
      <c r="B723" s="101">
        <v>45336</v>
      </c>
      <c r="C723" s="105">
        <v>100</v>
      </c>
      <c r="D723" s="103"/>
      <c r="E723" s="104" t="s">
        <v>98</v>
      </c>
    </row>
    <row r="724" spans="1:5" x14ac:dyDescent="0.25">
      <c r="A724" s="100">
        <v>45335.763865740744</v>
      </c>
      <c r="B724" s="101">
        <v>45336</v>
      </c>
      <c r="C724" s="105">
        <v>160</v>
      </c>
      <c r="D724" s="103" t="s">
        <v>338</v>
      </c>
      <c r="E724" s="104" t="s">
        <v>98</v>
      </c>
    </row>
    <row r="725" spans="1:5" x14ac:dyDescent="0.25">
      <c r="A725" s="100">
        <v>45335.785671296297</v>
      </c>
      <c r="B725" s="101">
        <v>45336</v>
      </c>
      <c r="C725" s="105">
        <v>100</v>
      </c>
      <c r="D725" s="103" t="s">
        <v>339</v>
      </c>
      <c r="E725" s="104" t="s">
        <v>98</v>
      </c>
    </row>
    <row r="726" spans="1:5" x14ac:dyDescent="0.25">
      <c r="A726" s="100">
        <v>45335.796805555554</v>
      </c>
      <c r="B726" s="101">
        <v>45336</v>
      </c>
      <c r="C726" s="105">
        <v>500</v>
      </c>
      <c r="D726" s="103"/>
      <c r="E726" s="104" t="s">
        <v>98</v>
      </c>
    </row>
    <row r="727" spans="1:5" x14ac:dyDescent="0.25">
      <c r="A727" s="100">
        <v>45335.804780092592</v>
      </c>
      <c r="B727" s="101">
        <v>45336</v>
      </c>
      <c r="C727" s="105">
        <v>500</v>
      </c>
      <c r="D727" s="103" t="s">
        <v>340</v>
      </c>
      <c r="E727" s="104" t="s">
        <v>98</v>
      </c>
    </row>
    <row r="728" spans="1:5" x14ac:dyDescent="0.25">
      <c r="A728" s="100">
        <v>45335.8359375</v>
      </c>
      <c r="B728" s="101">
        <v>45336</v>
      </c>
      <c r="C728" s="105">
        <v>200</v>
      </c>
      <c r="D728" s="103"/>
      <c r="E728" s="104" t="s">
        <v>98</v>
      </c>
    </row>
    <row r="729" spans="1:5" x14ac:dyDescent="0.25">
      <c r="A729" s="100">
        <v>45335.88890046296</v>
      </c>
      <c r="B729" s="101">
        <v>45336</v>
      </c>
      <c r="C729" s="105">
        <v>700</v>
      </c>
      <c r="D729" s="103"/>
      <c r="E729" s="104" t="s">
        <v>98</v>
      </c>
    </row>
    <row r="730" spans="1:5" x14ac:dyDescent="0.25">
      <c r="A730" s="100">
        <v>45335.902719907404</v>
      </c>
      <c r="B730" s="101">
        <v>45336</v>
      </c>
      <c r="C730" s="105">
        <v>1000</v>
      </c>
      <c r="D730" s="103"/>
      <c r="E730" s="104" t="s">
        <v>98</v>
      </c>
    </row>
    <row r="731" spans="1:5" x14ac:dyDescent="0.25">
      <c r="A731" s="100">
        <v>45335.902881944443</v>
      </c>
      <c r="B731" s="101">
        <v>45336</v>
      </c>
      <c r="C731" s="105">
        <v>200</v>
      </c>
      <c r="D731" s="103" t="s">
        <v>341</v>
      </c>
      <c r="E731" s="104" t="s">
        <v>98</v>
      </c>
    </row>
    <row r="732" spans="1:5" x14ac:dyDescent="0.25">
      <c r="A732" s="100">
        <v>45335.903946759259</v>
      </c>
      <c r="B732" s="101">
        <v>45336</v>
      </c>
      <c r="C732" s="105">
        <v>200</v>
      </c>
      <c r="D732" s="103" t="s">
        <v>342</v>
      </c>
      <c r="E732" s="104" t="s">
        <v>98</v>
      </c>
    </row>
    <row r="733" spans="1:5" x14ac:dyDescent="0.25">
      <c r="A733" s="100">
        <v>45335.905624999999</v>
      </c>
      <c r="B733" s="101">
        <v>45336</v>
      </c>
      <c r="C733" s="105">
        <v>500</v>
      </c>
      <c r="D733" s="103"/>
      <c r="E733" s="104" t="s">
        <v>98</v>
      </c>
    </row>
    <row r="734" spans="1:5" x14ac:dyDescent="0.25">
      <c r="A734" s="100">
        <v>45335.918136574073</v>
      </c>
      <c r="B734" s="101">
        <v>45336</v>
      </c>
      <c r="C734" s="105">
        <v>250</v>
      </c>
      <c r="D734" s="103"/>
      <c r="E734" s="104" t="s">
        <v>98</v>
      </c>
    </row>
    <row r="735" spans="1:5" x14ac:dyDescent="0.25">
      <c r="A735" s="100">
        <v>45335.923275462963</v>
      </c>
      <c r="B735" s="101">
        <v>45336</v>
      </c>
      <c r="C735" s="105">
        <v>100</v>
      </c>
      <c r="D735" s="103"/>
      <c r="E735" s="104" t="s">
        <v>98</v>
      </c>
    </row>
    <row r="736" spans="1:5" x14ac:dyDescent="0.25">
      <c r="A736" s="100">
        <v>45335.92633101852</v>
      </c>
      <c r="B736" s="101">
        <v>45336</v>
      </c>
      <c r="C736" s="105">
        <v>200</v>
      </c>
      <c r="D736" s="103"/>
      <c r="E736" s="104" t="s">
        <v>98</v>
      </c>
    </row>
    <row r="737" spans="1:5" x14ac:dyDescent="0.25">
      <c r="A737" s="100">
        <v>45335.932534722226</v>
      </c>
      <c r="B737" s="101">
        <v>45336</v>
      </c>
      <c r="C737" s="105">
        <v>100</v>
      </c>
      <c r="D737" s="103"/>
      <c r="E737" s="104" t="s">
        <v>98</v>
      </c>
    </row>
    <row r="738" spans="1:5" x14ac:dyDescent="0.25">
      <c r="A738" s="100">
        <v>45335.932962962965</v>
      </c>
      <c r="B738" s="101">
        <v>45336</v>
      </c>
      <c r="C738" s="105">
        <v>500</v>
      </c>
      <c r="D738" s="103"/>
      <c r="E738" s="104" t="s">
        <v>98</v>
      </c>
    </row>
    <row r="739" spans="1:5" x14ac:dyDescent="0.25">
      <c r="A739" s="100">
        <v>45335.938391203701</v>
      </c>
      <c r="B739" s="101">
        <v>45336</v>
      </c>
      <c r="C739" s="105">
        <v>300</v>
      </c>
      <c r="D739" s="103"/>
      <c r="E739" s="104" t="s">
        <v>98</v>
      </c>
    </row>
    <row r="740" spans="1:5" x14ac:dyDescent="0.25">
      <c r="A740" s="100">
        <v>45335.938425925924</v>
      </c>
      <c r="B740" s="101">
        <v>45336</v>
      </c>
      <c r="C740" s="105">
        <v>2000</v>
      </c>
      <c r="D740" s="103" t="s">
        <v>343</v>
      </c>
      <c r="E740" s="104" t="s">
        <v>98</v>
      </c>
    </row>
    <row r="741" spans="1:5" x14ac:dyDescent="0.25">
      <c r="A741" s="100">
        <v>45335.948645833334</v>
      </c>
      <c r="B741" s="101">
        <v>45336</v>
      </c>
      <c r="C741" s="105">
        <v>100</v>
      </c>
      <c r="D741" s="103"/>
      <c r="E741" s="104" t="s">
        <v>98</v>
      </c>
    </row>
    <row r="742" spans="1:5" x14ac:dyDescent="0.25">
      <c r="A742" s="100">
        <v>45335.952118055553</v>
      </c>
      <c r="B742" s="101">
        <v>45336</v>
      </c>
      <c r="C742" s="105">
        <v>300</v>
      </c>
      <c r="D742" s="103" t="s">
        <v>344</v>
      </c>
      <c r="E742" s="104" t="s">
        <v>98</v>
      </c>
    </row>
    <row r="743" spans="1:5" x14ac:dyDescent="0.25">
      <c r="A743" s="100">
        <v>45335.99759259259</v>
      </c>
      <c r="B743" s="101">
        <v>45336</v>
      </c>
      <c r="C743" s="105">
        <v>300</v>
      </c>
      <c r="D743" s="103"/>
      <c r="E743" s="104" t="s">
        <v>98</v>
      </c>
    </row>
    <row r="744" spans="1:5" x14ac:dyDescent="0.25">
      <c r="A744" s="100">
        <v>45336.014050925929</v>
      </c>
      <c r="B744" s="101">
        <v>45337</v>
      </c>
      <c r="C744" s="105">
        <v>1500</v>
      </c>
      <c r="D744" s="103" t="s">
        <v>1215</v>
      </c>
      <c r="E744" s="104" t="s">
        <v>98</v>
      </c>
    </row>
    <row r="745" spans="1:5" x14ac:dyDescent="0.25">
      <c r="A745" s="100">
        <v>45336.028761574074</v>
      </c>
      <c r="B745" s="101">
        <v>45337</v>
      </c>
      <c r="C745" s="105">
        <v>1000</v>
      </c>
      <c r="D745" s="103"/>
      <c r="E745" s="104" t="s">
        <v>98</v>
      </c>
    </row>
    <row r="746" spans="1:5" x14ac:dyDescent="0.25">
      <c r="A746" s="100">
        <v>45336.029606481483</v>
      </c>
      <c r="B746" s="101">
        <v>45337</v>
      </c>
      <c r="C746" s="105">
        <v>750</v>
      </c>
      <c r="D746" s="103"/>
      <c r="E746" s="104" t="s">
        <v>98</v>
      </c>
    </row>
    <row r="747" spans="1:5" x14ac:dyDescent="0.25">
      <c r="A747" s="100">
        <v>45336.032372685186</v>
      </c>
      <c r="B747" s="101">
        <v>45337</v>
      </c>
      <c r="C747" s="105">
        <v>100</v>
      </c>
      <c r="D747" s="103"/>
      <c r="E747" s="104" t="s">
        <v>98</v>
      </c>
    </row>
    <row r="748" spans="1:5" x14ac:dyDescent="0.25">
      <c r="A748" s="100">
        <v>45336.042141203703</v>
      </c>
      <c r="B748" s="101">
        <v>45337</v>
      </c>
      <c r="C748" s="105">
        <v>300</v>
      </c>
      <c r="D748" s="103"/>
      <c r="E748" s="104" t="s">
        <v>98</v>
      </c>
    </row>
    <row r="749" spans="1:5" x14ac:dyDescent="0.25">
      <c r="A749" s="100">
        <v>45336.042673611111</v>
      </c>
      <c r="B749" s="101">
        <v>45337</v>
      </c>
      <c r="C749" s="105">
        <v>500</v>
      </c>
      <c r="D749" s="103"/>
      <c r="E749" s="104" t="s">
        <v>98</v>
      </c>
    </row>
    <row r="750" spans="1:5" x14ac:dyDescent="0.25">
      <c r="A750" s="100">
        <v>45336.056909722225</v>
      </c>
      <c r="B750" s="101">
        <v>45337</v>
      </c>
      <c r="C750" s="105">
        <v>100</v>
      </c>
      <c r="D750" s="103"/>
      <c r="E750" s="104" t="s">
        <v>98</v>
      </c>
    </row>
    <row r="751" spans="1:5" x14ac:dyDescent="0.25">
      <c r="A751" s="100">
        <v>45336.225706018522</v>
      </c>
      <c r="B751" s="101">
        <v>45337</v>
      </c>
      <c r="C751" s="105">
        <v>1000</v>
      </c>
      <c r="D751" s="103" t="s">
        <v>345</v>
      </c>
      <c r="E751" s="104" t="s">
        <v>98</v>
      </c>
    </row>
    <row r="752" spans="1:5" x14ac:dyDescent="0.25">
      <c r="A752" s="100">
        <v>45336.274340277778</v>
      </c>
      <c r="B752" s="101">
        <v>45337</v>
      </c>
      <c r="C752" s="105">
        <v>500</v>
      </c>
      <c r="D752" s="103"/>
      <c r="E752" s="104" t="s">
        <v>98</v>
      </c>
    </row>
    <row r="753" spans="1:5" x14ac:dyDescent="0.25">
      <c r="A753" s="100">
        <v>45336.296516203707</v>
      </c>
      <c r="B753" s="101">
        <v>45337</v>
      </c>
      <c r="C753" s="105">
        <v>500</v>
      </c>
      <c r="D753" s="103" t="s">
        <v>346</v>
      </c>
      <c r="E753" s="104" t="s">
        <v>98</v>
      </c>
    </row>
    <row r="754" spans="1:5" x14ac:dyDescent="0.25">
      <c r="A754" s="100">
        <v>45336.351990740739</v>
      </c>
      <c r="B754" s="101">
        <v>45337</v>
      </c>
      <c r="C754" s="105">
        <v>100</v>
      </c>
      <c r="D754" s="103"/>
      <c r="E754" s="104" t="s">
        <v>98</v>
      </c>
    </row>
    <row r="755" spans="1:5" x14ac:dyDescent="0.25">
      <c r="A755" s="100">
        <v>45336.385625000003</v>
      </c>
      <c r="B755" s="101">
        <v>45337</v>
      </c>
      <c r="C755" s="105">
        <v>300</v>
      </c>
      <c r="D755" s="103"/>
      <c r="E755" s="104" t="s">
        <v>98</v>
      </c>
    </row>
    <row r="756" spans="1:5" x14ac:dyDescent="0.25">
      <c r="A756" s="100">
        <v>45336.387800925928</v>
      </c>
      <c r="B756" s="101">
        <v>45337</v>
      </c>
      <c r="C756" s="105">
        <v>1000</v>
      </c>
      <c r="D756" s="103"/>
      <c r="E756" s="104" t="s">
        <v>98</v>
      </c>
    </row>
    <row r="757" spans="1:5" x14ac:dyDescent="0.25">
      <c r="A757" s="100">
        <v>45336.402384259258</v>
      </c>
      <c r="B757" s="101">
        <v>45337</v>
      </c>
      <c r="C757" s="105">
        <v>100</v>
      </c>
      <c r="D757" s="103"/>
      <c r="E757" s="104" t="s">
        <v>98</v>
      </c>
    </row>
    <row r="758" spans="1:5" x14ac:dyDescent="0.25">
      <c r="A758" s="100">
        <v>45336.405266203707</v>
      </c>
      <c r="B758" s="101">
        <v>45337</v>
      </c>
      <c r="C758" s="105">
        <v>100</v>
      </c>
      <c r="D758" s="103"/>
      <c r="E758" s="104" t="s">
        <v>98</v>
      </c>
    </row>
    <row r="759" spans="1:5" x14ac:dyDescent="0.25">
      <c r="A759" s="100">
        <v>45336.431400462963</v>
      </c>
      <c r="B759" s="101">
        <v>45337</v>
      </c>
      <c r="C759" s="105">
        <v>100</v>
      </c>
      <c r="D759" s="103" t="s">
        <v>223</v>
      </c>
      <c r="E759" s="104" t="s">
        <v>98</v>
      </c>
    </row>
    <row r="760" spans="1:5" x14ac:dyDescent="0.25">
      <c r="A760" s="100">
        <v>45336.437349537038</v>
      </c>
      <c r="B760" s="101">
        <v>45337</v>
      </c>
      <c r="C760" s="105">
        <v>500</v>
      </c>
      <c r="D760" s="103"/>
      <c r="E760" s="104" t="s">
        <v>98</v>
      </c>
    </row>
    <row r="761" spans="1:5" x14ac:dyDescent="0.25">
      <c r="A761" s="100">
        <v>45336.438425925924</v>
      </c>
      <c r="B761" s="101">
        <v>45337</v>
      </c>
      <c r="C761" s="105">
        <v>200</v>
      </c>
      <c r="D761" s="103" t="s">
        <v>347</v>
      </c>
      <c r="E761" s="104" t="s">
        <v>98</v>
      </c>
    </row>
    <row r="762" spans="1:5" x14ac:dyDescent="0.25">
      <c r="A762" s="100">
        <v>45336.453946759262</v>
      </c>
      <c r="B762" s="101">
        <v>45337</v>
      </c>
      <c r="C762" s="105">
        <v>500</v>
      </c>
      <c r="D762" s="103"/>
      <c r="E762" s="104" t="s">
        <v>98</v>
      </c>
    </row>
    <row r="763" spans="1:5" x14ac:dyDescent="0.25">
      <c r="A763" s="100">
        <v>45336.466817129629</v>
      </c>
      <c r="B763" s="101">
        <v>45337</v>
      </c>
      <c r="C763" s="105">
        <v>500</v>
      </c>
      <c r="D763" s="103"/>
      <c r="E763" s="104" t="s">
        <v>98</v>
      </c>
    </row>
    <row r="764" spans="1:5" x14ac:dyDescent="0.25">
      <c r="A764" s="100">
        <v>45336.475173611114</v>
      </c>
      <c r="B764" s="101">
        <v>45337</v>
      </c>
      <c r="C764" s="105">
        <v>100</v>
      </c>
      <c r="D764" s="103"/>
      <c r="E764" s="104" t="s">
        <v>98</v>
      </c>
    </row>
    <row r="765" spans="1:5" x14ac:dyDescent="0.25">
      <c r="A765" s="100">
        <v>45336.492488425924</v>
      </c>
      <c r="B765" s="101">
        <v>45337</v>
      </c>
      <c r="C765" s="105">
        <v>500</v>
      </c>
      <c r="D765" s="103"/>
      <c r="E765" s="104" t="s">
        <v>98</v>
      </c>
    </row>
    <row r="766" spans="1:5" x14ac:dyDescent="0.25">
      <c r="A766" s="100">
        <v>45336.493807870371</v>
      </c>
      <c r="B766" s="101">
        <v>45337</v>
      </c>
      <c r="C766" s="105">
        <v>100</v>
      </c>
      <c r="D766" s="103" t="s">
        <v>348</v>
      </c>
      <c r="E766" s="104" t="s">
        <v>98</v>
      </c>
    </row>
    <row r="767" spans="1:5" x14ac:dyDescent="0.25">
      <c r="A767" s="100">
        <v>45336.500879629632</v>
      </c>
      <c r="B767" s="101">
        <v>45337</v>
      </c>
      <c r="C767" s="105">
        <v>50</v>
      </c>
      <c r="D767" s="103" t="s">
        <v>349</v>
      </c>
      <c r="E767" s="104" t="s">
        <v>98</v>
      </c>
    </row>
    <row r="768" spans="1:5" x14ac:dyDescent="0.25">
      <c r="A768" s="100">
        <v>45336.507349537038</v>
      </c>
      <c r="B768" s="101">
        <v>45337</v>
      </c>
      <c r="C768" s="105">
        <v>500</v>
      </c>
      <c r="D768" s="103"/>
      <c r="E768" s="104" t="s">
        <v>98</v>
      </c>
    </row>
    <row r="769" spans="1:5" x14ac:dyDescent="0.25">
      <c r="A769" s="100">
        <v>45336.546875</v>
      </c>
      <c r="B769" s="101">
        <v>45337</v>
      </c>
      <c r="C769" s="105">
        <v>300</v>
      </c>
      <c r="D769" s="103"/>
      <c r="E769" s="104" t="s">
        <v>98</v>
      </c>
    </row>
    <row r="770" spans="1:5" x14ac:dyDescent="0.25">
      <c r="A770" s="100">
        <v>45336.5471875</v>
      </c>
      <c r="B770" s="101">
        <v>45337</v>
      </c>
      <c r="C770" s="105">
        <v>368</v>
      </c>
      <c r="D770" s="103" t="s">
        <v>108</v>
      </c>
      <c r="E770" s="104" t="s">
        <v>98</v>
      </c>
    </row>
    <row r="771" spans="1:5" x14ac:dyDescent="0.25">
      <c r="A771" s="100">
        <v>45336.554409722223</v>
      </c>
      <c r="B771" s="101">
        <v>45337</v>
      </c>
      <c r="C771" s="105">
        <v>300</v>
      </c>
      <c r="D771" s="103"/>
      <c r="E771" s="104" t="s">
        <v>98</v>
      </c>
    </row>
    <row r="772" spans="1:5" x14ac:dyDescent="0.25">
      <c r="A772" s="100">
        <v>45336.565497685187</v>
      </c>
      <c r="B772" s="101">
        <v>45337</v>
      </c>
      <c r="C772" s="105">
        <v>500</v>
      </c>
      <c r="D772" s="103"/>
      <c r="E772" s="104" t="s">
        <v>98</v>
      </c>
    </row>
    <row r="773" spans="1:5" x14ac:dyDescent="0.25">
      <c r="A773" s="100">
        <v>45336.592118055552</v>
      </c>
      <c r="B773" s="101">
        <v>45337</v>
      </c>
      <c r="C773" s="105">
        <v>200</v>
      </c>
      <c r="D773" s="103"/>
      <c r="E773" s="104" t="s">
        <v>98</v>
      </c>
    </row>
    <row r="774" spans="1:5" x14ac:dyDescent="0.25">
      <c r="A774" s="100">
        <v>45336.601111111115</v>
      </c>
      <c r="B774" s="101">
        <v>45337</v>
      </c>
      <c r="C774" s="105">
        <v>300</v>
      </c>
      <c r="D774" s="103"/>
      <c r="E774" s="104" t="s">
        <v>98</v>
      </c>
    </row>
    <row r="775" spans="1:5" x14ac:dyDescent="0.25">
      <c r="A775" s="100">
        <v>45336.616030092591</v>
      </c>
      <c r="B775" s="101">
        <v>45337</v>
      </c>
      <c r="C775" s="105">
        <v>1000</v>
      </c>
      <c r="D775" s="103" t="s">
        <v>350</v>
      </c>
      <c r="E775" s="104" t="s">
        <v>98</v>
      </c>
    </row>
    <row r="776" spans="1:5" x14ac:dyDescent="0.25">
      <c r="A776" s="100">
        <v>45336.623402777775</v>
      </c>
      <c r="B776" s="101">
        <v>45337</v>
      </c>
      <c r="C776" s="105">
        <v>1000</v>
      </c>
      <c r="D776" s="103"/>
      <c r="E776" s="104" t="s">
        <v>98</v>
      </c>
    </row>
    <row r="777" spans="1:5" x14ac:dyDescent="0.25">
      <c r="A777" s="100">
        <v>45336.659780092596</v>
      </c>
      <c r="B777" s="101">
        <v>45337</v>
      </c>
      <c r="C777" s="105">
        <v>500</v>
      </c>
      <c r="D777" s="103"/>
      <c r="E777" s="104" t="s">
        <v>98</v>
      </c>
    </row>
    <row r="778" spans="1:5" x14ac:dyDescent="0.25">
      <c r="A778" s="100">
        <v>45336.718518518515</v>
      </c>
      <c r="B778" s="101">
        <v>45337</v>
      </c>
      <c r="C778" s="105">
        <v>1000</v>
      </c>
      <c r="D778" s="103" t="s">
        <v>351</v>
      </c>
      <c r="E778" s="104" t="s">
        <v>98</v>
      </c>
    </row>
    <row r="779" spans="1:5" x14ac:dyDescent="0.25">
      <c r="A779" s="100">
        <v>45336.728831018518</v>
      </c>
      <c r="B779" s="101">
        <v>45337</v>
      </c>
      <c r="C779" s="105">
        <v>1000</v>
      </c>
      <c r="D779" s="103"/>
      <c r="E779" s="104" t="s">
        <v>98</v>
      </c>
    </row>
    <row r="780" spans="1:5" x14ac:dyDescent="0.25">
      <c r="A780" s="100">
        <v>45336.745833333334</v>
      </c>
      <c r="B780" s="101">
        <v>45337</v>
      </c>
      <c r="C780" s="105">
        <v>100</v>
      </c>
      <c r="D780" s="103" t="s">
        <v>352</v>
      </c>
      <c r="E780" s="104" t="s">
        <v>98</v>
      </c>
    </row>
    <row r="781" spans="1:5" x14ac:dyDescent="0.25">
      <c r="A781" s="100">
        <v>45336.747557870367</v>
      </c>
      <c r="B781" s="101">
        <v>45337</v>
      </c>
      <c r="C781" s="105">
        <v>2500</v>
      </c>
      <c r="D781" s="103" t="s">
        <v>353</v>
      </c>
      <c r="E781" s="104" t="s">
        <v>98</v>
      </c>
    </row>
    <row r="782" spans="1:5" x14ac:dyDescent="0.25">
      <c r="A782" s="100">
        <v>45336.762002314812</v>
      </c>
      <c r="B782" s="101">
        <v>45337</v>
      </c>
      <c r="C782" s="105">
        <v>100</v>
      </c>
      <c r="D782" s="103"/>
      <c r="E782" s="104" t="s">
        <v>98</v>
      </c>
    </row>
    <row r="783" spans="1:5" x14ac:dyDescent="0.25">
      <c r="A783" s="100">
        <v>45336.762627314813</v>
      </c>
      <c r="B783" s="101">
        <v>45337</v>
      </c>
      <c r="C783" s="105">
        <v>1000</v>
      </c>
      <c r="D783" s="103"/>
      <c r="E783" s="104" t="s">
        <v>98</v>
      </c>
    </row>
    <row r="784" spans="1:5" x14ac:dyDescent="0.25">
      <c r="A784" s="100">
        <v>45336.772835648146</v>
      </c>
      <c r="B784" s="101">
        <v>45337</v>
      </c>
      <c r="C784" s="105">
        <v>500</v>
      </c>
      <c r="D784" s="103"/>
      <c r="E784" s="104" t="s">
        <v>98</v>
      </c>
    </row>
    <row r="785" spans="1:5" x14ac:dyDescent="0.25">
      <c r="A785" s="100">
        <v>45336.774386574078</v>
      </c>
      <c r="B785" s="101">
        <v>45337</v>
      </c>
      <c r="C785" s="105">
        <v>1000</v>
      </c>
      <c r="D785" s="103"/>
      <c r="E785" s="104" t="s">
        <v>98</v>
      </c>
    </row>
    <row r="786" spans="1:5" x14ac:dyDescent="0.25">
      <c r="A786" s="100">
        <v>45336.777627314812</v>
      </c>
      <c r="B786" s="101">
        <v>45337</v>
      </c>
      <c r="C786" s="105">
        <v>1000</v>
      </c>
      <c r="D786" s="103" t="s">
        <v>354</v>
      </c>
      <c r="E786" s="104" t="s">
        <v>98</v>
      </c>
    </row>
    <row r="787" spans="1:5" x14ac:dyDescent="0.25">
      <c r="A787" s="100">
        <v>45336.799259259256</v>
      </c>
      <c r="B787" s="101">
        <v>45337</v>
      </c>
      <c r="C787" s="105">
        <v>800</v>
      </c>
      <c r="D787" s="103"/>
      <c r="E787" s="104" t="s">
        <v>98</v>
      </c>
    </row>
    <row r="788" spans="1:5" x14ac:dyDescent="0.25">
      <c r="A788" s="100">
        <v>45336.831956018519</v>
      </c>
      <c r="B788" s="101">
        <v>45337</v>
      </c>
      <c r="C788" s="105">
        <v>500</v>
      </c>
      <c r="D788" s="103"/>
      <c r="E788" s="104" t="s">
        <v>98</v>
      </c>
    </row>
    <row r="789" spans="1:5" x14ac:dyDescent="0.25">
      <c r="A789" s="100">
        <v>45336.848622685182</v>
      </c>
      <c r="B789" s="101">
        <v>45337</v>
      </c>
      <c r="C789" s="105">
        <v>200</v>
      </c>
      <c r="D789" s="103" t="s">
        <v>355</v>
      </c>
      <c r="E789" s="104" t="s">
        <v>98</v>
      </c>
    </row>
    <row r="790" spans="1:5" x14ac:dyDescent="0.25">
      <c r="A790" s="100">
        <v>45336.852083333331</v>
      </c>
      <c r="B790" s="101">
        <v>45337</v>
      </c>
      <c r="C790" s="105">
        <v>100</v>
      </c>
      <c r="D790" s="103"/>
      <c r="E790" s="104" t="s">
        <v>98</v>
      </c>
    </row>
    <row r="791" spans="1:5" x14ac:dyDescent="0.25">
      <c r="A791" s="100">
        <v>45336.889097222222</v>
      </c>
      <c r="B791" s="101">
        <v>45337</v>
      </c>
      <c r="C791" s="105">
        <v>500</v>
      </c>
      <c r="D791" s="103"/>
      <c r="E791" s="104" t="s">
        <v>98</v>
      </c>
    </row>
    <row r="792" spans="1:5" x14ac:dyDescent="0.25">
      <c r="A792" s="100">
        <v>45336.890289351853</v>
      </c>
      <c r="B792" s="101">
        <v>45337</v>
      </c>
      <c r="C792" s="105">
        <v>750</v>
      </c>
      <c r="D792" s="103" t="s">
        <v>356</v>
      </c>
      <c r="E792" s="104" t="s">
        <v>98</v>
      </c>
    </row>
    <row r="793" spans="1:5" x14ac:dyDescent="0.25">
      <c r="A793" s="100">
        <v>45336.899224537039</v>
      </c>
      <c r="B793" s="101">
        <v>45337</v>
      </c>
      <c r="C793" s="105">
        <v>500</v>
      </c>
      <c r="D793" s="103"/>
      <c r="E793" s="104" t="s">
        <v>98</v>
      </c>
    </row>
    <row r="794" spans="1:5" x14ac:dyDescent="0.25">
      <c r="A794" s="100">
        <v>45336.902303240742</v>
      </c>
      <c r="B794" s="101">
        <v>45337</v>
      </c>
      <c r="C794" s="105">
        <v>1000</v>
      </c>
      <c r="D794" s="103" t="s">
        <v>357</v>
      </c>
      <c r="E794" s="104" t="s">
        <v>98</v>
      </c>
    </row>
    <row r="795" spans="1:5" x14ac:dyDescent="0.25">
      <c r="A795" s="100">
        <v>45336.903831018521</v>
      </c>
      <c r="B795" s="101">
        <v>45337</v>
      </c>
      <c r="C795" s="105">
        <v>200</v>
      </c>
      <c r="D795" s="103"/>
      <c r="E795" s="104" t="s">
        <v>98</v>
      </c>
    </row>
    <row r="796" spans="1:5" x14ac:dyDescent="0.25">
      <c r="A796" s="100">
        <v>45336.921296296299</v>
      </c>
      <c r="B796" s="101">
        <v>45337</v>
      </c>
      <c r="C796" s="105">
        <v>500</v>
      </c>
      <c r="D796" s="103"/>
      <c r="E796" s="104" t="s">
        <v>98</v>
      </c>
    </row>
    <row r="797" spans="1:5" x14ac:dyDescent="0.25">
      <c r="A797" s="100">
        <v>45336.934560185182</v>
      </c>
      <c r="B797" s="101">
        <v>45337</v>
      </c>
      <c r="C797" s="105">
        <v>300</v>
      </c>
      <c r="D797" s="103" t="s">
        <v>358</v>
      </c>
      <c r="E797" s="104" t="s">
        <v>98</v>
      </c>
    </row>
    <row r="798" spans="1:5" x14ac:dyDescent="0.25">
      <c r="A798" s="100">
        <v>45336.942962962959</v>
      </c>
      <c r="B798" s="101">
        <v>45337</v>
      </c>
      <c r="C798" s="105">
        <v>100</v>
      </c>
      <c r="D798" s="103"/>
      <c r="E798" s="104" t="s">
        <v>98</v>
      </c>
    </row>
    <row r="799" spans="1:5" x14ac:dyDescent="0.25">
      <c r="A799" s="100">
        <v>45336.950995370367</v>
      </c>
      <c r="B799" s="101">
        <v>45337</v>
      </c>
      <c r="C799" s="105">
        <v>300</v>
      </c>
      <c r="D799" s="103" t="s">
        <v>359</v>
      </c>
      <c r="E799" s="104" t="s">
        <v>98</v>
      </c>
    </row>
    <row r="800" spans="1:5" x14ac:dyDescent="0.25">
      <c r="A800" s="100">
        <v>45336.952766203707</v>
      </c>
      <c r="B800" s="101">
        <v>45337</v>
      </c>
      <c r="C800" s="105">
        <v>100</v>
      </c>
      <c r="D800" s="103" t="s">
        <v>360</v>
      </c>
      <c r="E800" s="104" t="s">
        <v>98</v>
      </c>
    </row>
    <row r="801" spans="1:5" x14ac:dyDescent="0.25">
      <c r="A801" s="100">
        <v>45336.964699074073</v>
      </c>
      <c r="B801" s="101">
        <v>45337</v>
      </c>
      <c r="C801" s="105">
        <v>1500</v>
      </c>
      <c r="D801" s="103"/>
      <c r="E801" s="104" t="s">
        <v>98</v>
      </c>
    </row>
    <row r="802" spans="1:5" x14ac:dyDescent="0.25">
      <c r="A802" s="100">
        <v>45337.010243055556</v>
      </c>
      <c r="B802" s="101">
        <v>45338</v>
      </c>
      <c r="C802" s="105">
        <v>1000</v>
      </c>
      <c r="D802" s="103"/>
      <c r="E802" s="104" t="s">
        <v>98</v>
      </c>
    </row>
    <row r="803" spans="1:5" x14ac:dyDescent="0.25">
      <c r="A803" s="100">
        <v>45337.030868055554</v>
      </c>
      <c r="B803" s="101">
        <v>45338</v>
      </c>
      <c r="C803" s="105">
        <v>1000</v>
      </c>
      <c r="D803" s="103"/>
      <c r="E803" s="104" t="s">
        <v>98</v>
      </c>
    </row>
    <row r="804" spans="1:5" x14ac:dyDescent="0.25">
      <c r="A804" s="100">
        <v>45337.136863425927</v>
      </c>
      <c r="B804" s="101">
        <v>45338</v>
      </c>
      <c r="C804" s="105">
        <v>1000</v>
      </c>
      <c r="D804" s="103"/>
      <c r="E804" s="104" t="s">
        <v>98</v>
      </c>
    </row>
    <row r="805" spans="1:5" x14ac:dyDescent="0.25">
      <c r="A805" s="100">
        <v>45337.251875000002</v>
      </c>
      <c r="B805" s="101">
        <v>45338</v>
      </c>
      <c r="C805" s="105">
        <v>300</v>
      </c>
      <c r="D805" s="103" t="s">
        <v>361</v>
      </c>
      <c r="E805" s="104" t="s">
        <v>98</v>
      </c>
    </row>
    <row r="806" spans="1:5" x14ac:dyDescent="0.25">
      <c r="A806" s="100">
        <v>45337.29451388889</v>
      </c>
      <c r="B806" s="101">
        <v>45338</v>
      </c>
      <c r="C806" s="105">
        <v>1000</v>
      </c>
      <c r="D806" s="103"/>
      <c r="E806" s="104" t="s">
        <v>98</v>
      </c>
    </row>
    <row r="807" spans="1:5" x14ac:dyDescent="0.25">
      <c r="A807" s="100">
        <v>45337.329131944447</v>
      </c>
      <c r="B807" s="101">
        <v>45338</v>
      </c>
      <c r="C807" s="105">
        <v>750</v>
      </c>
      <c r="D807" s="103"/>
      <c r="E807" s="104" t="s">
        <v>98</v>
      </c>
    </row>
    <row r="808" spans="1:5" x14ac:dyDescent="0.25">
      <c r="A808" s="100">
        <v>45337.365243055552</v>
      </c>
      <c r="B808" s="101">
        <v>45338</v>
      </c>
      <c r="C808" s="105">
        <v>300</v>
      </c>
      <c r="D808" s="103"/>
      <c r="E808" s="104" t="s">
        <v>98</v>
      </c>
    </row>
    <row r="809" spans="1:5" x14ac:dyDescent="0.25">
      <c r="A809" s="100">
        <v>45337.379918981482</v>
      </c>
      <c r="B809" s="101">
        <v>45338</v>
      </c>
      <c r="C809" s="105">
        <v>1000</v>
      </c>
      <c r="D809" s="103"/>
      <c r="E809" s="104" t="s">
        <v>98</v>
      </c>
    </row>
    <row r="810" spans="1:5" x14ac:dyDescent="0.25">
      <c r="A810" s="100">
        <v>45337.401516203703</v>
      </c>
      <c r="B810" s="101">
        <v>45338</v>
      </c>
      <c r="C810" s="105">
        <v>1000</v>
      </c>
      <c r="D810" s="103" t="s">
        <v>362</v>
      </c>
      <c r="E810" s="104" t="s">
        <v>98</v>
      </c>
    </row>
    <row r="811" spans="1:5" x14ac:dyDescent="0.25">
      <c r="A811" s="100">
        <v>45337.4218287037</v>
      </c>
      <c r="B811" s="101">
        <v>45338</v>
      </c>
      <c r="C811" s="105">
        <v>300</v>
      </c>
      <c r="D811" s="103" t="s">
        <v>363</v>
      </c>
      <c r="E811" s="104" t="s">
        <v>98</v>
      </c>
    </row>
    <row r="812" spans="1:5" x14ac:dyDescent="0.25">
      <c r="A812" s="100">
        <v>45337.437523148146</v>
      </c>
      <c r="B812" s="101">
        <v>45338</v>
      </c>
      <c r="C812" s="105">
        <v>1000</v>
      </c>
      <c r="D812" s="103" t="s">
        <v>282</v>
      </c>
      <c r="E812" s="104" t="s">
        <v>98</v>
      </c>
    </row>
    <row r="813" spans="1:5" x14ac:dyDescent="0.25">
      <c r="A813" s="100">
        <v>45337.443402777775</v>
      </c>
      <c r="B813" s="101">
        <v>45338</v>
      </c>
      <c r="C813" s="105">
        <v>300</v>
      </c>
      <c r="D813" s="197" t="s">
        <v>1217</v>
      </c>
      <c r="E813" s="104" t="s">
        <v>98</v>
      </c>
    </row>
    <row r="814" spans="1:5" x14ac:dyDescent="0.25">
      <c r="A814" s="100">
        <v>45337.469571759262</v>
      </c>
      <c r="B814" s="101">
        <v>45338</v>
      </c>
      <c r="C814" s="105">
        <v>500</v>
      </c>
      <c r="D814" s="103"/>
      <c r="E814" s="104" t="s">
        <v>98</v>
      </c>
    </row>
    <row r="815" spans="1:5" x14ac:dyDescent="0.25">
      <c r="A815" s="100">
        <v>45337.474189814813</v>
      </c>
      <c r="B815" s="101">
        <v>45338</v>
      </c>
      <c r="C815" s="105">
        <v>750</v>
      </c>
      <c r="D815" s="103" t="s">
        <v>291</v>
      </c>
      <c r="E815" s="104" t="s">
        <v>98</v>
      </c>
    </row>
    <row r="816" spans="1:5" x14ac:dyDescent="0.25">
      <c r="A816" s="100">
        <v>45337.475335648145</v>
      </c>
      <c r="B816" s="101">
        <v>45338</v>
      </c>
      <c r="C816" s="105">
        <v>500</v>
      </c>
      <c r="D816" s="103"/>
      <c r="E816" s="104" t="s">
        <v>98</v>
      </c>
    </row>
    <row r="817" spans="1:5" x14ac:dyDescent="0.25">
      <c r="A817" s="100">
        <v>45337.4768287037</v>
      </c>
      <c r="B817" s="101">
        <v>45338</v>
      </c>
      <c r="C817" s="105">
        <v>200</v>
      </c>
      <c r="D817" s="103" t="s">
        <v>364</v>
      </c>
      <c r="E817" s="104" t="s">
        <v>98</v>
      </c>
    </row>
    <row r="818" spans="1:5" x14ac:dyDescent="0.25">
      <c r="A818" s="100">
        <v>45337.492812500001</v>
      </c>
      <c r="B818" s="101">
        <v>45338</v>
      </c>
      <c r="C818" s="105">
        <v>346</v>
      </c>
      <c r="D818" s="103"/>
      <c r="E818" s="104" t="s">
        <v>98</v>
      </c>
    </row>
    <row r="819" spans="1:5" x14ac:dyDescent="0.25">
      <c r="A819" s="100">
        <v>45337.514791666668</v>
      </c>
      <c r="B819" s="101">
        <v>45338</v>
      </c>
      <c r="C819" s="105">
        <v>500</v>
      </c>
      <c r="D819" s="103"/>
      <c r="E819" s="104" t="s">
        <v>98</v>
      </c>
    </row>
    <row r="820" spans="1:5" x14ac:dyDescent="0.25">
      <c r="A820" s="100">
        <v>45337.531377314815</v>
      </c>
      <c r="B820" s="101">
        <v>45338</v>
      </c>
      <c r="C820" s="105">
        <v>1000</v>
      </c>
      <c r="D820" s="103"/>
      <c r="E820" s="104" t="s">
        <v>98</v>
      </c>
    </row>
    <row r="821" spans="1:5" x14ac:dyDescent="0.25">
      <c r="A821" s="100">
        <v>45337.550717592596</v>
      </c>
      <c r="B821" s="101">
        <v>45338</v>
      </c>
      <c r="C821" s="105">
        <v>1000</v>
      </c>
      <c r="D821" s="103"/>
      <c r="E821" s="104" t="s">
        <v>98</v>
      </c>
    </row>
    <row r="822" spans="1:5" x14ac:dyDescent="0.25">
      <c r="A822" s="100">
        <v>45337.561689814815</v>
      </c>
      <c r="B822" s="101">
        <v>45338</v>
      </c>
      <c r="C822" s="105">
        <v>150</v>
      </c>
      <c r="D822" s="103" t="s">
        <v>365</v>
      </c>
      <c r="E822" s="104" t="s">
        <v>98</v>
      </c>
    </row>
    <row r="823" spans="1:5" x14ac:dyDescent="0.25">
      <c r="A823" s="100">
        <v>45337.567361111112</v>
      </c>
      <c r="B823" s="101">
        <v>45338</v>
      </c>
      <c r="C823" s="105">
        <v>300</v>
      </c>
      <c r="D823" s="103"/>
      <c r="E823" s="104" t="s">
        <v>98</v>
      </c>
    </row>
    <row r="824" spans="1:5" x14ac:dyDescent="0.25">
      <c r="A824" s="100">
        <v>45337.5781712963</v>
      </c>
      <c r="B824" s="101">
        <v>45338</v>
      </c>
      <c r="C824" s="105">
        <v>50</v>
      </c>
      <c r="D824" s="103" t="s">
        <v>366</v>
      </c>
      <c r="E824" s="104" t="s">
        <v>98</v>
      </c>
    </row>
    <row r="825" spans="1:5" x14ac:dyDescent="0.25">
      <c r="A825" s="100">
        <v>45337.578229166669</v>
      </c>
      <c r="B825" s="101">
        <v>45338</v>
      </c>
      <c r="C825" s="105">
        <v>100</v>
      </c>
      <c r="D825" s="103" t="s">
        <v>348</v>
      </c>
      <c r="E825" s="104" t="s">
        <v>98</v>
      </c>
    </row>
    <row r="826" spans="1:5" x14ac:dyDescent="0.25">
      <c r="A826" s="100">
        <v>45337.596203703702</v>
      </c>
      <c r="B826" s="101">
        <v>45338</v>
      </c>
      <c r="C826" s="105">
        <v>1500</v>
      </c>
      <c r="D826" s="103"/>
      <c r="E826" s="104" t="s">
        <v>98</v>
      </c>
    </row>
    <row r="827" spans="1:5" x14ac:dyDescent="0.25">
      <c r="A827" s="100">
        <v>45337.609178240738</v>
      </c>
      <c r="B827" s="101">
        <v>45338</v>
      </c>
      <c r="C827" s="105">
        <v>1000</v>
      </c>
      <c r="D827" s="103"/>
      <c r="E827" s="104" t="s">
        <v>98</v>
      </c>
    </row>
    <row r="828" spans="1:5" x14ac:dyDescent="0.25">
      <c r="A828" s="100">
        <v>45337.609432870369</v>
      </c>
      <c r="B828" s="101">
        <v>45338</v>
      </c>
      <c r="C828" s="105">
        <v>300</v>
      </c>
      <c r="D828" s="103"/>
      <c r="E828" s="104" t="s">
        <v>98</v>
      </c>
    </row>
    <row r="829" spans="1:5" x14ac:dyDescent="0.25">
      <c r="A829" s="100">
        <v>45337.638136574074</v>
      </c>
      <c r="B829" s="101">
        <v>45338</v>
      </c>
      <c r="C829" s="105">
        <v>500</v>
      </c>
      <c r="D829" s="103"/>
      <c r="E829" s="104" t="s">
        <v>98</v>
      </c>
    </row>
    <row r="830" spans="1:5" x14ac:dyDescent="0.25">
      <c r="A830" s="100">
        <v>45337.664976851855</v>
      </c>
      <c r="B830" s="101">
        <v>45338</v>
      </c>
      <c r="C830" s="105">
        <v>78</v>
      </c>
      <c r="D830" s="103"/>
      <c r="E830" s="104" t="s">
        <v>98</v>
      </c>
    </row>
    <row r="831" spans="1:5" x14ac:dyDescent="0.25">
      <c r="A831" s="100">
        <v>45337.674050925925</v>
      </c>
      <c r="B831" s="101">
        <v>45338</v>
      </c>
      <c r="C831" s="105">
        <v>1500</v>
      </c>
      <c r="D831" s="103" t="s">
        <v>367</v>
      </c>
      <c r="E831" s="104" t="s">
        <v>98</v>
      </c>
    </row>
    <row r="832" spans="1:5" x14ac:dyDescent="0.25">
      <c r="A832" s="100">
        <v>45337.674791666665</v>
      </c>
      <c r="B832" s="101">
        <v>45338</v>
      </c>
      <c r="C832" s="105">
        <v>500</v>
      </c>
      <c r="D832" s="103"/>
      <c r="E832" s="104" t="s">
        <v>98</v>
      </c>
    </row>
    <row r="833" spans="1:5" x14ac:dyDescent="0.25">
      <c r="A833" s="100">
        <v>45337.675925925927</v>
      </c>
      <c r="B833" s="101">
        <v>45338</v>
      </c>
      <c r="C833" s="105">
        <v>100</v>
      </c>
      <c r="D833" s="103" t="s">
        <v>368</v>
      </c>
      <c r="E833" s="104" t="s">
        <v>98</v>
      </c>
    </row>
    <row r="834" spans="1:5" x14ac:dyDescent="0.25">
      <c r="A834" s="100">
        <v>45337.677881944444</v>
      </c>
      <c r="B834" s="101">
        <v>45338</v>
      </c>
      <c r="C834" s="105">
        <v>200</v>
      </c>
      <c r="D834" s="103"/>
      <c r="E834" s="104" t="s">
        <v>98</v>
      </c>
    </row>
    <row r="835" spans="1:5" x14ac:dyDescent="0.25">
      <c r="A835" s="100">
        <v>45337.684444444443</v>
      </c>
      <c r="B835" s="101">
        <v>45338</v>
      </c>
      <c r="C835" s="105">
        <v>300</v>
      </c>
      <c r="D835" s="103" t="s">
        <v>369</v>
      </c>
      <c r="E835" s="104" t="s">
        <v>98</v>
      </c>
    </row>
    <row r="836" spans="1:5" x14ac:dyDescent="0.25">
      <c r="A836" s="100">
        <v>45337.68482638889</v>
      </c>
      <c r="B836" s="101">
        <v>45338</v>
      </c>
      <c r="C836" s="105">
        <v>1000</v>
      </c>
      <c r="D836" s="103" t="s">
        <v>370</v>
      </c>
      <c r="E836" s="104" t="s">
        <v>98</v>
      </c>
    </row>
    <row r="837" spans="1:5" x14ac:dyDescent="0.25">
      <c r="A837" s="100">
        <v>45337.688379629632</v>
      </c>
      <c r="B837" s="101">
        <v>45338</v>
      </c>
      <c r="C837" s="105">
        <v>1000</v>
      </c>
      <c r="D837" s="103"/>
      <c r="E837" s="104" t="s">
        <v>98</v>
      </c>
    </row>
    <row r="838" spans="1:5" x14ac:dyDescent="0.25">
      <c r="A838" s="100">
        <v>45337.689756944441</v>
      </c>
      <c r="B838" s="101">
        <v>45338</v>
      </c>
      <c r="C838" s="105">
        <v>100</v>
      </c>
      <c r="D838" s="103" t="s">
        <v>140</v>
      </c>
      <c r="E838" s="104" t="s">
        <v>98</v>
      </c>
    </row>
    <row r="839" spans="1:5" x14ac:dyDescent="0.25">
      <c r="A839" s="100">
        <v>45337.694247685184</v>
      </c>
      <c r="B839" s="101">
        <v>45338</v>
      </c>
      <c r="C839" s="105">
        <v>555</v>
      </c>
      <c r="D839" s="103" t="s">
        <v>144</v>
      </c>
      <c r="E839" s="104" t="s">
        <v>98</v>
      </c>
    </row>
    <row r="840" spans="1:5" x14ac:dyDescent="0.25">
      <c r="A840" s="100">
        <v>45337.6955787037</v>
      </c>
      <c r="B840" s="101">
        <v>45338</v>
      </c>
      <c r="C840" s="105">
        <v>1000</v>
      </c>
      <c r="D840" s="103"/>
      <c r="E840" s="104" t="s">
        <v>98</v>
      </c>
    </row>
    <row r="841" spans="1:5" x14ac:dyDescent="0.25">
      <c r="A841" s="100">
        <v>45337.701655092591</v>
      </c>
      <c r="B841" s="101">
        <v>45338</v>
      </c>
      <c r="C841" s="105">
        <v>300</v>
      </c>
      <c r="D841" s="103"/>
      <c r="E841" s="104" t="s">
        <v>98</v>
      </c>
    </row>
    <row r="842" spans="1:5" x14ac:dyDescent="0.25">
      <c r="A842" s="100">
        <v>45337.705300925925</v>
      </c>
      <c r="B842" s="101">
        <v>45338</v>
      </c>
      <c r="C842" s="105">
        <v>100</v>
      </c>
      <c r="D842" s="103"/>
      <c r="E842" s="104" t="s">
        <v>98</v>
      </c>
    </row>
    <row r="843" spans="1:5" x14ac:dyDescent="0.25">
      <c r="A843" s="100">
        <v>45337.713495370372</v>
      </c>
      <c r="B843" s="101">
        <v>45338</v>
      </c>
      <c r="C843" s="105">
        <v>300</v>
      </c>
      <c r="D843" s="103" t="s">
        <v>371</v>
      </c>
      <c r="E843" s="104" t="s">
        <v>98</v>
      </c>
    </row>
    <row r="844" spans="1:5" x14ac:dyDescent="0.25">
      <c r="A844" s="100">
        <v>45337.714305555557</v>
      </c>
      <c r="B844" s="101">
        <v>45338</v>
      </c>
      <c r="C844" s="105">
        <v>300</v>
      </c>
      <c r="D844" s="103" t="s">
        <v>372</v>
      </c>
      <c r="E844" s="104" t="s">
        <v>98</v>
      </c>
    </row>
    <row r="845" spans="1:5" x14ac:dyDescent="0.25">
      <c r="A845" s="100">
        <v>45337.714768518519</v>
      </c>
      <c r="B845" s="101">
        <v>45338</v>
      </c>
      <c r="C845" s="105">
        <v>500</v>
      </c>
      <c r="D845" s="103" t="s">
        <v>373</v>
      </c>
      <c r="E845" s="104" t="s">
        <v>98</v>
      </c>
    </row>
    <row r="846" spans="1:5" x14ac:dyDescent="0.25">
      <c r="A846" s="100">
        <v>45337.715543981481</v>
      </c>
      <c r="B846" s="101">
        <v>45338</v>
      </c>
      <c r="C846" s="105">
        <v>500</v>
      </c>
      <c r="D846" s="103" t="s">
        <v>374</v>
      </c>
      <c r="E846" s="104" t="s">
        <v>98</v>
      </c>
    </row>
    <row r="847" spans="1:5" x14ac:dyDescent="0.25">
      <c r="A847" s="100">
        <v>45337.715543981481</v>
      </c>
      <c r="B847" s="101">
        <v>45338</v>
      </c>
      <c r="C847" s="105">
        <v>500</v>
      </c>
      <c r="D847" s="103" t="s">
        <v>222</v>
      </c>
      <c r="E847" s="104" t="s">
        <v>98</v>
      </c>
    </row>
    <row r="848" spans="1:5" x14ac:dyDescent="0.25">
      <c r="A848" s="100">
        <v>45337.71607638889</v>
      </c>
      <c r="B848" s="101">
        <v>45338</v>
      </c>
      <c r="C848" s="105">
        <v>1000</v>
      </c>
      <c r="D848" s="103" t="s">
        <v>375</v>
      </c>
      <c r="E848" s="104" t="s">
        <v>98</v>
      </c>
    </row>
    <row r="849" spans="1:5" x14ac:dyDescent="0.25">
      <c r="A849" s="100">
        <v>45337.717164351852</v>
      </c>
      <c r="B849" s="101">
        <v>45338</v>
      </c>
      <c r="C849" s="105">
        <v>200</v>
      </c>
      <c r="D849" s="103" t="s">
        <v>376</v>
      </c>
      <c r="E849" s="104" t="s">
        <v>98</v>
      </c>
    </row>
    <row r="850" spans="1:5" x14ac:dyDescent="0.25">
      <c r="A850" s="100">
        <v>45337.721134259256</v>
      </c>
      <c r="B850" s="101">
        <v>45338</v>
      </c>
      <c r="C850" s="105">
        <v>1000</v>
      </c>
      <c r="D850" s="103"/>
      <c r="E850" s="104" t="s">
        <v>98</v>
      </c>
    </row>
    <row r="851" spans="1:5" x14ac:dyDescent="0.25">
      <c r="A851" s="100">
        <v>45337.731793981482</v>
      </c>
      <c r="B851" s="101">
        <v>45338</v>
      </c>
      <c r="C851" s="105">
        <v>500</v>
      </c>
      <c r="D851" s="103" t="s">
        <v>377</v>
      </c>
      <c r="E851" s="104" t="s">
        <v>98</v>
      </c>
    </row>
    <row r="852" spans="1:5" x14ac:dyDescent="0.25">
      <c r="A852" s="100">
        <v>45337.733391203707</v>
      </c>
      <c r="B852" s="101">
        <v>45338</v>
      </c>
      <c r="C852" s="105">
        <v>100</v>
      </c>
      <c r="D852" s="103" t="s">
        <v>378</v>
      </c>
      <c r="E852" s="104" t="s">
        <v>98</v>
      </c>
    </row>
    <row r="853" spans="1:5" x14ac:dyDescent="0.25">
      <c r="A853" s="100">
        <v>45337.741770833331</v>
      </c>
      <c r="B853" s="101">
        <v>45338</v>
      </c>
      <c r="C853" s="105">
        <v>1000</v>
      </c>
      <c r="D853" s="103"/>
      <c r="E853" s="104" t="s">
        <v>98</v>
      </c>
    </row>
    <row r="854" spans="1:5" x14ac:dyDescent="0.25">
      <c r="A854" s="100">
        <v>45337.771469907406</v>
      </c>
      <c r="B854" s="101">
        <v>45338</v>
      </c>
      <c r="C854" s="105">
        <v>250</v>
      </c>
      <c r="D854" s="103"/>
      <c r="E854" s="104" t="s">
        <v>98</v>
      </c>
    </row>
    <row r="855" spans="1:5" x14ac:dyDescent="0.25">
      <c r="A855" s="100">
        <v>45337.783391203702</v>
      </c>
      <c r="B855" s="101">
        <v>45338</v>
      </c>
      <c r="C855" s="105">
        <v>200</v>
      </c>
      <c r="D855" s="103" t="s">
        <v>379</v>
      </c>
      <c r="E855" s="104" t="s">
        <v>98</v>
      </c>
    </row>
    <row r="856" spans="1:5" x14ac:dyDescent="0.25">
      <c r="A856" s="100">
        <v>45337.79173611111</v>
      </c>
      <c r="B856" s="101">
        <v>45338</v>
      </c>
      <c r="C856" s="105">
        <v>2000</v>
      </c>
      <c r="D856" s="103"/>
      <c r="E856" s="104" t="s">
        <v>98</v>
      </c>
    </row>
    <row r="857" spans="1:5" x14ac:dyDescent="0.25">
      <c r="A857" s="100">
        <v>45337.80914351852</v>
      </c>
      <c r="B857" s="101">
        <v>45338</v>
      </c>
      <c r="C857" s="105">
        <v>500</v>
      </c>
      <c r="D857" s="103"/>
      <c r="E857" s="104" t="s">
        <v>98</v>
      </c>
    </row>
    <row r="858" spans="1:5" x14ac:dyDescent="0.25">
      <c r="A858" s="100">
        <v>45337.823078703703</v>
      </c>
      <c r="B858" s="101">
        <v>45338</v>
      </c>
      <c r="C858" s="105">
        <v>300</v>
      </c>
      <c r="D858" s="103"/>
      <c r="E858" s="104" t="s">
        <v>98</v>
      </c>
    </row>
    <row r="859" spans="1:5" x14ac:dyDescent="0.25">
      <c r="A859" s="100">
        <v>45337.831793981481</v>
      </c>
      <c r="B859" s="101">
        <v>45338</v>
      </c>
      <c r="C859" s="105">
        <v>300</v>
      </c>
      <c r="D859" s="103"/>
      <c r="E859" s="104" t="s">
        <v>98</v>
      </c>
    </row>
    <row r="860" spans="1:5" x14ac:dyDescent="0.25">
      <c r="A860" s="100">
        <v>45337.845509259256</v>
      </c>
      <c r="B860" s="101">
        <v>45338</v>
      </c>
      <c r="C860" s="105">
        <v>500</v>
      </c>
      <c r="D860" s="103" t="s">
        <v>286</v>
      </c>
      <c r="E860" s="104" t="s">
        <v>98</v>
      </c>
    </row>
    <row r="861" spans="1:5" x14ac:dyDescent="0.25">
      <c r="A861" s="100">
        <v>45337.866712962961</v>
      </c>
      <c r="B861" s="101">
        <v>45338</v>
      </c>
      <c r="C861" s="105">
        <v>1000</v>
      </c>
      <c r="D861" s="103"/>
      <c r="E861" s="104" t="s">
        <v>98</v>
      </c>
    </row>
    <row r="862" spans="1:5" x14ac:dyDescent="0.25">
      <c r="A862" s="100">
        <v>45337.893958333334</v>
      </c>
      <c r="B862" s="101">
        <v>45338</v>
      </c>
      <c r="C862" s="105">
        <v>1000</v>
      </c>
      <c r="D862" s="103"/>
      <c r="E862" s="104" t="s">
        <v>98</v>
      </c>
    </row>
    <row r="863" spans="1:5" x14ac:dyDescent="0.25">
      <c r="A863" s="100">
        <v>45337.907743055555</v>
      </c>
      <c r="B863" s="101">
        <v>45338</v>
      </c>
      <c r="C863" s="105">
        <v>500</v>
      </c>
      <c r="D863" s="103"/>
      <c r="E863" s="104" t="s">
        <v>98</v>
      </c>
    </row>
    <row r="864" spans="1:5" x14ac:dyDescent="0.25">
      <c r="A864" s="100">
        <v>45337.932152777779</v>
      </c>
      <c r="B864" s="101">
        <v>45338</v>
      </c>
      <c r="C864" s="105">
        <v>1000</v>
      </c>
      <c r="D864" s="103"/>
      <c r="E864" s="104" t="s">
        <v>98</v>
      </c>
    </row>
    <row r="865" spans="1:5" x14ac:dyDescent="0.25">
      <c r="A865" s="100">
        <v>45337.949502314812</v>
      </c>
      <c r="B865" s="101">
        <v>45338</v>
      </c>
      <c r="C865" s="105">
        <v>300</v>
      </c>
      <c r="D865" s="103"/>
      <c r="E865" s="104" t="s">
        <v>98</v>
      </c>
    </row>
    <row r="866" spans="1:5" x14ac:dyDescent="0.25">
      <c r="A866" s="100">
        <v>45337.95516203704</v>
      </c>
      <c r="B866" s="101">
        <v>45338</v>
      </c>
      <c r="C866" s="105">
        <v>1000</v>
      </c>
      <c r="D866" s="103"/>
      <c r="E866" s="104" t="s">
        <v>98</v>
      </c>
    </row>
    <row r="867" spans="1:5" x14ac:dyDescent="0.25">
      <c r="A867" s="100">
        <v>45337.961655092593</v>
      </c>
      <c r="B867" s="101">
        <v>45338</v>
      </c>
      <c r="C867" s="105">
        <v>100</v>
      </c>
      <c r="D867" s="103"/>
      <c r="E867" s="104" t="s">
        <v>98</v>
      </c>
    </row>
    <row r="868" spans="1:5" x14ac:dyDescent="0.25">
      <c r="A868" s="100">
        <v>45337.972141203703</v>
      </c>
      <c r="B868" s="101">
        <v>45338</v>
      </c>
      <c r="C868" s="105">
        <v>300</v>
      </c>
      <c r="D868" s="103"/>
      <c r="E868" s="104" t="s">
        <v>98</v>
      </c>
    </row>
    <row r="869" spans="1:5" x14ac:dyDescent="0.25">
      <c r="A869" s="100">
        <v>45337.975763888891</v>
      </c>
      <c r="B869" s="101">
        <v>45338</v>
      </c>
      <c r="C869" s="105">
        <v>500</v>
      </c>
      <c r="D869" s="103"/>
      <c r="E869" s="104" t="s">
        <v>98</v>
      </c>
    </row>
    <row r="870" spans="1:5" x14ac:dyDescent="0.25">
      <c r="A870" s="100">
        <v>45337.981828703705</v>
      </c>
      <c r="B870" s="101">
        <v>45338</v>
      </c>
      <c r="C870" s="105">
        <v>150</v>
      </c>
      <c r="D870" s="103"/>
      <c r="E870" s="104" t="s">
        <v>98</v>
      </c>
    </row>
    <row r="871" spans="1:5" x14ac:dyDescent="0.25">
      <c r="A871" s="100">
        <v>45337.986331018517</v>
      </c>
      <c r="B871" s="101">
        <v>45338</v>
      </c>
      <c r="C871" s="105">
        <v>500</v>
      </c>
      <c r="D871" s="197" t="s">
        <v>1233</v>
      </c>
      <c r="E871" s="104" t="s">
        <v>98</v>
      </c>
    </row>
    <row r="872" spans="1:5" x14ac:dyDescent="0.25">
      <c r="A872" s="100">
        <v>45337.991666666669</v>
      </c>
      <c r="B872" s="101">
        <v>45338</v>
      </c>
      <c r="C872" s="105">
        <v>500</v>
      </c>
      <c r="D872" s="103"/>
      <c r="E872" s="104" t="s">
        <v>98</v>
      </c>
    </row>
    <row r="873" spans="1:5" x14ac:dyDescent="0.25">
      <c r="A873" s="100">
        <v>45338.017962962964</v>
      </c>
      <c r="B873" s="101">
        <v>45341</v>
      </c>
      <c r="C873" s="105">
        <v>500</v>
      </c>
      <c r="D873" s="103"/>
      <c r="E873" s="104" t="s">
        <v>98</v>
      </c>
    </row>
    <row r="874" spans="1:5" x14ac:dyDescent="0.25">
      <c r="A874" s="100">
        <v>45338.026238425926</v>
      </c>
      <c r="B874" s="101">
        <v>45341</v>
      </c>
      <c r="C874" s="105">
        <v>100</v>
      </c>
      <c r="D874" s="103"/>
      <c r="E874" s="104" t="s">
        <v>98</v>
      </c>
    </row>
    <row r="875" spans="1:5" x14ac:dyDescent="0.25">
      <c r="A875" s="100">
        <v>45338.055868055555</v>
      </c>
      <c r="B875" s="101">
        <v>45341</v>
      </c>
      <c r="C875" s="105">
        <v>300</v>
      </c>
      <c r="D875" s="103"/>
      <c r="E875" s="104" t="s">
        <v>98</v>
      </c>
    </row>
    <row r="876" spans="1:5" x14ac:dyDescent="0.25">
      <c r="A876" s="100">
        <v>45338.079467592594</v>
      </c>
      <c r="B876" s="101">
        <v>45341</v>
      </c>
      <c r="C876" s="105">
        <v>1000</v>
      </c>
      <c r="D876" s="103"/>
      <c r="E876" s="104" t="s">
        <v>98</v>
      </c>
    </row>
    <row r="877" spans="1:5" x14ac:dyDescent="0.25">
      <c r="A877" s="100">
        <v>45338.166550925926</v>
      </c>
      <c r="B877" s="101">
        <v>45341</v>
      </c>
      <c r="C877" s="105">
        <v>150</v>
      </c>
      <c r="D877" s="103"/>
      <c r="E877" s="104" t="s">
        <v>98</v>
      </c>
    </row>
    <row r="878" spans="1:5" x14ac:dyDescent="0.25">
      <c r="A878" s="100">
        <v>45338.322870370372</v>
      </c>
      <c r="B878" s="101">
        <v>45341</v>
      </c>
      <c r="C878" s="105">
        <v>500</v>
      </c>
      <c r="D878" s="103"/>
      <c r="E878" s="104" t="s">
        <v>98</v>
      </c>
    </row>
    <row r="879" spans="1:5" x14ac:dyDescent="0.25">
      <c r="A879" s="100">
        <v>45338.339224537034</v>
      </c>
      <c r="B879" s="101">
        <v>45341</v>
      </c>
      <c r="C879" s="105">
        <v>300</v>
      </c>
      <c r="D879" s="103" t="s">
        <v>380</v>
      </c>
      <c r="E879" s="104" t="s">
        <v>98</v>
      </c>
    </row>
    <row r="880" spans="1:5" x14ac:dyDescent="0.25">
      <c r="A880" s="100">
        <v>45338.383611111109</v>
      </c>
      <c r="B880" s="101">
        <v>45341</v>
      </c>
      <c r="C880" s="105">
        <v>300</v>
      </c>
      <c r="D880" s="197" t="s">
        <v>1234</v>
      </c>
      <c r="E880" s="104" t="s">
        <v>98</v>
      </c>
    </row>
    <row r="881" spans="1:5" x14ac:dyDescent="0.25">
      <c r="A881" s="100">
        <v>45338.401967592596</v>
      </c>
      <c r="B881" s="101">
        <v>45341</v>
      </c>
      <c r="C881" s="105">
        <v>2000</v>
      </c>
      <c r="D881" s="103" t="s">
        <v>381</v>
      </c>
      <c r="E881" s="104" t="s">
        <v>98</v>
      </c>
    </row>
    <row r="882" spans="1:5" x14ac:dyDescent="0.25">
      <c r="A882" s="100">
        <v>45338.406076388892</v>
      </c>
      <c r="B882" s="101">
        <v>45341</v>
      </c>
      <c r="C882" s="105">
        <v>500</v>
      </c>
      <c r="D882" s="103"/>
      <c r="E882" s="104" t="s">
        <v>98</v>
      </c>
    </row>
    <row r="883" spans="1:5" x14ac:dyDescent="0.25">
      <c r="A883" s="100">
        <v>45338.427372685182</v>
      </c>
      <c r="B883" s="101">
        <v>45341</v>
      </c>
      <c r="C883" s="105">
        <v>100</v>
      </c>
      <c r="D883" s="103" t="s">
        <v>382</v>
      </c>
      <c r="E883" s="104" t="s">
        <v>98</v>
      </c>
    </row>
    <row r="884" spans="1:5" x14ac:dyDescent="0.25">
      <c r="A884" s="100">
        <v>45338.4530787037</v>
      </c>
      <c r="B884" s="101">
        <v>45341</v>
      </c>
      <c r="C884" s="105">
        <v>300</v>
      </c>
      <c r="D884" s="103" t="s">
        <v>383</v>
      </c>
      <c r="E884" s="104" t="s">
        <v>98</v>
      </c>
    </row>
    <row r="885" spans="1:5" x14ac:dyDescent="0.25">
      <c r="A885" s="100">
        <v>45338.466168981482</v>
      </c>
      <c r="B885" s="101">
        <v>45341</v>
      </c>
      <c r="C885" s="105">
        <v>1000</v>
      </c>
      <c r="D885" s="103" t="s">
        <v>384</v>
      </c>
      <c r="E885" s="104" t="s">
        <v>98</v>
      </c>
    </row>
    <row r="886" spans="1:5" x14ac:dyDescent="0.25">
      <c r="A886" s="100">
        <v>45338.468368055554</v>
      </c>
      <c r="B886" s="101">
        <v>45341</v>
      </c>
      <c r="C886" s="105">
        <v>2000</v>
      </c>
      <c r="D886" s="103"/>
      <c r="E886" s="104" t="s">
        <v>98</v>
      </c>
    </row>
    <row r="887" spans="1:5" x14ac:dyDescent="0.25">
      <c r="A887" s="100">
        <v>45338.476875</v>
      </c>
      <c r="B887" s="101">
        <v>45341</v>
      </c>
      <c r="C887" s="105">
        <v>6561</v>
      </c>
      <c r="D887" s="103" t="s">
        <v>385</v>
      </c>
      <c r="E887" s="104" t="s">
        <v>98</v>
      </c>
    </row>
    <row r="888" spans="1:5" x14ac:dyDescent="0.25">
      <c r="A888" s="100">
        <v>45338.496770833335</v>
      </c>
      <c r="B888" s="101">
        <v>45341</v>
      </c>
      <c r="C888" s="105">
        <v>500</v>
      </c>
      <c r="D888" s="103"/>
      <c r="E888" s="104" t="s">
        <v>98</v>
      </c>
    </row>
    <row r="889" spans="1:5" x14ac:dyDescent="0.25">
      <c r="A889" s="100">
        <v>45338.504502314812</v>
      </c>
      <c r="B889" s="101">
        <v>45341</v>
      </c>
      <c r="C889" s="105">
        <v>1000</v>
      </c>
      <c r="D889" s="103"/>
      <c r="E889" s="104" t="s">
        <v>98</v>
      </c>
    </row>
    <row r="890" spans="1:5" x14ac:dyDescent="0.25">
      <c r="A890" s="100">
        <v>45338.513148148151</v>
      </c>
      <c r="B890" s="101">
        <v>45341</v>
      </c>
      <c r="C890" s="105">
        <v>300</v>
      </c>
      <c r="D890" s="103"/>
      <c r="E890" s="104" t="s">
        <v>98</v>
      </c>
    </row>
    <row r="891" spans="1:5" x14ac:dyDescent="0.25">
      <c r="A891" s="100">
        <v>45338.515983796293</v>
      </c>
      <c r="B891" s="101">
        <v>45341</v>
      </c>
      <c r="C891" s="105">
        <v>500</v>
      </c>
      <c r="D891" s="103"/>
      <c r="E891" s="104" t="s">
        <v>98</v>
      </c>
    </row>
    <row r="892" spans="1:5" x14ac:dyDescent="0.25">
      <c r="A892" s="100">
        <v>45338.554583333331</v>
      </c>
      <c r="B892" s="101">
        <v>45341</v>
      </c>
      <c r="C892" s="105">
        <v>300</v>
      </c>
      <c r="D892" s="103"/>
      <c r="E892" s="104" t="s">
        <v>98</v>
      </c>
    </row>
    <row r="893" spans="1:5" x14ac:dyDescent="0.25">
      <c r="A893" s="100">
        <v>45338.598483796297</v>
      </c>
      <c r="B893" s="101">
        <v>45341</v>
      </c>
      <c r="C893" s="105">
        <v>1000</v>
      </c>
      <c r="D893" s="103"/>
      <c r="E893" s="104" t="s">
        <v>98</v>
      </c>
    </row>
    <row r="894" spans="1:5" x14ac:dyDescent="0.25">
      <c r="A894" s="100">
        <v>45338.599062499998</v>
      </c>
      <c r="B894" s="101">
        <v>45341</v>
      </c>
      <c r="C894" s="105">
        <v>350</v>
      </c>
      <c r="D894" s="103"/>
      <c r="E894" s="104" t="s">
        <v>98</v>
      </c>
    </row>
    <row r="895" spans="1:5" x14ac:dyDescent="0.25">
      <c r="A895" s="100">
        <v>45338.620011574072</v>
      </c>
      <c r="B895" s="101">
        <v>45341</v>
      </c>
      <c r="C895" s="105">
        <v>500</v>
      </c>
      <c r="D895" s="103"/>
      <c r="E895" s="104" t="s">
        <v>98</v>
      </c>
    </row>
    <row r="896" spans="1:5" x14ac:dyDescent="0.25">
      <c r="A896" s="100">
        <v>45338.629537037035</v>
      </c>
      <c r="B896" s="101">
        <v>45341</v>
      </c>
      <c r="C896" s="105">
        <v>1000</v>
      </c>
      <c r="D896" s="103"/>
      <c r="E896" s="104" t="s">
        <v>98</v>
      </c>
    </row>
    <row r="897" spans="1:5" x14ac:dyDescent="0.25">
      <c r="A897" s="100">
        <v>45338.632870370369</v>
      </c>
      <c r="B897" s="101">
        <v>45341</v>
      </c>
      <c r="C897" s="105">
        <v>500</v>
      </c>
      <c r="D897" s="103" t="s">
        <v>386</v>
      </c>
      <c r="E897" s="104" t="s">
        <v>98</v>
      </c>
    </row>
    <row r="898" spans="1:5" x14ac:dyDescent="0.25">
      <c r="A898" s="100">
        <v>45338.649421296293</v>
      </c>
      <c r="B898" s="101">
        <v>45341</v>
      </c>
      <c r="C898" s="105">
        <v>500</v>
      </c>
      <c r="D898" s="103"/>
      <c r="E898" s="104" t="s">
        <v>98</v>
      </c>
    </row>
    <row r="899" spans="1:5" x14ac:dyDescent="0.25">
      <c r="A899" s="100">
        <v>45338.652037037034</v>
      </c>
      <c r="B899" s="101">
        <v>45341</v>
      </c>
      <c r="C899" s="105">
        <v>300</v>
      </c>
      <c r="D899" s="103"/>
      <c r="E899" s="104" t="s">
        <v>98</v>
      </c>
    </row>
    <row r="900" spans="1:5" x14ac:dyDescent="0.25">
      <c r="A900" s="100">
        <v>45338.661747685182</v>
      </c>
      <c r="B900" s="101">
        <v>45341</v>
      </c>
      <c r="C900" s="105">
        <v>500</v>
      </c>
      <c r="D900" s="103"/>
      <c r="E900" s="104" t="s">
        <v>98</v>
      </c>
    </row>
    <row r="901" spans="1:5" x14ac:dyDescent="0.25">
      <c r="A901" s="100">
        <v>45338.671631944446</v>
      </c>
      <c r="B901" s="101">
        <v>45341</v>
      </c>
      <c r="C901" s="105">
        <v>1000</v>
      </c>
      <c r="D901" s="103"/>
      <c r="E901" s="104" t="s">
        <v>98</v>
      </c>
    </row>
    <row r="902" spans="1:5" x14ac:dyDescent="0.25">
      <c r="A902" s="100">
        <v>45338.684803240743</v>
      </c>
      <c r="B902" s="101">
        <v>45341</v>
      </c>
      <c r="C902" s="105">
        <v>100</v>
      </c>
      <c r="D902" s="103" t="s">
        <v>348</v>
      </c>
      <c r="E902" s="104" t="s">
        <v>98</v>
      </c>
    </row>
    <row r="903" spans="1:5" x14ac:dyDescent="0.25">
      <c r="A903" s="100">
        <v>45338.691157407404</v>
      </c>
      <c r="B903" s="101">
        <v>45341</v>
      </c>
      <c r="C903" s="105">
        <v>1000</v>
      </c>
      <c r="D903" s="103"/>
      <c r="E903" s="104" t="s">
        <v>98</v>
      </c>
    </row>
    <row r="904" spans="1:5" x14ac:dyDescent="0.25">
      <c r="A904" s="100">
        <v>45338.691458333335</v>
      </c>
      <c r="B904" s="101">
        <v>45341</v>
      </c>
      <c r="C904" s="105">
        <v>500</v>
      </c>
      <c r="D904" s="103"/>
      <c r="E904" s="104" t="s">
        <v>98</v>
      </c>
    </row>
    <row r="905" spans="1:5" x14ac:dyDescent="0.25">
      <c r="A905" s="100">
        <v>45338.698819444442</v>
      </c>
      <c r="B905" s="101">
        <v>45341</v>
      </c>
      <c r="C905" s="105">
        <v>400</v>
      </c>
      <c r="D905" s="103"/>
      <c r="E905" s="104" t="s">
        <v>98</v>
      </c>
    </row>
    <row r="906" spans="1:5" x14ac:dyDescent="0.25">
      <c r="A906" s="100">
        <v>45338.714675925927</v>
      </c>
      <c r="B906" s="101">
        <v>45341</v>
      </c>
      <c r="C906" s="105">
        <v>300</v>
      </c>
      <c r="D906" s="103"/>
      <c r="E906" s="104" t="s">
        <v>98</v>
      </c>
    </row>
    <row r="907" spans="1:5" x14ac:dyDescent="0.25">
      <c r="A907" s="100">
        <v>45338.720254629632</v>
      </c>
      <c r="B907" s="101">
        <v>45341</v>
      </c>
      <c r="C907" s="105">
        <v>50</v>
      </c>
      <c r="D907" s="103" t="s">
        <v>271</v>
      </c>
      <c r="E907" s="104" t="s">
        <v>98</v>
      </c>
    </row>
    <row r="908" spans="1:5" x14ac:dyDescent="0.25">
      <c r="A908" s="100">
        <v>45338.742094907408</v>
      </c>
      <c r="B908" s="101">
        <v>45341</v>
      </c>
      <c r="C908" s="105">
        <v>500</v>
      </c>
      <c r="D908" s="103"/>
      <c r="E908" s="104" t="s">
        <v>98</v>
      </c>
    </row>
    <row r="909" spans="1:5" x14ac:dyDescent="0.25">
      <c r="A909" s="100">
        <v>45338.754687499997</v>
      </c>
      <c r="B909" s="101">
        <v>45341</v>
      </c>
      <c r="C909" s="105">
        <v>250</v>
      </c>
      <c r="D909" s="103"/>
      <c r="E909" s="104" t="s">
        <v>98</v>
      </c>
    </row>
    <row r="910" spans="1:5" x14ac:dyDescent="0.25">
      <c r="A910" s="100">
        <v>45338.76284722222</v>
      </c>
      <c r="B910" s="101">
        <v>45341</v>
      </c>
      <c r="C910" s="105">
        <v>500</v>
      </c>
      <c r="D910" s="103" t="s">
        <v>387</v>
      </c>
      <c r="E910" s="104" t="s">
        <v>98</v>
      </c>
    </row>
    <row r="911" spans="1:5" x14ac:dyDescent="0.25">
      <c r="A911" s="100">
        <v>45338.773611111108</v>
      </c>
      <c r="B911" s="101">
        <v>45341</v>
      </c>
      <c r="C911" s="105">
        <v>300</v>
      </c>
      <c r="D911" s="103"/>
      <c r="E911" s="104" t="s">
        <v>98</v>
      </c>
    </row>
    <row r="912" spans="1:5" x14ac:dyDescent="0.25">
      <c r="A912" s="100">
        <v>45338.814571759256</v>
      </c>
      <c r="B912" s="101">
        <v>45341</v>
      </c>
      <c r="C912" s="105">
        <v>500</v>
      </c>
      <c r="D912" s="103"/>
      <c r="E912" s="104" t="s">
        <v>98</v>
      </c>
    </row>
    <row r="913" spans="1:5" x14ac:dyDescent="0.25">
      <c r="A913" s="100">
        <v>45338.850046296298</v>
      </c>
      <c r="B913" s="101">
        <v>45341</v>
      </c>
      <c r="C913" s="105">
        <v>100</v>
      </c>
      <c r="D913" s="103"/>
      <c r="E913" s="104" t="s">
        <v>98</v>
      </c>
    </row>
    <row r="914" spans="1:5" x14ac:dyDescent="0.25">
      <c r="A914" s="100">
        <v>45338.851851851854</v>
      </c>
      <c r="B914" s="101">
        <v>45341</v>
      </c>
      <c r="C914" s="105">
        <v>100</v>
      </c>
      <c r="D914" s="103"/>
      <c r="E914" s="104" t="s">
        <v>98</v>
      </c>
    </row>
    <row r="915" spans="1:5" x14ac:dyDescent="0.25">
      <c r="A915" s="100">
        <v>45338.852071759262</v>
      </c>
      <c r="B915" s="101">
        <v>45341</v>
      </c>
      <c r="C915" s="105">
        <v>500</v>
      </c>
      <c r="D915" s="103" t="s">
        <v>264</v>
      </c>
      <c r="E915" s="104" t="s">
        <v>98</v>
      </c>
    </row>
    <row r="916" spans="1:5" x14ac:dyDescent="0.25">
      <c r="A916" s="100">
        <v>45338.862627314818</v>
      </c>
      <c r="B916" s="101">
        <v>45341</v>
      </c>
      <c r="C916" s="105">
        <v>4898</v>
      </c>
      <c r="D916" s="103" t="s">
        <v>166</v>
      </c>
      <c r="E916" s="104" t="s">
        <v>98</v>
      </c>
    </row>
    <row r="917" spans="1:5" x14ac:dyDescent="0.25">
      <c r="A917" s="100">
        <v>45338.863182870373</v>
      </c>
      <c r="B917" s="101">
        <v>45341</v>
      </c>
      <c r="C917" s="105">
        <v>500</v>
      </c>
      <c r="D917" s="103" t="s">
        <v>388</v>
      </c>
      <c r="E917" s="104" t="s">
        <v>98</v>
      </c>
    </row>
    <row r="918" spans="1:5" x14ac:dyDescent="0.25">
      <c r="A918" s="100">
        <v>45338.87358796296</v>
      </c>
      <c r="B918" s="101">
        <v>45341</v>
      </c>
      <c r="C918" s="105">
        <v>1000</v>
      </c>
      <c r="D918" s="103"/>
      <c r="E918" s="104" t="s">
        <v>98</v>
      </c>
    </row>
    <row r="919" spans="1:5" x14ac:dyDescent="0.25">
      <c r="A919" s="100">
        <v>45338.899131944447</v>
      </c>
      <c r="B919" s="101">
        <v>45341</v>
      </c>
      <c r="C919" s="105">
        <v>500</v>
      </c>
      <c r="D919" s="103"/>
      <c r="E919" s="104" t="s">
        <v>98</v>
      </c>
    </row>
    <row r="920" spans="1:5" x14ac:dyDescent="0.25">
      <c r="A920" s="100">
        <v>45338.902418981481</v>
      </c>
      <c r="B920" s="101">
        <v>45341</v>
      </c>
      <c r="C920" s="105">
        <v>1000</v>
      </c>
      <c r="D920" s="103"/>
      <c r="E920" s="104" t="s">
        <v>98</v>
      </c>
    </row>
    <row r="921" spans="1:5" x14ac:dyDescent="0.25">
      <c r="A921" s="100">
        <v>45338.903749999998</v>
      </c>
      <c r="B921" s="101">
        <v>45341</v>
      </c>
      <c r="C921" s="105">
        <v>1000</v>
      </c>
      <c r="D921" s="103" t="s">
        <v>389</v>
      </c>
      <c r="E921" s="104" t="s">
        <v>98</v>
      </c>
    </row>
    <row r="922" spans="1:5" x14ac:dyDescent="0.25">
      <c r="A922" s="100">
        <v>45338.905069444445</v>
      </c>
      <c r="B922" s="101">
        <v>45341</v>
      </c>
      <c r="C922" s="105">
        <v>10000</v>
      </c>
      <c r="D922" s="103"/>
      <c r="E922" s="104" t="s">
        <v>98</v>
      </c>
    </row>
    <row r="923" spans="1:5" x14ac:dyDescent="0.25">
      <c r="A923" s="100">
        <v>45338.924525462964</v>
      </c>
      <c r="B923" s="101">
        <v>45341</v>
      </c>
      <c r="C923" s="105">
        <v>500</v>
      </c>
      <c r="D923" s="103"/>
      <c r="E923" s="104" t="s">
        <v>98</v>
      </c>
    </row>
    <row r="924" spans="1:5" x14ac:dyDescent="0.25">
      <c r="A924" s="100">
        <v>45338.929710648146</v>
      </c>
      <c r="B924" s="101">
        <v>45341</v>
      </c>
      <c r="C924" s="105">
        <v>250</v>
      </c>
      <c r="D924" s="103"/>
      <c r="E924" s="104" t="s">
        <v>98</v>
      </c>
    </row>
    <row r="925" spans="1:5" x14ac:dyDescent="0.25">
      <c r="A925" s="100">
        <v>45338.953090277777</v>
      </c>
      <c r="B925" s="101">
        <v>45341</v>
      </c>
      <c r="C925" s="105">
        <v>300</v>
      </c>
      <c r="D925" s="103"/>
      <c r="E925" s="104" t="s">
        <v>98</v>
      </c>
    </row>
    <row r="926" spans="1:5" x14ac:dyDescent="0.25">
      <c r="A926" s="100">
        <v>45338.970567129632</v>
      </c>
      <c r="B926" s="101">
        <v>45341</v>
      </c>
      <c r="C926" s="105">
        <v>1000</v>
      </c>
      <c r="D926" s="103"/>
      <c r="E926" s="104" t="s">
        <v>98</v>
      </c>
    </row>
    <row r="927" spans="1:5" x14ac:dyDescent="0.25">
      <c r="A927" s="100">
        <v>45338.986793981479</v>
      </c>
      <c r="B927" s="101">
        <v>45341</v>
      </c>
      <c r="C927" s="105">
        <v>2500</v>
      </c>
      <c r="D927" s="103" t="s">
        <v>390</v>
      </c>
      <c r="E927" s="104" t="s">
        <v>98</v>
      </c>
    </row>
    <row r="928" spans="1:5" x14ac:dyDescent="0.25">
      <c r="A928" s="100">
        <v>45338.997187499997</v>
      </c>
      <c r="B928" s="101">
        <v>45341</v>
      </c>
      <c r="C928" s="105">
        <v>98.46</v>
      </c>
      <c r="D928" s="103"/>
      <c r="E928" s="104" t="s">
        <v>98</v>
      </c>
    </row>
    <row r="929" spans="1:5" x14ac:dyDescent="0.25">
      <c r="A929" s="100">
        <v>45339.023321759261</v>
      </c>
      <c r="B929" s="101">
        <v>45341</v>
      </c>
      <c r="C929" s="105">
        <v>50</v>
      </c>
      <c r="D929" s="103" t="s">
        <v>391</v>
      </c>
      <c r="E929" s="104" t="s">
        <v>98</v>
      </c>
    </row>
    <row r="930" spans="1:5" x14ac:dyDescent="0.25">
      <c r="A930" s="100">
        <v>45339.045324074075</v>
      </c>
      <c r="B930" s="101">
        <v>45341</v>
      </c>
      <c r="C930" s="105">
        <v>100</v>
      </c>
      <c r="D930" s="103"/>
      <c r="E930" s="104" t="s">
        <v>98</v>
      </c>
    </row>
    <row r="931" spans="1:5" x14ac:dyDescent="0.25">
      <c r="A931" s="100">
        <v>45339.04650462963</v>
      </c>
      <c r="B931" s="101">
        <v>45341</v>
      </c>
      <c r="C931" s="105">
        <v>500</v>
      </c>
      <c r="D931" s="103" t="s">
        <v>392</v>
      </c>
      <c r="E931" s="104" t="s">
        <v>98</v>
      </c>
    </row>
    <row r="932" spans="1:5" x14ac:dyDescent="0.25">
      <c r="A932" s="100">
        <v>45339.088194444441</v>
      </c>
      <c r="B932" s="101">
        <v>45341</v>
      </c>
      <c r="C932" s="105">
        <v>100</v>
      </c>
      <c r="D932" s="103" t="s">
        <v>205</v>
      </c>
      <c r="E932" s="104" t="s">
        <v>98</v>
      </c>
    </row>
    <row r="933" spans="1:5" x14ac:dyDescent="0.25">
      <c r="A933" s="100">
        <v>45339.162094907406</v>
      </c>
      <c r="B933" s="101">
        <v>45341</v>
      </c>
      <c r="C933" s="105">
        <v>50</v>
      </c>
      <c r="D933" s="103"/>
      <c r="E933" s="104" t="s">
        <v>98</v>
      </c>
    </row>
    <row r="934" spans="1:5" x14ac:dyDescent="0.25">
      <c r="A934" s="100">
        <v>45339.381342592591</v>
      </c>
      <c r="B934" s="101">
        <v>45341</v>
      </c>
      <c r="C934" s="105">
        <v>1000</v>
      </c>
      <c r="D934" s="103"/>
      <c r="E934" s="104" t="s">
        <v>98</v>
      </c>
    </row>
    <row r="935" spans="1:5" x14ac:dyDescent="0.25">
      <c r="A935" s="100">
        <v>45339.384618055556</v>
      </c>
      <c r="B935" s="101">
        <v>45341</v>
      </c>
      <c r="C935" s="105">
        <v>100</v>
      </c>
      <c r="D935" s="103"/>
      <c r="E935" s="104" t="s">
        <v>98</v>
      </c>
    </row>
    <row r="936" spans="1:5" x14ac:dyDescent="0.25">
      <c r="A936" s="100">
        <v>45339.393414351849</v>
      </c>
      <c r="B936" s="101">
        <v>45341</v>
      </c>
      <c r="C936" s="105">
        <v>150</v>
      </c>
      <c r="D936" s="103"/>
      <c r="E936" s="104" t="s">
        <v>98</v>
      </c>
    </row>
    <row r="937" spans="1:5" x14ac:dyDescent="0.25">
      <c r="A937" s="100">
        <v>45339.414930555555</v>
      </c>
      <c r="B937" s="101">
        <v>45341</v>
      </c>
      <c r="C937" s="105">
        <v>50</v>
      </c>
      <c r="D937" s="103"/>
      <c r="E937" s="104" t="s">
        <v>98</v>
      </c>
    </row>
    <row r="938" spans="1:5" x14ac:dyDescent="0.25">
      <c r="A938" s="100">
        <v>45339.421527777777</v>
      </c>
      <c r="B938" s="101">
        <v>45341</v>
      </c>
      <c r="C938" s="105">
        <v>500</v>
      </c>
      <c r="D938" s="103"/>
      <c r="E938" s="104" t="s">
        <v>98</v>
      </c>
    </row>
    <row r="939" spans="1:5" x14ac:dyDescent="0.25">
      <c r="A939" s="100">
        <v>45339.437094907407</v>
      </c>
      <c r="B939" s="101">
        <v>45341</v>
      </c>
      <c r="C939" s="105">
        <v>2000</v>
      </c>
      <c r="D939" s="103" t="s">
        <v>393</v>
      </c>
      <c r="E939" s="104" t="s">
        <v>98</v>
      </c>
    </row>
    <row r="940" spans="1:5" x14ac:dyDescent="0.25">
      <c r="A940" s="100">
        <v>45339.444039351853</v>
      </c>
      <c r="B940" s="101">
        <v>45341</v>
      </c>
      <c r="C940" s="105">
        <v>1000</v>
      </c>
      <c r="D940" s="103" t="s">
        <v>144</v>
      </c>
      <c r="E940" s="104" t="s">
        <v>98</v>
      </c>
    </row>
    <row r="941" spans="1:5" x14ac:dyDescent="0.25">
      <c r="A941" s="100">
        <v>45339.446840277778</v>
      </c>
      <c r="B941" s="101">
        <v>45341</v>
      </c>
      <c r="C941" s="105">
        <v>2000</v>
      </c>
      <c r="D941" s="103"/>
      <c r="E941" s="104" t="s">
        <v>98</v>
      </c>
    </row>
    <row r="942" spans="1:5" x14ac:dyDescent="0.25">
      <c r="A942" s="100">
        <v>45339.455451388887</v>
      </c>
      <c r="B942" s="101">
        <v>45341</v>
      </c>
      <c r="C942" s="105">
        <v>400</v>
      </c>
      <c r="D942" s="103"/>
      <c r="E942" s="104" t="s">
        <v>98</v>
      </c>
    </row>
    <row r="943" spans="1:5" x14ac:dyDescent="0.25">
      <c r="A943" s="100">
        <v>45339.471597222226</v>
      </c>
      <c r="B943" s="101">
        <v>45341</v>
      </c>
      <c r="C943" s="105">
        <v>100</v>
      </c>
      <c r="D943" s="103"/>
      <c r="E943" s="104" t="s">
        <v>98</v>
      </c>
    </row>
    <row r="944" spans="1:5" x14ac:dyDescent="0.25">
      <c r="A944" s="100">
        <v>45339.476574074077</v>
      </c>
      <c r="B944" s="101">
        <v>45341</v>
      </c>
      <c r="C944" s="105">
        <v>200</v>
      </c>
      <c r="D944" s="103"/>
      <c r="E944" s="104" t="s">
        <v>98</v>
      </c>
    </row>
    <row r="945" spans="1:5" x14ac:dyDescent="0.25">
      <c r="A945" s="100">
        <v>45339.48642361111</v>
      </c>
      <c r="B945" s="101">
        <v>45341</v>
      </c>
      <c r="C945" s="105">
        <v>1000</v>
      </c>
      <c r="D945" s="103"/>
      <c r="E945" s="104" t="s">
        <v>98</v>
      </c>
    </row>
    <row r="946" spans="1:5" x14ac:dyDescent="0.25">
      <c r="A946" s="100">
        <v>45339.489004629628</v>
      </c>
      <c r="B946" s="101">
        <v>45341</v>
      </c>
      <c r="C946" s="105">
        <v>100</v>
      </c>
      <c r="D946" s="103"/>
      <c r="E946" s="104" t="s">
        <v>98</v>
      </c>
    </row>
    <row r="947" spans="1:5" x14ac:dyDescent="0.25">
      <c r="A947" s="100">
        <v>45339.522430555553</v>
      </c>
      <c r="B947" s="101">
        <v>45341</v>
      </c>
      <c r="C947" s="105">
        <v>100</v>
      </c>
      <c r="D947" s="103"/>
      <c r="E947" s="104" t="s">
        <v>98</v>
      </c>
    </row>
    <row r="948" spans="1:5" x14ac:dyDescent="0.25">
      <c r="A948" s="100">
        <v>45339.523645833331</v>
      </c>
      <c r="B948" s="101">
        <v>45341</v>
      </c>
      <c r="C948" s="105">
        <v>500</v>
      </c>
      <c r="D948" s="103"/>
      <c r="E948" s="104" t="s">
        <v>98</v>
      </c>
    </row>
    <row r="949" spans="1:5" x14ac:dyDescent="0.25">
      <c r="A949" s="100">
        <v>45339.526782407411</v>
      </c>
      <c r="B949" s="101">
        <v>45341</v>
      </c>
      <c r="C949" s="105">
        <v>500</v>
      </c>
      <c r="D949" s="103"/>
      <c r="E949" s="104" t="s">
        <v>98</v>
      </c>
    </row>
    <row r="950" spans="1:5" x14ac:dyDescent="0.25">
      <c r="A950" s="100">
        <v>45339.539270833331</v>
      </c>
      <c r="B950" s="101">
        <v>45341</v>
      </c>
      <c r="C950" s="105">
        <v>8400</v>
      </c>
      <c r="D950" s="103" t="s">
        <v>394</v>
      </c>
      <c r="E950" s="104" t="s">
        <v>98</v>
      </c>
    </row>
    <row r="951" spans="1:5" x14ac:dyDescent="0.25">
      <c r="A951" s="100">
        <v>45339.542974537035</v>
      </c>
      <c r="B951" s="101">
        <v>45341</v>
      </c>
      <c r="C951" s="105">
        <v>50</v>
      </c>
      <c r="D951" s="103" t="s">
        <v>395</v>
      </c>
      <c r="E951" s="104" t="s">
        <v>98</v>
      </c>
    </row>
    <row r="952" spans="1:5" x14ac:dyDescent="0.25">
      <c r="A952" s="100">
        <v>45339.571481481478</v>
      </c>
      <c r="B952" s="101">
        <v>45341</v>
      </c>
      <c r="C952" s="105">
        <v>1000</v>
      </c>
      <c r="D952" s="103"/>
      <c r="E952" s="104" t="s">
        <v>98</v>
      </c>
    </row>
    <row r="953" spans="1:5" x14ac:dyDescent="0.25">
      <c r="A953" s="100">
        <v>45339.573194444441</v>
      </c>
      <c r="B953" s="101">
        <v>45341</v>
      </c>
      <c r="C953" s="105">
        <v>4892</v>
      </c>
      <c r="D953" s="103" t="s">
        <v>396</v>
      </c>
      <c r="E953" s="104" t="s">
        <v>98</v>
      </c>
    </row>
    <row r="954" spans="1:5" x14ac:dyDescent="0.25">
      <c r="A954" s="100">
        <v>45339.606921296298</v>
      </c>
      <c r="B954" s="101">
        <v>45341</v>
      </c>
      <c r="C954" s="105">
        <v>1500</v>
      </c>
      <c r="D954" s="103" t="s">
        <v>397</v>
      </c>
      <c r="E954" s="104" t="s">
        <v>98</v>
      </c>
    </row>
    <row r="955" spans="1:5" x14ac:dyDescent="0.25">
      <c r="A955" s="100">
        <v>45339.635810185187</v>
      </c>
      <c r="B955" s="101">
        <v>45341</v>
      </c>
      <c r="C955" s="105">
        <v>100</v>
      </c>
      <c r="D955" s="103"/>
      <c r="E955" s="104" t="s">
        <v>98</v>
      </c>
    </row>
    <row r="956" spans="1:5" x14ac:dyDescent="0.25">
      <c r="A956" s="100">
        <v>45339.645949074074</v>
      </c>
      <c r="B956" s="101">
        <v>45341</v>
      </c>
      <c r="C956" s="105">
        <v>100</v>
      </c>
      <c r="D956" s="103" t="s">
        <v>222</v>
      </c>
      <c r="E956" s="104" t="s">
        <v>98</v>
      </c>
    </row>
    <row r="957" spans="1:5" x14ac:dyDescent="0.25">
      <c r="A957" s="100">
        <v>45339.65283564815</v>
      </c>
      <c r="B957" s="101">
        <v>45341</v>
      </c>
      <c r="C957" s="105">
        <v>1000</v>
      </c>
      <c r="D957" s="103"/>
      <c r="E957" s="104" t="s">
        <v>98</v>
      </c>
    </row>
    <row r="958" spans="1:5" x14ac:dyDescent="0.25">
      <c r="A958" s="100">
        <v>45339.659259259257</v>
      </c>
      <c r="B958" s="101">
        <v>45341</v>
      </c>
      <c r="C958" s="105">
        <v>100</v>
      </c>
      <c r="D958" s="103"/>
      <c r="E958" s="104" t="s">
        <v>98</v>
      </c>
    </row>
    <row r="959" spans="1:5" x14ac:dyDescent="0.25">
      <c r="A959" s="100">
        <v>45339.659884259258</v>
      </c>
      <c r="B959" s="101">
        <v>45341</v>
      </c>
      <c r="C959" s="105">
        <v>100</v>
      </c>
      <c r="D959" s="103"/>
      <c r="E959" s="104" t="s">
        <v>98</v>
      </c>
    </row>
    <row r="960" spans="1:5" x14ac:dyDescent="0.25">
      <c r="A960" s="100">
        <v>45339.66778935185</v>
      </c>
      <c r="B960" s="101">
        <v>45341</v>
      </c>
      <c r="C960" s="105">
        <v>800</v>
      </c>
      <c r="D960" s="103" t="s">
        <v>398</v>
      </c>
      <c r="E960" s="104" t="s">
        <v>98</v>
      </c>
    </row>
    <row r="961" spans="1:5" x14ac:dyDescent="0.25">
      <c r="A961" s="100">
        <v>45339.71565972222</v>
      </c>
      <c r="B961" s="101">
        <v>45341</v>
      </c>
      <c r="C961" s="105">
        <v>1000</v>
      </c>
      <c r="D961" s="103"/>
      <c r="E961" s="104" t="s">
        <v>98</v>
      </c>
    </row>
    <row r="962" spans="1:5" x14ac:dyDescent="0.25">
      <c r="A962" s="100">
        <v>45339.719467592593</v>
      </c>
      <c r="B962" s="101">
        <v>45341</v>
      </c>
      <c r="C962" s="105">
        <v>300</v>
      </c>
      <c r="D962" s="103" t="s">
        <v>349</v>
      </c>
      <c r="E962" s="104" t="s">
        <v>98</v>
      </c>
    </row>
    <row r="963" spans="1:5" x14ac:dyDescent="0.25">
      <c r="A963" s="100">
        <v>45339.751620370371</v>
      </c>
      <c r="B963" s="101">
        <v>45341</v>
      </c>
      <c r="C963" s="105">
        <v>500</v>
      </c>
      <c r="D963" s="103"/>
      <c r="E963" s="104" t="s">
        <v>98</v>
      </c>
    </row>
    <row r="964" spans="1:5" x14ac:dyDescent="0.25">
      <c r="A964" s="100">
        <v>45339.751643518517</v>
      </c>
      <c r="B964" s="101">
        <v>45341</v>
      </c>
      <c r="C964" s="105">
        <v>1000</v>
      </c>
      <c r="D964" s="103"/>
      <c r="E964" s="104" t="s">
        <v>98</v>
      </c>
    </row>
    <row r="965" spans="1:5" x14ac:dyDescent="0.25">
      <c r="A965" s="100">
        <v>45339.76835648148</v>
      </c>
      <c r="B965" s="101">
        <v>45341</v>
      </c>
      <c r="C965" s="105">
        <v>300</v>
      </c>
      <c r="D965" s="103"/>
      <c r="E965" s="104" t="s">
        <v>98</v>
      </c>
    </row>
    <row r="966" spans="1:5" x14ac:dyDescent="0.25">
      <c r="A966" s="100">
        <v>45339.781319444446</v>
      </c>
      <c r="B966" s="101">
        <v>45341</v>
      </c>
      <c r="C966" s="105">
        <v>1000</v>
      </c>
      <c r="D966" s="103"/>
      <c r="E966" s="104" t="s">
        <v>98</v>
      </c>
    </row>
    <row r="967" spans="1:5" x14ac:dyDescent="0.25">
      <c r="A967" s="100">
        <v>45339.832615740743</v>
      </c>
      <c r="B967" s="101">
        <v>45341</v>
      </c>
      <c r="C967" s="105">
        <v>50</v>
      </c>
      <c r="D967" s="103" t="s">
        <v>399</v>
      </c>
      <c r="E967" s="104" t="s">
        <v>98</v>
      </c>
    </row>
    <row r="968" spans="1:5" x14ac:dyDescent="0.25">
      <c r="A968" s="100">
        <v>45339.833055555559</v>
      </c>
      <c r="B968" s="101">
        <v>45341</v>
      </c>
      <c r="C968" s="105">
        <v>500</v>
      </c>
      <c r="D968" s="103"/>
      <c r="E968" s="104" t="s">
        <v>98</v>
      </c>
    </row>
    <row r="969" spans="1:5" x14ac:dyDescent="0.25">
      <c r="A969" s="100">
        <v>45339.838449074072</v>
      </c>
      <c r="B969" s="101">
        <v>45341</v>
      </c>
      <c r="C969" s="105">
        <v>200</v>
      </c>
      <c r="D969" s="103"/>
      <c r="E969" s="104" t="s">
        <v>98</v>
      </c>
    </row>
    <row r="970" spans="1:5" x14ac:dyDescent="0.25">
      <c r="A970" s="100">
        <v>45339.855393518519</v>
      </c>
      <c r="B970" s="101">
        <v>45341</v>
      </c>
      <c r="C970" s="105">
        <v>500</v>
      </c>
      <c r="D970" s="103"/>
      <c r="E970" s="104" t="s">
        <v>98</v>
      </c>
    </row>
    <row r="971" spans="1:5" x14ac:dyDescent="0.25">
      <c r="A971" s="100">
        <v>45339.862395833334</v>
      </c>
      <c r="B971" s="101">
        <v>45341</v>
      </c>
      <c r="C971" s="105">
        <v>100</v>
      </c>
      <c r="D971" s="103"/>
      <c r="E971" s="104" t="s">
        <v>98</v>
      </c>
    </row>
    <row r="972" spans="1:5" x14ac:dyDescent="0.25">
      <c r="A972" s="100">
        <v>45339.888807870368</v>
      </c>
      <c r="B972" s="101">
        <v>45341</v>
      </c>
      <c r="C972" s="105">
        <v>100</v>
      </c>
      <c r="D972" s="113"/>
      <c r="E972" s="104" t="s">
        <v>98</v>
      </c>
    </row>
    <row r="973" spans="1:5" x14ac:dyDescent="0.25">
      <c r="A973" s="100">
        <v>45339.919664351852</v>
      </c>
      <c r="B973" s="101">
        <v>45341</v>
      </c>
      <c r="C973" s="105">
        <v>100</v>
      </c>
      <c r="D973" s="103"/>
      <c r="E973" s="104" t="s">
        <v>98</v>
      </c>
    </row>
    <row r="974" spans="1:5" x14ac:dyDescent="0.25">
      <c r="A974" s="100">
        <v>45339.950856481482</v>
      </c>
      <c r="B974" s="101">
        <v>45341</v>
      </c>
      <c r="C974" s="105">
        <v>500</v>
      </c>
      <c r="D974" s="103"/>
      <c r="E974" s="104" t="s">
        <v>98</v>
      </c>
    </row>
    <row r="975" spans="1:5" x14ac:dyDescent="0.25">
      <c r="A975" s="100">
        <v>45339.956203703703</v>
      </c>
      <c r="B975" s="101">
        <v>45341</v>
      </c>
      <c r="C975" s="105">
        <v>500</v>
      </c>
      <c r="D975" s="103"/>
      <c r="E975" s="104" t="s">
        <v>98</v>
      </c>
    </row>
    <row r="976" spans="1:5" x14ac:dyDescent="0.25">
      <c r="A976" s="100">
        <v>45339.965879629628</v>
      </c>
      <c r="B976" s="101">
        <v>45341</v>
      </c>
      <c r="C976" s="105">
        <v>350</v>
      </c>
      <c r="D976" s="103" t="s">
        <v>400</v>
      </c>
      <c r="E976" s="104" t="s">
        <v>98</v>
      </c>
    </row>
    <row r="977" spans="1:5" x14ac:dyDescent="0.25">
      <c r="A977" s="100">
        <v>45339.970405092594</v>
      </c>
      <c r="B977" s="101">
        <v>45341</v>
      </c>
      <c r="C977" s="105">
        <v>100</v>
      </c>
      <c r="D977" s="103"/>
      <c r="E977" s="104" t="s">
        <v>98</v>
      </c>
    </row>
    <row r="978" spans="1:5" x14ac:dyDescent="0.25">
      <c r="A978" s="100">
        <v>45340.021006944444</v>
      </c>
      <c r="B978" s="101">
        <v>45341</v>
      </c>
      <c r="C978" s="105">
        <v>500</v>
      </c>
      <c r="D978" s="103" t="s">
        <v>401</v>
      </c>
      <c r="E978" s="104" t="s">
        <v>98</v>
      </c>
    </row>
    <row r="979" spans="1:5" x14ac:dyDescent="0.25">
      <c r="A979" s="100">
        <v>45340.127245370371</v>
      </c>
      <c r="B979" s="101">
        <v>45341</v>
      </c>
      <c r="C979" s="105">
        <v>111</v>
      </c>
      <c r="D979" s="103"/>
      <c r="E979" s="104" t="s">
        <v>98</v>
      </c>
    </row>
    <row r="980" spans="1:5" x14ac:dyDescent="0.25">
      <c r="A980" s="100">
        <v>45340.322141203702</v>
      </c>
      <c r="B980" s="101">
        <v>45341</v>
      </c>
      <c r="C980" s="105">
        <v>1000</v>
      </c>
      <c r="D980" s="103"/>
      <c r="E980" s="104" t="s">
        <v>98</v>
      </c>
    </row>
    <row r="981" spans="1:5" x14ac:dyDescent="0.25">
      <c r="A981" s="100">
        <v>45340.434444444443</v>
      </c>
      <c r="B981" s="101">
        <v>45341</v>
      </c>
      <c r="C981" s="105">
        <v>300</v>
      </c>
      <c r="D981" s="103"/>
      <c r="E981" s="104" t="s">
        <v>98</v>
      </c>
    </row>
    <row r="982" spans="1:5" x14ac:dyDescent="0.25">
      <c r="A982" s="100">
        <v>45340.458796296298</v>
      </c>
      <c r="B982" s="101">
        <v>45341</v>
      </c>
      <c r="C982" s="105">
        <v>500</v>
      </c>
      <c r="D982" s="103"/>
      <c r="E982" s="104" t="s">
        <v>98</v>
      </c>
    </row>
    <row r="983" spans="1:5" x14ac:dyDescent="0.25">
      <c r="A983" s="100">
        <v>45340.474699074075</v>
      </c>
      <c r="B983" s="101">
        <v>45341</v>
      </c>
      <c r="C983" s="105">
        <v>350</v>
      </c>
      <c r="D983" s="103"/>
      <c r="E983" s="104" t="s">
        <v>98</v>
      </c>
    </row>
    <row r="984" spans="1:5" x14ac:dyDescent="0.25">
      <c r="A984" s="100">
        <v>45340.500231481485</v>
      </c>
      <c r="B984" s="101">
        <v>45341</v>
      </c>
      <c r="C984" s="105">
        <v>500</v>
      </c>
      <c r="D984" s="103"/>
      <c r="E984" s="104" t="s">
        <v>98</v>
      </c>
    </row>
    <row r="985" spans="1:5" x14ac:dyDescent="0.25">
      <c r="A985" s="100">
        <v>45340.504074074073</v>
      </c>
      <c r="B985" s="101">
        <v>45341</v>
      </c>
      <c r="C985" s="105">
        <v>2300</v>
      </c>
      <c r="D985" s="103" t="s">
        <v>144</v>
      </c>
      <c r="E985" s="104" t="s">
        <v>98</v>
      </c>
    </row>
    <row r="986" spans="1:5" x14ac:dyDescent="0.25">
      <c r="A986" s="100">
        <v>45340.505902777775</v>
      </c>
      <c r="B986" s="101">
        <v>45341</v>
      </c>
      <c r="C986" s="105">
        <v>500</v>
      </c>
      <c r="D986" s="103"/>
      <c r="E986" s="104" t="s">
        <v>98</v>
      </c>
    </row>
    <row r="987" spans="1:5" x14ac:dyDescent="0.25">
      <c r="A987" s="100">
        <v>45340.528958333336</v>
      </c>
      <c r="B987" s="101">
        <v>45341</v>
      </c>
      <c r="C987" s="105">
        <v>2000</v>
      </c>
      <c r="D987" s="103" t="s">
        <v>402</v>
      </c>
      <c r="E987" s="104" t="s">
        <v>98</v>
      </c>
    </row>
    <row r="988" spans="1:5" x14ac:dyDescent="0.25">
      <c r="A988" s="100">
        <v>45340.536793981482</v>
      </c>
      <c r="B988" s="101">
        <v>45341</v>
      </c>
      <c r="C988" s="105">
        <v>450</v>
      </c>
      <c r="D988" s="103" t="s">
        <v>403</v>
      </c>
      <c r="E988" s="104" t="s">
        <v>98</v>
      </c>
    </row>
    <row r="989" spans="1:5" x14ac:dyDescent="0.25">
      <c r="A989" s="100">
        <v>45340.541006944448</v>
      </c>
      <c r="B989" s="101">
        <v>45341</v>
      </c>
      <c r="C989" s="105">
        <v>500</v>
      </c>
      <c r="D989" s="103"/>
      <c r="E989" s="104" t="s">
        <v>98</v>
      </c>
    </row>
    <row r="990" spans="1:5" x14ac:dyDescent="0.25">
      <c r="A990" s="100">
        <v>45340.546203703707</v>
      </c>
      <c r="B990" s="101">
        <v>45341</v>
      </c>
      <c r="C990" s="105">
        <v>1000</v>
      </c>
      <c r="D990" s="103" t="s">
        <v>404</v>
      </c>
      <c r="E990" s="104" t="s">
        <v>98</v>
      </c>
    </row>
    <row r="991" spans="1:5" x14ac:dyDescent="0.25">
      <c r="A991" s="100">
        <v>45340.560879629629</v>
      </c>
      <c r="B991" s="101">
        <v>45341</v>
      </c>
      <c r="C991" s="105">
        <v>200</v>
      </c>
      <c r="D991" s="103"/>
      <c r="E991" s="104" t="s">
        <v>98</v>
      </c>
    </row>
    <row r="992" spans="1:5" x14ac:dyDescent="0.25">
      <c r="A992" s="100">
        <v>45340.610972222225</v>
      </c>
      <c r="B992" s="101">
        <v>45341</v>
      </c>
      <c r="C992" s="105">
        <v>3000</v>
      </c>
      <c r="D992" s="103" t="s">
        <v>405</v>
      </c>
      <c r="E992" s="104" t="s">
        <v>98</v>
      </c>
    </row>
    <row r="993" spans="1:5" x14ac:dyDescent="0.25">
      <c r="A993" s="100">
        <v>45340.72351851852</v>
      </c>
      <c r="B993" s="101">
        <v>45341</v>
      </c>
      <c r="C993" s="105">
        <v>200</v>
      </c>
      <c r="D993" s="103"/>
      <c r="E993" s="104" t="s">
        <v>98</v>
      </c>
    </row>
    <row r="994" spans="1:5" x14ac:dyDescent="0.25">
      <c r="A994" s="100">
        <v>45340.729837962965</v>
      </c>
      <c r="B994" s="101">
        <v>45341</v>
      </c>
      <c r="C994" s="105">
        <v>100</v>
      </c>
      <c r="D994" s="103"/>
      <c r="E994" s="104" t="s">
        <v>98</v>
      </c>
    </row>
    <row r="995" spans="1:5" x14ac:dyDescent="0.25">
      <c r="A995" s="100">
        <v>45340.737175925926</v>
      </c>
      <c r="B995" s="101">
        <v>45341</v>
      </c>
      <c r="C995" s="105">
        <v>300</v>
      </c>
      <c r="D995" s="103"/>
      <c r="E995" s="104" t="s">
        <v>98</v>
      </c>
    </row>
    <row r="996" spans="1:5" x14ac:dyDescent="0.25">
      <c r="A996" s="100">
        <v>45340.737824074073</v>
      </c>
      <c r="B996" s="101">
        <v>45341</v>
      </c>
      <c r="C996" s="105">
        <v>300</v>
      </c>
      <c r="D996" s="103"/>
      <c r="E996" s="104" t="s">
        <v>98</v>
      </c>
    </row>
    <row r="997" spans="1:5" x14ac:dyDescent="0.25">
      <c r="A997" s="100">
        <v>45340.753206018519</v>
      </c>
      <c r="B997" s="101">
        <v>45341</v>
      </c>
      <c r="C997" s="105">
        <v>500</v>
      </c>
      <c r="D997" s="103"/>
      <c r="E997" s="104" t="s">
        <v>98</v>
      </c>
    </row>
    <row r="998" spans="1:5" x14ac:dyDescent="0.25">
      <c r="A998" s="100">
        <v>45340.754861111112</v>
      </c>
      <c r="B998" s="101">
        <v>45341</v>
      </c>
      <c r="C998" s="105">
        <v>300</v>
      </c>
      <c r="D998" s="103"/>
      <c r="E998" s="104" t="s">
        <v>98</v>
      </c>
    </row>
    <row r="999" spans="1:5" x14ac:dyDescent="0.25">
      <c r="A999" s="100">
        <v>45340.75509259259</v>
      </c>
      <c r="B999" s="101">
        <v>45341</v>
      </c>
      <c r="C999" s="105">
        <v>500</v>
      </c>
      <c r="D999" s="103"/>
      <c r="E999" s="104" t="s">
        <v>98</v>
      </c>
    </row>
    <row r="1000" spans="1:5" x14ac:dyDescent="0.25">
      <c r="A1000" s="100">
        <v>45340.775648148148</v>
      </c>
      <c r="B1000" s="101">
        <v>45341</v>
      </c>
      <c r="C1000" s="105">
        <v>500</v>
      </c>
      <c r="D1000" s="103"/>
      <c r="E1000" s="104" t="s">
        <v>98</v>
      </c>
    </row>
    <row r="1001" spans="1:5" x14ac:dyDescent="0.25">
      <c r="A1001" s="100">
        <v>45340.792638888888</v>
      </c>
      <c r="B1001" s="101">
        <v>45341</v>
      </c>
      <c r="C1001" s="105">
        <v>5000</v>
      </c>
      <c r="D1001" s="103" t="s">
        <v>406</v>
      </c>
      <c r="E1001" s="104" t="s">
        <v>98</v>
      </c>
    </row>
    <row r="1002" spans="1:5" x14ac:dyDescent="0.25">
      <c r="A1002" s="100">
        <v>45340.799444444441</v>
      </c>
      <c r="B1002" s="101">
        <v>45341</v>
      </c>
      <c r="C1002" s="105">
        <v>3000</v>
      </c>
      <c r="D1002" s="103"/>
      <c r="E1002" s="104" t="s">
        <v>98</v>
      </c>
    </row>
    <row r="1003" spans="1:5" x14ac:dyDescent="0.25">
      <c r="A1003" s="100">
        <v>45340.801122685189</v>
      </c>
      <c r="B1003" s="101">
        <v>45341</v>
      </c>
      <c r="C1003" s="105">
        <v>6000</v>
      </c>
      <c r="D1003" s="103"/>
      <c r="E1003" s="104" t="s">
        <v>98</v>
      </c>
    </row>
    <row r="1004" spans="1:5" x14ac:dyDescent="0.25">
      <c r="A1004" s="100">
        <v>45340.823310185187</v>
      </c>
      <c r="B1004" s="101">
        <v>45341</v>
      </c>
      <c r="C1004" s="105">
        <v>300</v>
      </c>
      <c r="D1004" s="103"/>
      <c r="E1004" s="104" t="s">
        <v>98</v>
      </c>
    </row>
    <row r="1005" spans="1:5" x14ac:dyDescent="0.25">
      <c r="A1005" s="100">
        <v>45340.837442129632</v>
      </c>
      <c r="B1005" s="101">
        <v>45341</v>
      </c>
      <c r="C1005" s="105">
        <v>180</v>
      </c>
      <c r="D1005" s="103" t="s">
        <v>407</v>
      </c>
      <c r="E1005" s="104" t="s">
        <v>98</v>
      </c>
    </row>
    <row r="1006" spans="1:5" x14ac:dyDescent="0.25">
      <c r="A1006" s="100">
        <v>45340.844282407408</v>
      </c>
      <c r="B1006" s="101">
        <v>45341</v>
      </c>
      <c r="C1006" s="105">
        <v>100</v>
      </c>
      <c r="D1006" s="103" t="s">
        <v>348</v>
      </c>
      <c r="E1006" s="104" t="s">
        <v>98</v>
      </c>
    </row>
    <row r="1007" spans="1:5" x14ac:dyDescent="0.25">
      <c r="A1007" s="100">
        <v>45340.87222222222</v>
      </c>
      <c r="B1007" s="101">
        <v>45341</v>
      </c>
      <c r="C1007" s="105">
        <v>500</v>
      </c>
      <c r="D1007" s="103"/>
      <c r="E1007" s="104" t="s">
        <v>98</v>
      </c>
    </row>
    <row r="1008" spans="1:5" x14ac:dyDescent="0.25">
      <c r="A1008" s="100">
        <v>45340.888657407406</v>
      </c>
      <c r="B1008" s="101">
        <v>45341</v>
      </c>
      <c r="C1008" s="105">
        <v>500</v>
      </c>
      <c r="D1008" s="103"/>
      <c r="E1008" s="104" t="s">
        <v>98</v>
      </c>
    </row>
    <row r="1009" spans="1:5" x14ac:dyDescent="0.25">
      <c r="A1009" s="100">
        <v>45340.90347222222</v>
      </c>
      <c r="B1009" s="101">
        <v>45341</v>
      </c>
      <c r="C1009" s="105">
        <v>1000</v>
      </c>
      <c r="D1009" s="103" t="s">
        <v>408</v>
      </c>
      <c r="E1009" s="104" t="s">
        <v>98</v>
      </c>
    </row>
    <row r="1010" spans="1:5" x14ac:dyDescent="0.25">
      <c r="A1010" s="100">
        <v>45340.912372685183</v>
      </c>
      <c r="B1010" s="101">
        <v>45341</v>
      </c>
      <c r="C1010" s="105">
        <v>100</v>
      </c>
      <c r="D1010" s="103"/>
      <c r="E1010" s="104" t="s">
        <v>98</v>
      </c>
    </row>
    <row r="1011" spans="1:5" x14ac:dyDescent="0.25">
      <c r="A1011" s="100">
        <v>45340.9215625</v>
      </c>
      <c r="B1011" s="101">
        <v>45341</v>
      </c>
      <c r="C1011" s="105">
        <v>300</v>
      </c>
      <c r="D1011" s="103"/>
      <c r="E1011" s="104" t="s">
        <v>98</v>
      </c>
    </row>
    <row r="1012" spans="1:5" x14ac:dyDescent="0.25">
      <c r="A1012" s="100">
        <v>45340.921701388892</v>
      </c>
      <c r="B1012" s="101">
        <v>45341</v>
      </c>
      <c r="C1012" s="105">
        <v>500</v>
      </c>
      <c r="D1012" s="103"/>
      <c r="E1012" s="104" t="s">
        <v>98</v>
      </c>
    </row>
    <row r="1013" spans="1:5" x14ac:dyDescent="0.25">
      <c r="A1013" s="100">
        <v>45340.940659722219</v>
      </c>
      <c r="B1013" s="101">
        <v>45341</v>
      </c>
      <c r="C1013" s="105">
        <v>1000</v>
      </c>
      <c r="D1013" s="103"/>
      <c r="E1013" s="104" t="s">
        <v>98</v>
      </c>
    </row>
    <row r="1014" spans="1:5" x14ac:dyDescent="0.25">
      <c r="A1014" s="100">
        <v>45340.942812499998</v>
      </c>
      <c r="B1014" s="101">
        <v>45341</v>
      </c>
      <c r="C1014" s="105">
        <v>500</v>
      </c>
      <c r="D1014" s="103"/>
      <c r="E1014" s="104" t="s">
        <v>98</v>
      </c>
    </row>
    <row r="1015" spans="1:5" x14ac:dyDescent="0.25">
      <c r="A1015" s="100">
        <v>45340.948333333334</v>
      </c>
      <c r="B1015" s="101">
        <v>45341</v>
      </c>
      <c r="C1015" s="105">
        <v>200</v>
      </c>
      <c r="D1015" s="103" t="s">
        <v>409</v>
      </c>
      <c r="E1015" s="104" t="s">
        <v>98</v>
      </c>
    </row>
    <row r="1016" spans="1:5" x14ac:dyDescent="0.25">
      <c r="A1016" s="100">
        <v>45340.96733796296</v>
      </c>
      <c r="B1016" s="101">
        <v>45341</v>
      </c>
      <c r="C1016" s="105">
        <v>500</v>
      </c>
      <c r="D1016" s="103" t="s">
        <v>410</v>
      </c>
      <c r="E1016" s="104" t="s">
        <v>98</v>
      </c>
    </row>
    <row r="1017" spans="1:5" x14ac:dyDescent="0.25">
      <c r="A1017" s="100">
        <v>45340.971261574072</v>
      </c>
      <c r="B1017" s="101">
        <v>45341</v>
      </c>
      <c r="C1017" s="105">
        <v>1000</v>
      </c>
      <c r="D1017" s="103"/>
      <c r="E1017" s="104" t="s">
        <v>98</v>
      </c>
    </row>
    <row r="1018" spans="1:5" x14ac:dyDescent="0.25">
      <c r="A1018" s="100">
        <v>45341.005532407406</v>
      </c>
      <c r="B1018" s="101">
        <v>45342</v>
      </c>
      <c r="C1018" s="105">
        <v>300</v>
      </c>
      <c r="D1018" s="103" t="s">
        <v>411</v>
      </c>
      <c r="E1018" s="104" t="s">
        <v>98</v>
      </c>
    </row>
    <row r="1019" spans="1:5" x14ac:dyDescent="0.25">
      <c r="A1019" s="100">
        <v>45341.151493055557</v>
      </c>
      <c r="B1019" s="101">
        <v>45342</v>
      </c>
      <c r="C1019" s="105">
        <v>100</v>
      </c>
      <c r="D1019" s="103"/>
      <c r="E1019" s="104" t="s">
        <v>98</v>
      </c>
    </row>
    <row r="1020" spans="1:5" x14ac:dyDescent="0.25">
      <c r="A1020" s="100">
        <v>45341.190578703703</v>
      </c>
      <c r="B1020" s="101">
        <v>45342</v>
      </c>
      <c r="C1020" s="105">
        <v>800</v>
      </c>
      <c r="D1020" s="103"/>
      <c r="E1020" s="104" t="s">
        <v>98</v>
      </c>
    </row>
    <row r="1021" spans="1:5" x14ac:dyDescent="0.25">
      <c r="A1021" s="100">
        <v>45341.308749999997</v>
      </c>
      <c r="B1021" s="101">
        <v>45342</v>
      </c>
      <c r="C1021" s="105">
        <v>800</v>
      </c>
      <c r="D1021" s="103" t="s">
        <v>412</v>
      </c>
      <c r="E1021" s="104" t="s">
        <v>98</v>
      </c>
    </row>
    <row r="1022" spans="1:5" x14ac:dyDescent="0.25">
      <c r="A1022" s="100">
        <v>45341.314768518518</v>
      </c>
      <c r="B1022" s="101">
        <v>45342</v>
      </c>
      <c r="C1022" s="105">
        <v>300</v>
      </c>
      <c r="D1022" s="103"/>
      <c r="E1022" s="104" t="s">
        <v>98</v>
      </c>
    </row>
    <row r="1023" spans="1:5" x14ac:dyDescent="0.25">
      <c r="A1023" s="100">
        <v>45341.322708333333</v>
      </c>
      <c r="B1023" s="101">
        <v>45342</v>
      </c>
      <c r="C1023" s="105">
        <v>500</v>
      </c>
      <c r="D1023" s="103"/>
      <c r="E1023" s="104" t="s">
        <v>98</v>
      </c>
    </row>
    <row r="1024" spans="1:5" x14ac:dyDescent="0.25">
      <c r="A1024" s="100">
        <v>45341.3596875</v>
      </c>
      <c r="B1024" s="101">
        <v>45342</v>
      </c>
      <c r="C1024" s="105">
        <v>100</v>
      </c>
      <c r="D1024" s="103"/>
      <c r="E1024" s="104" t="s">
        <v>98</v>
      </c>
    </row>
    <row r="1025" spans="1:5" x14ac:dyDescent="0.25">
      <c r="A1025" s="100">
        <v>45341.40320601852</v>
      </c>
      <c r="B1025" s="101">
        <v>45342</v>
      </c>
      <c r="C1025" s="105">
        <v>100</v>
      </c>
      <c r="D1025" s="103" t="s">
        <v>348</v>
      </c>
      <c r="E1025" s="104" t="s">
        <v>98</v>
      </c>
    </row>
    <row r="1026" spans="1:5" x14ac:dyDescent="0.25">
      <c r="A1026" s="100">
        <v>45341.458923611113</v>
      </c>
      <c r="B1026" s="101">
        <v>45342</v>
      </c>
      <c r="C1026" s="105">
        <v>500</v>
      </c>
      <c r="D1026" s="103" t="s">
        <v>413</v>
      </c>
      <c r="E1026" s="104" t="s">
        <v>98</v>
      </c>
    </row>
    <row r="1027" spans="1:5" x14ac:dyDescent="0.25">
      <c r="A1027" s="100">
        <v>45341.469560185185</v>
      </c>
      <c r="B1027" s="101">
        <v>45342</v>
      </c>
      <c r="C1027" s="105">
        <v>500</v>
      </c>
      <c r="D1027" s="103"/>
      <c r="E1027" s="104" t="s">
        <v>98</v>
      </c>
    </row>
    <row r="1028" spans="1:5" x14ac:dyDescent="0.25">
      <c r="A1028" s="100">
        <v>45341.484178240738</v>
      </c>
      <c r="B1028" s="101">
        <v>45342</v>
      </c>
      <c r="C1028" s="105">
        <v>500</v>
      </c>
      <c r="D1028" s="103"/>
      <c r="E1028" s="104" t="s">
        <v>98</v>
      </c>
    </row>
    <row r="1029" spans="1:5" x14ac:dyDescent="0.25">
      <c r="A1029" s="100">
        <v>45341.510254629633</v>
      </c>
      <c r="B1029" s="101">
        <v>45342</v>
      </c>
      <c r="C1029" s="105">
        <v>300</v>
      </c>
      <c r="D1029" s="103" t="s">
        <v>414</v>
      </c>
      <c r="E1029" s="104" t="s">
        <v>98</v>
      </c>
    </row>
    <row r="1030" spans="1:5" x14ac:dyDescent="0.25">
      <c r="A1030" s="100">
        <v>45341.548298611109</v>
      </c>
      <c r="B1030" s="101">
        <v>45342</v>
      </c>
      <c r="C1030" s="105">
        <v>300</v>
      </c>
      <c r="D1030" s="103"/>
      <c r="E1030" s="104" t="s">
        <v>98</v>
      </c>
    </row>
    <row r="1031" spans="1:5" x14ac:dyDescent="0.25">
      <c r="A1031" s="100">
        <v>45341.552673611113</v>
      </c>
      <c r="B1031" s="101">
        <v>45342</v>
      </c>
      <c r="C1031" s="105">
        <v>500</v>
      </c>
      <c r="D1031" s="103"/>
      <c r="E1031" s="104" t="s">
        <v>98</v>
      </c>
    </row>
    <row r="1032" spans="1:5" x14ac:dyDescent="0.25">
      <c r="A1032" s="100">
        <v>45341.559814814813</v>
      </c>
      <c r="B1032" s="101">
        <v>45342</v>
      </c>
      <c r="C1032" s="105">
        <v>1000</v>
      </c>
      <c r="D1032" s="103"/>
      <c r="E1032" s="104" t="s">
        <v>98</v>
      </c>
    </row>
    <row r="1033" spans="1:5" x14ac:dyDescent="0.25">
      <c r="A1033" s="100">
        <v>45341.582233796296</v>
      </c>
      <c r="B1033" s="101">
        <v>45342</v>
      </c>
      <c r="C1033" s="105">
        <v>300</v>
      </c>
      <c r="D1033" s="103"/>
      <c r="E1033" s="104" t="s">
        <v>98</v>
      </c>
    </row>
    <row r="1034" spans="1:5" x14ac:dyDescent="0.25">
      <c r="A1034" s="100">
        <v>45341.590821759259</v>
      </c>
      <c r="B1034" s="101">
        <v>45342</v>
      </c>
      <c r="C1034" s="105">
        <v>1000</v>
      </c>
      <c r="D1034" s="103"/>
      <c r="E1034" s="104" t="s">
        <v>98</v>
      </c>
    </row>
    <row r="1035" spans="1:5" x14ac:dyDescent="0.25">
      <c r="A1035" s="100">
        <v>45341.610972222225</v>
      </c>
      <c r="B1035" s="101">
        <v>45342</v>
      </c>
      <c r="C1035" s="105">
        <v>300</v>
      </c>
      <c r="D1035" s="103"/>
      <c r="E1035" s="104" t="s">
        <v>98</v>
      </c>
    </row>
    <row r="1036" spans="1:5" x14ac:dyDescent="0.25">
      <c r="A1036" s="100">
        <v>45341.611481481479</v>
      </c>
      <c r="B1036" s="101">
        <v>45342</v>
      </c>
      <c r="C1036" s="105">
        <v>200</v>
      </c>
      <c r="D1036" s="103"/>
      <c r="E1036" s="104" t="s">
        <v>98</v>
      </c>
    </row>
    <row r="1037" spans="1:5" x14ac:dyDescent="0.25">
      <c r="A1037" s="100">
        <v>45341.680949074071</v>
      </c>
      <c r="B1037" s="101">
        <v>45342</v>
      </c>
      <c r="C1037" s="105">
        <v>300</v>
      </c>
      <c r="D1037" s="103"/>
      <c r="E1037" s="104" t="s">
        <v>98</v>
      </c>
    </row>
    <row r="1038" spans="1:5" x14ac:dyDescent="0.25">
      <c r="A1038" s="100">
        <v>45341.684861111113</v>
      </c>
      <c r="B1038" s="101">
        <v>45342</v>
      </c>
      <c r="C1038" s="105">
        <v>100</v>
      </c>
      <c r="D1038" s="113"/>
      <c r="E1038" s="104" t="s">
        <v>98</v>
      </c>
    </row>
    <row r="1039" spans="1:5" x14ac:dyDescent="0.25">
      <c r="A1039" s="100">
        <v>45341.690312500003</v>
      </c>
      <c r="B1039" s="101">
        <v>45342</v>
      </c>
      <c r="C1039" s="105">
        <v>500</v>
      </c>
      <c r="D1039" s="103"/>
      <c r="E1039" s="104" t="s">
        <v>98</v>
      </c>
    </row>
    <row r="1040" spans="1:5" x14ac:dyDescent="0.25">
      <c r="A1040" s="100">
        <v>45341.700312499997</v>
      </c>
      <c r="B1040" s="101">
        <v>45342</v>
      </c>
      <c r="C1040" s="105">
        <v>300</v>
      </c>
      <c r="D1040" s="103"/>
      <c r="E1040" s="104" t="s">
        <v>98</v>
      </c>
    </row>
    <row r="1041" spans="1:5" x14ac:dyDescent="0.25">
      <c r="A1041" s="100">
        <v>45341.786874999998</v>
      </c>
      <c r="B1041" s="101">
        <v>45342</v>
      </c>
      <c r="C1041" s="105">
        <v>500</v>
      </c>
      <c r="D1041" s="103" t="s">
        <v>415</v>
      </c>
      <c r="E1041" s="104" t="s">
        <v>98</v>
      </c>
    </row>
    <row r="1042" spans="1:5" x14ac:dyDescent="0.25">
      <c r="A1042" s="100">
        <v>45341.791226851848</v>
      </c>
      <c r="B1042" s="101">
        <v>45342</v>
      </c>
      <c r="C1042" s="105">
        <v>1000</v>
      </c>
      <c r="D1042" s="103"/>
      <c r="E1042" s="104" t="s">
        <v>98</v>
      </c>
    </row>
    <row r="1043" spans="1:5" x14ac:dyDescent="0.25">
      <c r="A1043" s="100">
        <v>45341.793807870374</v>
      </c>
      <c r="B1043" s="101">
        <v>45342</v>
      </c>
      <c r="C1043" s="105">
        <v>5000</v>
      </c>
      <c r="D1043" s="103"/>
      <c r="E1043" s="104" t="s">
        <v>98</v>
      </c>
    </row>
    <row r="1044" spans="1:5" x14ac:dyDescent="0.25">
      <c r="A1044" s="100">
        <v>45341.812037037038</v>
      </c>
      <c r="B1044" s="101">
        <v>45342</v>
      </c>
      <c r="C1044" s="105">
        <v>100</v>
      </c>
      <c r="D1044" s="113"/>
      <c r="E1044" s="104" t="s">
        <v>98</v>
      </c>
    </row>
    <row r="1045" spans="1:5" x14ac:dyDescent="0.25">
      <c r="A1045" s="100">
        <v>45341.820555555554</v>
      </c>
      <c r="B1045" s="101">
        <v>45342</v>
      </c>
      <c r="C1045" s="105">
        <v>500</v>
      </c>
      <c r="D1045" s="103" t="s">
        <v>416</v>
      </c>
      <c r="E1045" s="104" t="s">
        <v>98</v>
      </c>
    </row>
    <row r="1046" spans="1:5" x14ac:dyDescent="0.25">
      <c r="A1046" s="100">
        <v>45341.835474537038</v>
      </c>
      <c r="B1046" s="101">
        <v>45342</v>
      </c>
      <c r="C1046" s="105">
        <v>200</v>
      </c>
      <c r="D1046" s="103"/>
      <c r="E1046" s="104" t="s">
        <v>98</v>
      </c>
    </row>
    <row r="1047" spans="1:5" x14ac:dyDescent="0.25">
      <c r="A1047" s="100">
        <v>45341.857476851852</v>
      </c>
      <c r="B1047" s="101">
        <v>45342</v>
      </c>
      <c r="C1047" s="105">
        <v>500</v>
      </c>
      <c r="D1047" s="103"/>
      <c r="E1047" s="104" t="s">
        <v>98</v>
      </c>
    </row>
    <row r="1048" spans="1:5" x14ac:dyDescent="0.25">
      <c r="A1048" s="100">
        <v>45341.864282407405</v>
      </c>
      <c r="B1048" s="101">
        <v>45342</v>
      </c>
      <c r="C1048" s="105">
        <v>100</v>
      </c>
      <c r="D1048" s="103" t="s">
        <v>417</v>
      </c>
      <c r="E1048" s="104" t="s">
        <v>98</v>
      </c>
    </row>
    <row r="1049" spans="1:5" x14ac:dyDescent="0.25">
      <c r="A1049" s="100">
        <v>45341.871087962965</v>
      </c>
      <c r="B1049" s="101">
        <v>45342</v>
      </c>
      <c r="C1049" s="105">
        <v>500</v>
      </c>
      <c r="D1049" s="103"/>
      <c r="E1049" s="104" t="s">
        <v>98</v>
      </c>
    </row>
    <row r="1050" spans="1:5" x14ac:dyDescent="0.25">
      <c r="A1050" s="100">
        <v>45341.873530092591</v>
      </c>
      <c r="B1050" s="101">
        <v>45342</v>
      </c>
      <c r="C1050" s="105">
        <v>5000</v>
      </c>
      <c r="D1050" s="103" t="s">
        <v>418</v>
      </c>
      <c r="E1050" s="104" t="s">
        <v>98</v>
      </c>
    </row>
    <row r="1051" spans="1:5" x14ac:dyDescent="0.25">
      <c r="A1051" s="100">
        <v>45341.913344907407</v>
      </c>
      <c r="B1051" s="101">
        <v>45342</v>
      </c>
      <c r="C1051" s="105">
        <v>100</v>
      </c>
      <c r="D1051" s="103" t="s">
        <v>419</v>
      </c>
      <c r="E1051" s="104" t="s">
        <v>98</v>
      </c>
    </row>
    <row r="1052" spans="1:5" x14ac:dyDescent="0.25">
      <c r="A1052" s="100">
        <v>45341.916608796295</v>
      </c>
      <c r="B1052" s="101">
        <v>45342</v>
      </c>
      <c r="C1052" s="105">
        <v>1000</v>
      </c>
      <c r="D1052" s="103" t="s">
        <v>420</v>
      </c>
      <c r="E1052" s="104" t="s">
        <v>98</v>
      </c>
    </row>
    <row r="1053" spans="1:5" x14ac:dyDescent="0.25">
      <c r="A1053" s="100">
        <v>45341.920983796299</v>
      </c>
      <c r="B1053" s="101">
        <v>45342</v>
      </c>
      <c r="C1053" s="105">
        <v>100</v>
      </c>
      <c r="D1053" s="103"/>
      <c r="E1053" s="104" t="s">
        <v>98</v>
      </c>
    </row>
    <row r="1054" spans="1:5" x14ac:dyDescent="0.25">
      <c r="A1054" s="100">
        <v>45341.922361111108</v>
      </c>
      <c r="B1054" s="101">
        <v>45342</v>
      </c>
      <c r="C1054" s="105">
        <v>500</v>
      </c>
      <c r="D1054" s="103" t="s">
        <v>421</v>
      </c>
      <c r="E1054" s="104" t="s">
        <v>98</v>
      </c>
    </row>
    <row r="1055" spans="1:5" x14ac:dyDescent="0.25">
      <c r="A1055" s="100">
        <v>45341.930625000001</v>
      </c>
      <c r="B1055" s="101">
        <v>45342</v>
      </c>
      <c r="C1055" s="105">
        <v>500</v>
      </c>
      <c r="D1055" s="103"/>
      <c r="E1055" s="104" t="s">
        <v>98</v>
      </c>
    </row>
    <row r="1056" spans="1:5" x14ac:dyDescent="0.25">
      <c r="A1056" s="100">
        <v>45341.932534722226</v>
      </c>
      <c r="B1056" s="101">
        <v>45342</v>
      </c>
      <c r="C1056" s="105">
        <v>500</v>
      </c>
      <c r="D1056" s="103" t="s">
        <v>422</v>
      </c>
      <c r="E1056" s="104" t="s">
        <v>98</v>
      </c>
    </row>
    <row r="1057" spans="1:5" x14ac:dyDescent="0.25">
      <c r="A1057" s="100">
        <v>45341.936967592592</v>
      </c>
      <c r="B1057" s="101">
        <v>45342</v>
      </c>
      <c r="C1057" s="105">
        <v>100</v>
      </c>
      <c r="D1057" s="103" t="s">
        <v>423</v>
      </c>
      <c r="E1057" s="104" t="s">
        <v>98</v>
      </c>
    </row>
    <row r="1058" spans="1:5" x14ac:dyDescent="0.25">
      <c r="A1058" s="100">
        <v>45341.97011574074</v>
      </c>
      <c r="B1058" s="101">
        <v>45342</v>
      </c>
      <c r="C1058" s="105">
        <v>100</v>
      </c>
      <c r="D1058" s="103"/>
      <c r="E1058" s="104" t="s">
        <v>98</v>
      </c>
    </row>
    <row r="1059" spans="1:5" x14ac:dyDescent="0.25">
      <c r="A1059" s="100">
        <v>45341.974340277775</v>
      </c>
      <c r="B1059" s="101">
        <v>45342</v>
      </c>
      <c r="C1059" s="105">
        <v>2000</v>
      </c>
      <c r="D1059" s="103" t="s">
        <v>424</v>
      </c>
      <c r="E1059" s="104" t="s">
        <v>98</v>
      </c>
    </row>
    <row r="1060" spans="1:5" x14ac:dyDescent="0.25">
      <c r="A1060" s="100">
        <v>45342.003877314812</v>
      </c>
      <c r="B1060" s="101">
        <v>45343</v>
      </c>
      <c r="C1060" s="105">
        <v>500</v>
      </c>
      <c r="D1060" s="103" t="s">
        <v>425</v>
      </c>
      <c r="E1060" s="104" t="s">
        <v>98</v>
      </c>
    </row>
    <row r="1061" spans="1:5" x14ac:dyDescent="0.25">
      <c r="A1061" s="100">
        <v>45342.010046296295</v>
      </c>
      <c r="B1061" s="101">
        <v>45343</v>
      </c>
      <c r="C1061" s="105">
        <v>500</v>
      </c>
      <c r="D1061" s="103"/>
      <c r="E1061" s="104" t="s">
        <v>98</v>
      </c>
    </row>
    <row r="1062" spans="1:5" x14ac:dyDescent="0.25">
      <c r="A1062" s="100">
        <v>45342.028993055559</v>
      </c>
      <c r="B1062" s="101">
        <v>45343</v>
      </c>
      <c r="C1062" s="105">
        <v>200</v>
      </c>
      <c r="D1062" s="103" t="s">
        <v>426</v>
      </c>
      <c r="E1062" s="104" t="s">
        <v>98</v>
      </c>
    </row>
    <row r="1063" spans="1:5" x14ac:dyDescent="0.25">
      <c r="A1063" s="100">
        <v>45342.032326388886</v>
      </c>
      <c r="B1063" s="101">
        <v>45343</v>
      </c>
      <c r="C1063" s="105">
        <v>56</v>
      </c>
      <c r="D1063" s="103" t="s">
        <v>427</v>
      </c>
      <c r="E1063" s="104" t="s">
        <v>98</v>
      </c>
    </row>
    <row r="1064" spans="1:5" x14ac:dyDescent="0.25">
      <c r="A1064" s="100">
        <v>45342.039097222223</v>
      </c>
      <c r="B1064" s="101">
        <v>45343</v>
      </c>
      <c r="C1064" s="105">
        <v>300</v>
      </c>
      <c r="D1064" s="103"/>
      <c r="E1064" s="104" t="s">
        <v>98</v>
      </c>
    </row>
    <row r="1065" spans="1:5" x14ac:dyDescent="0.25">
      <c r="A1065" s="100">
        <v>45342.296701388892</v>
      </c>
      <c r="B1065" s="101">
        <v>45343</v>
      </c>
      <c r="C1065" s="105">
        <v>250</v>
      </c>
      <c r="D1065" s="103" t="s">
        <v>239</v>
      </c>
      <c r="E1065" s="104" t="s">
        <v>98</v>
      </c>
    </row>
    <row r="1066" spans="1:5" x14ac:dyDescent="0.25">
      <c r="A1066" s="100">
        <v>45342.330520833333</v>
      </c>
      <c r="B1066" s="101">
        <v>45343</v>
      </c>
      <c r="C1066" s="105">
        <v>100</v>
      </c>
      <c r="D1066" s="103"/>
      <c r="E1066" s="104" t="s">
        <v>98</v>
      </c>
    </row>
    <row r="1067" spans="1:5" x14ac:dyDescent="0.25">
      <c r="A1067" s="100">
        <v>45342.339467592596</v>
      </c>
      <c r="B1067" s="101">
        <v>45343</v>
      </c>
      <c r="C1067" s="105">
        <v>100</v>
      </c>
      <c r="D1067" s="103"/>
      <c r="E1067" s="104" t="s">
        <v>98</v>
      </c>
    </row>
    <row r="1068" spans="1:5" x14ac:dyDescent="0.25">
      <c r="A1068" s="100">
        <v>45342.340590277781</v>
      </c>
      <c r="B1068" s="101">
        <v>45343</v>
      </c>
      <c r="C1068" s="105">
        <v>500</v>
      </c>
      <c r="D1068" s="103" t="s">
        <v>428</v>
      </c>
      <c r="E1068" s="104" t="s">
        <v>98</v>
      </c>
    </row>
    <row r="1069" spans="1:5" x14ac:dyDescent="0.25">
      <c r="A1069" s="100">
        <v>45342.360173611109</v>
      </c>
      <c r="B1069" s="101">
        <v>45343</v>
      </c>
      <c r="C1069" s="105">
        <v>1000</v>
      </c>
      <c r="D1069" s="103"/>
      <c r="E1069" s="104" t="s">
        <v>98</v>
      </c>
    </row>
    <row r="1070" spans="1:5" x14ac:dyDescent="0.25">
      <c r="A1070" s="100">
        <v>45342.383229166669</v>
      </c>
      <c r="B1070" s="101">
        <v>45343</v>
      </c>
      <c r="C1070" s="105">
        <v>300</v>
      </c>
      <c r="D1070" s="103"/>
      <c r="E1070" s="104" t="s">
        <v>98</v>
      </c>
    </row>
    <row r="1071" spans="1:5" x14ac:dyDescent="0.25">
      <c r="A1071" s="100">
        <v>45342.41269675926</v>
      </c>
      <c r="B1071" s="101">
        <v>45343</v>
      </c>
      <c r="C1071" s="105">
        <v>500</v>
      </c>
      <c r="D1071" s="197" t="s">
        <v>1235</v>
      </c>
      <c r="E1071" s="104" t="s">
        <v>98</v>
      </c>
    </row>
    <row r="1072" spans="1:5" x14ac:dyDescent="0.25">
      <c r="A1072" s="100">
        <v>45342.43644675926</v>
      </c>
      <c r="B1072" s="101">
        <v>45343</v>
      </c>
      <c r="C1072" s="105">
        <v>500</v>
      </c>
      <c r="D1072" s="103"/>
      <c r="E1072" s="104" t="s">
        <v>98</v>
      </c>
    </row>
    <row r="1073" spans="1:5" x14ac:dyDescent="0.25">
      <c r="A1073" s="100">
        <v>45342.473171296297</v>
      </c>
      <c r="B1073" s="101">
        <v>45343</v>
      </c>
      <c r="C1073" s="105">
        <v>500</v>
      </c>
      <c r="D1073" s="103"/>
      <c r="E1073" s="104" t="s">
        <v>98</v>
      </c>
    </row>
    <row r="1074" spans="1:5" x14ac:dyDescent="0.25">
      <c r="A1074" s="100">
        <v>45342.47755787037</v>
      </c>
      <c r="B1074" s="101">
        <v>45343</v>
      </c>
      <c r="C1074" s="105">
        <v>100</v>
      </c>
      <c r="D1074" s="103"/>
      <c r="E1074" s="104" t="s">
        <v>98</v>
      </c>
    </row>
    <row r="1075" spans="1:5" x14ac:dyDescent="0.25">
      <c r="A1075" s="100">
        <v>45342.485289351855</v>
      </c>
      <c r="B1075" s="101">
        <v>45343</v>
      </c>
      <c r="C1075" s="105">
        <v>500</v>
      </c>
      <c r="D1075" s="103"/>
      <c r="E1075" s="104" t="s">
        <v>98</v>
      </c>
    </row>
    <row r="1076" spans="1:5" x14ac:dyDescent="0.25">
      <c r="A1076" s="100">
        <v>45342.488368055558</v>
      </c>
      <c r="B1076" s="101">
        <v>45343</v>
      </c>
      <c r="C1076" s="105">
        <v>1000</v>
      </c>
      <c r="D1076" s="103" t="s">
        <v>429</v>
      </c>
      <c r="E1076" s="104" t="s">
        <v>98</v>
      </c>
    </row>
    <row r="1077" spans="1:5" x14ac:dyDescent="0.25">
      <c r="A1077" s="100">
        <v>45342.496354166666</v>
      </c>
      <c r="B1077" s="101">
        <v>45343</v>
      </c>
      <c r="C1077" s="105">
        <v>300</v>
      </c>
      <c r="D1077" s="103"/>
      <c r="E1077" s="104" t="s">
        <v>98</v>
      </c>
    </row>
    <row r="1078" spans="1:5" x14ac:dyDescent="0.25">
      <c r="A1078" s="100">
        <v>45342.499571759261</v>
      </c>
      <c r="B1078" s="101">
        <v>45343</v>
      </c>
      <c r="C1078" s="105">
        <v>450</v>
      </c>
      <c r="D1078" s="103" t="s">
        <v>204</v>
      </c>
      <c r="E1078" s="104" t="s">
        <v>98</v>
      </c>
    </row>
    <row r="1079" spans="1:5" x14ac:dyDescent="0.25">
      <c r="A1079" s="100">
        <v>45342.518067129633</v>
      </c>
      <c r="B1079" s="101">
        <v>45343</v>
      </c>
      <c r="C1079" s="105">
        <v>100</v>
      </c>
      <c r="D1079" s="103" t="s">
        <v>430</v>
      </c>
      <c r="E1079" s="104" t="s">
        <v>98</v>
      </c>
    </row>
    <row r="1080" spans="1:5" x14ac:dyDescent="0.25">
      <c r="A1080" s="100">
        <v>45342.524699074071</v>
      </c>
      <c r="B1080" s="101">
        <v>45343</v>
      </c>
      <c r="C1080" s="105">
        <v>500</v>
      </c>
      <c r="D1080" s="103" t="s">
        <v>431</v>
      </c>
      <c r="E1080" s="104" t="s">
        <v>98</v>
      </c>
    </row>
    <row r="1081" spans="1:5" x14ac:dyDescent="0.25">
      <c r="A1081" s="100">
        <v>45342.553472222222</v>
      </c>
      <c r="B1081" s="101">
        <v>45343</v>
      </c>
      <c r="C1081" s="105">
        <v>200</v>
      </c>
      <c r="D1081" s="103"/>
      <c r="E1081" s="104" t="s">
        <v>98</v>
      </c>
    </row>
    <row r="1082" spans="1:5" x14ac:dyDescent="0.25">
      <c r="A1082" s="100">
        <v>45342.555833333332</v>
      </c>
      <c r="B1082" s="101">
        <v>45343</v>
      </c>
      <c r="C1082" s="105">
        <v>100</v>
      </c>
      <c r="D1082" s="197" t="s">
        <v>468</v>
      </c>
      <c r="E1082" s="104" t="s">
        <v>98</v>
      </c>
    </row>
    <row r="1083" spans="1:5" x14ac:dyDescent="0.25">
      <c r="A1083" s="100">
        <v>45342.573900462965</v>
      </c>
      <c r="B1083" s="101">
        <v>45343</v>
      </c>
      <c r="C1083" s="105">
        <v>300</v>
      </c>
      <c r="D1083" s="103" t="s">
        <v>432</v>
      </c>
      <c r="E1083" s="104" t="s">
        <v>98</v>
      </c>
    </row>
    <row r="1084" spans="1:5" x14ac:dyDescent="0.25">
      <c r="A1084" s="100">
        <v>45342.615393518521</v>
      </c>
      <c r="B1084" s="101">
        <v>45343</v>
      </c>
      <c r="C1084" s="105">
        <v>100</v>
      </c>
      <c r="D1084" s="103"/>
      <c r="E1084" s="104" t="s">
        <v>98</v>
      </c>
    </row>
    <row r="1085" spans="1:5" x14ac:dyDescent="0.25">
      <c r="A1085" s="100">
        <v>45342.615960648145</v>
      </c>
      <c r="B1085" s="101">
        <v>45343</v>
      </c>
      <c r="C1085" s="105">
        <v>500</v>
      </c>
      <c r="D1085" s="103"/>
      <c r="E1085" s="104" t="s">
        <v>98</v>
      </c>
    </row>
    <row r="1086" spans="1:5" x14ac:dyDescent="0.25">
      <c r="A1086" s="100">
        <v>45342.636863425927</v>
      </c>
      <c r="B1086" s="101">
        <v>45343</v>
      </c>
      <c r="C1086" s="105">
        <v>100</v>
      </c>
      <c r="D1086" s="103"/>
      <c r="E1086" s="104" t="s">
        <v>98</v>
      </c>
    </row>
    <row r="1087" spans="1:5" x14ac:dyDescent="0.25">
      <c r="A1087" s="100">
        <v>45342.638738425929</v>
      </c>
      <c r="B1087" s="101">
        <v>45343</v>
      </c>
      <c r="C1087" s="105">
        <v>700</v>
      </c>
      <c r="D1087" s="103"/>
      <c r="E1087" s="104" t="s">
        <v>98</v>
      </c>
    </row>
    <row r="1088" spans="1:5" x14ac:dyDescent="0.25">
      <c r="A1088" s="100">
        <v>45342.640613425923</v>
      </c>
      <c r="B1088" s="101">
        <v>45343</v>
      </c>
      <c r="C1088" s="105">
        <v>500</v>
      </c>
      <c r="D1088" s="103"/>
      <c r="E1088" s="104" t="s">
        <v>98</v>
      </c>
    </row>
    <row r="1089" spans="1:5" x14ac:dyDescent="0.25">
      <c r="A1089" s="100">
        <v>45342.646099537036</v>
      </c>
      <c r="B1089" s="101">
        <v>45343</v>
      </c>
      <c r="C1089" s="105">
        <v>100</v>
      </c>
      <c r="D1089" s="103"/>
      <c r="E1089" s="104" t="s">
        <v>98</v>
      </c>
    </row>
    <row r="1090" spans="1:5" x14ac:dyDescent="0.25">
      <c r="A1090" s="100">
        <v>45342.649895833332</v>
      </c>
      <c r="B1090" s="101">
        <v>45343</v>
      </c>
      <c r="C1090" s="105">
        <v>100</v>
      </c>
      <c r="D1090" s="103"/>
      <c r="E1090" s="104" t="s">
        <v>98</v>
      </c>
    </row>
    <row r="1091" spans="1:5" x14ac:dyDescent="0.25">
      <c r="A1091" s="100">
        <v>45342.661956018521</v>
      </c>
      <c r="B1091" s="101">
        <v>45343</v>
      </c>
      <c r="C1091" s="105">
        <v>1000</v>
      </c>
      <c r="D1091" s="103"/>
      <c r="E1091" s="104" t="s">
        <v>98</v>
      </c>
    </row>
    <row r="1092" spans="1:5" x14ac:dyDescent="0.25">
      <c r="A1092" s="100">
        <v>45342.669247685182</v>
      </c>
      <c r="B1092" s="101">
        <v>45343</v>
      </c>
      <c r="C1092" s="105">
        <v>300</v>
      </c>
      <c r="D1092" s="103"/>
      <c r="E1092" s="104" t="s">
        <v>98</v>
      </c>
    </row>
    <row r="1093" spans="1:5" x14ac:dyDescent="0.25">
      <c r="A1093" s="100">
        <v>45342.682754629626</v>
      </c>
      <c r="B1093" s="101">
        <v>45343</v>
      </c>
      <c r="C1093" s="105">
        <v>1000</v>
      </c>
      <c r="D1093" s="103"/>
      <c r="E1093" s="104" t="s">
        <v>98</v>
      </c>
    </row>
    <row r="1094" spans="1:5" x14ac:dyDescent="0.25">
      <c r="A1094" s="100">
        <v>45342.690266203703</v>
      </c>
      <c r="B1094" s="101">
        <v>45343</v>
      </c>
      <c r="C1094" s="105">
        <v>500</v>
      </c>
      <c r="D1094" s="103"/>
      <c r="E1094" s="104" t="s">
        <v>98</v>
      </c>
    </row>
    <row r="1095" spans="1:5" x14ac:dyDescent="0.25">
      <c r="A1095" s="100">
        <v>45342.696956018517</v>
      </c>
      <c r="B1095" s="101">
        <v>45343</v>
      </c>
      <c r="C1095" s="105">
        <v>500</v>
      </c>
      <c r="D1095" s="103" t="s">
        <v>433</v>
      </c>
      <c r="E1095" s="104" t="s">
        <v>98</v>
      </c>
    </row>
    <row r="1096" spans="1:5" x14ac:dyDescent="0.25">
      <c r="A1096" s="100">
        <v>45342.7346875</v>
      </c>
      <c r="B1096" s="101">
        <v>45343</v>
      </c>
      <c r="C1096" s="105">
        <v>100</v>
      </c>
      <c r="D1096" s="103" t="s">
        <v>434</v>
      </c>
      <c r="E1096" s="104" t="s">
        <v>98</v>
      </c>
    </row>
    <row r="1097" spans="1:5" x14ac:dyDescent="0.25">
      <c r="A1097" s="100">
        <v>45342.744039351855</v>
      </c>
      <c r="B1097" s="101">
        <v>45343</v>
      </c>
      <c r="C1097" s="105">
        <v>500</v>
      </c>
      <c r="D1097" s="103"/>
      <c r="E1097" s="104" t="s">
        <v>98</v>
      </c>
    </row>
    <row r="1098" spans="1:5" x14ac:dyDescent="0.25">
      <c r="A1098" s="100">
        <v>45342.767384259256</v>
      </c>
      <c r="B1098" s="101">
        <v>45343</v>
      </c>
      <c r="C1098" s="105">
        <v>300</v>
      </c>
      <c r="D1098" s="103" t="s">
        <v>435</v>
      </c>
      <c r="E1098" s="104" t="s">
        <v>98</v>
      </c>
    </row>
    <row r="1099" spans="1:5" x14ac:dyDescent="0.25">
      <c r="A1099" s="100">
        <v>45342.783692129633</v>
      </c>
      <c r="B1099" s="101">
        <v>45343</v>
      </c>
      <c r="C1099" s="105">
        <v>3000</v>
      </c>
      <c r="D1099" s="103"/>
      <c r="E1099" s="104" t="s">
        <v>98</v>
      </c>
    </row>
    <row r="1100" spans="1:5" x14ac:dyDescent="0.25">
      <c r="A1100" s="100">
        <v>45342.789351851854</v>
      </c>
      <c r="B1100" s="101">
        <v>45343</v>
      </c>
      <c r="C1100" s="105">
        <v>300</v>
      </c>
      <c r="D1100" s="103"/>
      <c r="E1100" s="104" t="s">
        <v>98</v>
      </c>
    </row>
    <row r="1101" spans="1:5" x14ac:dyDescent="0.25">
      <c r="A1101" s="100">
        <v>45342.793587962966</v>
      </c>
      <c r="B1101" s="101">
        <v>45343</v>
      </c>
      <c r="C1101" s="105">
        <v>1000</v>
      </c>
      <c r="D1101" s="103"/>
      <c r="E1101" s="104" t="s">
        <v>98</v>
      </c>
    </row>
    <row r="1102" spans="1:5" x14ac:dyDescent="0.25">
      <c r="A1102" s="100">
        <v>45342.806921296295</v>
      </c>
      <c r="B1102" s="101">
        <v>45343</v>
      </c>
      <c r="C1102" s="105">
        <v>200</v>
      </c>
      <c r="D1102" s="103"/>
      <c r="E1102" s="104" t="s">
        <v>98</v>
      </c>
    </row>
    <row r="1103" spans="1:5" x14ac:dyDescent="0.25">
      <c r="A1103" s="100">
        <v>45342.818344907406</v>
      </c>
      <c r="B1103" s="101">
        <v>45343</v>
      </c>
      <c r="C1103" s="105">
        <v>200</v>
      </c>
      <c r="D1103" s="103"/>
      <c r="E1103" s="104" t="s">
        <v>98</v>
      </c>
    </row>
    <row r="1104" spans="1:5" x14ac:dyDescent="0.25">
      <c r="A1104" s="100">
        <v>45342.828981481478</v>
      </c>
      <c r="B1104" s="101">
        <v>45343</v>
      </c>
      <c r="C1104" s="105">
        <v>1000</v>
      </c>
      <c r="D1104" s="103" t="s">
        <v>436</v>
      </c>
      <c r="E1104" s="104" t="s">
        <v>98</v>
      </c>
    </row>
    <row r="1105" spans="1:5" x14ac:dyDescent="0.25">
      <c r="A1105" s="100">
        <v>45342.852743055555</v>
      </c>
      <c r="B1105" s="101">
        <v>45343</v>
      </c>
      <c r="C1105" s="105">
        <v>1000</v>
      </c>
      <c r="D1105" s="103"/>
      <c r="E1105" s="104" t="s">
        <v>98</v>
      </c>
    </row>
    <row r="1106" spans="1:5" x14ac:dyDescent="0.25">
      <c r="A1106" s="100">
        <v>45342.878865740742</v>
      </c>
      <c r="B1106" s="101">
        <v>45343</v>
      </c>
      <c r="C1106" s="105">
        <v>100</v>
      </c>
      <c r="D1106" s="103"/>
      <c r="E1106" s="104" t="s">
        <v>98</v>
      </c>
    </row>
    <row r="1107" spans="1:5" x14ac:dyDescent="0.25">
      <c r="A1107" s="100">
        <v>45342.888715277775</v>
      </c>
      <c r="B1107" s="101">
        <v>45343</v>
      </c>
      <c r="C1107" s="105">
        <v>300</v>
      </c>
      <c r="D1107" s="103"/>
      <c r="E1107" s="104" t="s">
        <v>98</v>
      </c>
    </row>
    <row r="1108" spans="1:5" x14ac:dyDescent="0.25">
      <c r="A1108" s="100">
        <v>45342.946481481478</v>
      </c>
      <c r="B1108" s="101">
        <v>45343</v>
      </c>
      <c r="C1108" s="105">
        <v>300</v>
      </c>
      <c r="D1108" s="103" t="s">
        <v>288</v>
      </c>
      <c r="E1108" s="104" t="s">
        <v>98</v>
      </c>
    </row>
    <row r="1109" spans="1:5" x14ac:dyDescent="0.25">
      <c r="A1109" s="100">
        <v>45342.952847222223</v>
      </c>
      <c r="B1109" s="101">
        <v>45343</v>
      </c>
      <c r="C1109" s="105">
        <v>200</v>
      </c>
      <c r="D1109" s="103"/>
      <c r="E1109" s="104" t="s">
        <v>98</v>
      </c>
    </row>
    <row r="1110" spans="1:5" x14ac:dyDescent="0.25">
      <c r="A1110" s="100">
        <v>45342.95890046296</v>
      </c>
      <c r="B1110" s="101">
        <v>45343</v>
      </c>
      <c r="C1110" s="105">
        <v>300</v>
      </c>
      <c r="D1110" s="103"/>
      <c r="E1110" s="104" t="s">
        <v>98</v>
      </c>
    </row>
    <row r="1111" spans="1:5" x14ac:dyDescent="0.25">
      <c r="A1111" s="100">
        <v>45342.963148148148</v>
      </c>
      <c r="B1111" s="101">
        <v>45343</v>
      </c>
      <c r="C1111" s="105">
        <v>100</v>
      </c>
      <c r="D1111" s="103" t="s">
        <v>437</v>
      </c>
      <c r="E1111" s="104" t="s">
        <v>98</v>
      </c>
    </row>
    <row r="1112" spans="1:5" x14ac:dyDescent="0.25">
      <c r="A1112" s="100">
        <v>45342.989317129628</v>
      </c>
      <c r="B1112" s="101">
        <v>45343</v>
      </c>
      <c r="C1112" s="105">
        <v>200</v>
      </c>
      <c r="D1112" s="103" t="s">
        <v>438</v>
      </c>
      <c r="E1112" s="104" t="s">
        <v>98</v>
      </c>
    </row>
    <row r="1113" spans="1:5" x14ac:dyDescent="0.25">
      <c r="A1113" s="100">
        <v>45343.004664351851</v>
      </c>
      <c r="B1113" s="101">
        <v>45344</v>
      </c>
      <c r="C1113" s="105">
        <v>300</v>
      </c>
      <c r="D1113" s="103"/>
      <c r="E1113" s="104" t="s">
        <v>98</v>
      </c>
    </row>
    <row r="1114" spans="1:5" x14ac:dyDescent="0.25">
      <c r="A1114" s="100">
        <v>45343.028854166667</v>
      </c>
      <c r="B1114" s="101">
        <v>45344</v>
      </c>
      <c r="C1114" s="105">
        <v>300</v>
      </c>
      <c r="D1114" s="103" t="s">
        <v>439</v>
      </c>
      <c r="E1114" s="104" t="s">
        <v>98</v>
      </c>
    </row>
    <row r="1115" spans="1:5" x14ac:dyDescent="0.25">
      <c r="A1115" s="100">
        <v>45343.102523148147</v>
      </c>
      <c r="B1115" s="101">
        <v>45344</v>
      </c>
      <c r="C1115" s="105">
        <v>500</v>
      </c>
      <c r="D1115" s="103"/>
      <c r="E1115" s="104" t="s">
        <v>98</v>
      </c>
    </row>
    <row r="1116" spans="1:5" x14ac:dyDescent="0.25">
      <c r="A1116" s="100">
        <v>45343.30059027778</v>
      </c>
      <c r="B1116" s="101">
        <v>45344</v>
      </c>
      <c r="C1116" s="105">
        <v>500</v>
      </c>
      <c r="D1116" s="103"/>
      <c r="E1116" s="104" t="s">
        <v>98</v>
      </c>
    </row>
    <row r="1117" spans="1:5" x14ac:dyDescent="0.25">
      <c r="A1117" s="100">
        <v>45343.320543981485</v>
      </c>
      <c r="B1117" s="101">
        <v>45344</v>
      </c>
      <c r="C1117" s="105">
        <v>500</v>
      </c>
      <c r="D1117" s="103"/>
      <c r="E1117" s="104" t="s">
        <v>98</v>
      </c>
    </row>
    <row r="1118" spans="1:5" x14ac:dyDescent="0.25">
      <c r="A1118" s="100">
        <v>45343.332326388889</v>
      </c>
      <c r="B1118" s="101">
        <v>45344</v>
      </c>
      <c r="C1118" s="105">
        <v>300</v>
      </c>
      <c r="D1118" s="103"/>
      <c r="E1118" s="104" t="s">
        <v>98</v>
      </c>
    </row>
    <row r="1119" spans="1:5" x14ac:dyDescent="0.25">
      <c r="A1119" s="100">
        <v>45343.334131944444</v>
      </c>
      <c r="B1119" s="101">
        <v>45344</v>
      </c>
      <c r="C1119" s="105">
        <v>700</v>
      </c>
      <c r="D1119" s="103"/>
      <c r="E1119" s="104" t="s">
        <v>98</v>
      </c>
    </row>
    <row r="1120" spans="1:5" x14ac:dyDescent="0.25">
      <c r="A1120" s="100">
        <v>45343.347488425927</v>
      </c>
      <c r="B1120" s="101">
        <v>45344</v>
      </c>
      <c r="C1120" s="105">
        <v>700</v>
      </c>
      <c r="D1120" s="103"/>
      <c r="E1120" s="104" t="s">
        <v>98</v>
      </c>
    </row>
    <row r="1121" spans="1:5" x14ac:dyDescent="0.25">
      <c r="A1121" s="100">
        <v>45343.350127314814</v>
      </c>
      <c r="B1121" s="101">
        <v>45344</v>
      </c>
      <c r="C1121" s="105">
        <v>300</v>
      </c>
      <c r="D1121" s="103"/>
      <c r="E1121" s="104" t="s">
        <v>98</v>
      </c>
    </row>
    <row r="1122" spans="1:5" x14ac:dyDescent="0.25">
      <c r="A1122" s="100">
        <v>45343.370509259257</v>
      </c>
      <c r="B1122" s="101">
        <v>45344</v>
      </c>
      <c r="C1122" s="105">
        <v>1000</v>
      </c>
      <c r="D1122" s="103"/>
      <c r="E1122" s="104" t="s">
        <v>98</v>
      </c>
    </row>
    <row r="1123" spans="1:5" x14ac:dyDescent="0.25">
      <c r="A1123" s="100">
        <v>45343.403877314813</v>
      </c>
      <c r="B1123" s="101">
        <v>45344</v>
      </c>
      <c r="C1123" s="105">
        <v>100</v>
      </c>
      <c r="D1123" s="103"/>
      <c r="E1123" s="104" t="s">
        <v>98</v>
      </c>
    </row>
    <row r="1124" spans="1:5" x14ac:dyDescent="0.25">
      <c r="A1124" s="100">
        <v>45343.424861111111</v>
      </c>
      <c r="B1124" s="101">
        <v>45344</v>
      </c>
      <c r="C1124" s="105">
        <v>100</v>
      </c>
      <c r="D1124" s="103"/>
      <c r="E1124" s="104" t="s">
        <v>98</v>
      </c>
    </row>
    <row r="1125" spans="1:5" x14ac:dyDescent="0.25">
      <c r="A1125" s="100">
        <v>45343.456805555557</v>
      </c>
      <c r="B1125" s="101">
        <v>45344</v>
      </c>
      <c r="C1125" s="105">
        <v>100</v>
      </c>
      <c r="D1125" s="103" t="s">
        <v>440</v>
      </c>
      <c r="E1125" s="104" t="s">
        <v>98</v>
      </c>
    </row>
    <row r="1126" spans="1:5" x14ac:dyDescent="0.25">
      <c r="A1126" s="100">
        <v>45343.475763888891</v>
      </c>
      <c r="B1126" s="101">
        <v>45344</v>
      </c>
      <c r="C1126" s="105">
        <v>78</v>
      </c>
      <c r="D1126" s="103"/>
      <c r="E1126" s="104" t="s">
        <v>98</v>
      </c>
    </row>
    <row r="1127" spans="1:5" x14ac:dyDescent="0.25">
      <c r="A1127" s="100">
        <v>45343.488703703704</v>
      </c>
      <c r="B1127" s="101">
        <v>45344</v>
      </c>
      <c r="C1127" s="105">
        <v>500</v>
      </c>
      <c r="D1127" s="103"/>
      <c r="E1127" s="104" t="s">
        <v>98</v>
      </c>
    </row>
    <row r="1128" spans="1:5" x14ac:dyDescent="0.25">
      <c r="A1128" s="100">
        <v>45343.512141203704</v>
      </c>
      <c r="B1128" s="101">
        <v>45344</v>
      </c>
      <c r="C1128" s="105">
        <v>100</v>
      </c>
      <c r="D1128" s="103"/>
      <c r="E1128" s="104" t="s">
        <v>98</v>
      </c>
    </row>
    <row r="1129" spans="1:5" x14ac:dyDescent="0.25">
      <c r="A1129" s="100">
        <v>45343.517523148148</v>
      </c>
      <c r="B1129" s="101">
        <v>45344</v>
      </c>
      <c r="C1129" s="105">
        <v>150</v>
      </c>
      <c r="D1129" s="103"/>
      <c r="E1129" s="104" t="s">
        <v>98</v>
      </c>
    </row>
    <row r="1130" spans="1:5" x14ac:dyDescent="0.25">
      <c r="A1130" s="100">
        <v>45343.52652777778</v>
      </c>
      <c r="B1130" s="101">
        <v>45344</v>
      </c>
      <c r="C1130" s="105">
        <v>500</v>
      </c>
      <c r="D1130" s="103" t="s">
        <v>441</v>
      </c>
      <c r="E1130" s="104" t="s">
        <v>98</v>
      </c>
    </row>
    <row r="1131" spans="1:5" x14ac:dyDescent="0.25">
      <c r="A1131" s="100">
        <v>45343.551215277781</v>
      </c>
      <c r="B1131" s="101">
        <v>45344</v>
      </c>
      <c r="C1131" s="105">
        <v>500</v>
      </c>
      <c r="D1131" s="103"/>
      <c r="E1131" s="104" t="s">
        <v>98</v>
      </c>
    </row>
    <row r="1132" spans="1:5" x14ac:dyDescent="0.25">
      <c r="A1132" s="100">
        <v>45343.552870370368</v>
      </c>
      <c r="B1132" s="101">
        <v>45344</v>
      </c>
      <c r="C1132" s="105">
        <v>300</v>
      </c>
      <c r="D1132" s="103"/>
      <c r="E1132" s="104" t="s">
        <v>98</v>
      </c>
    </row>
    <row r="1133" spans="1:5" x14ac:dyDescent="0.25">
      <c r="A1133" s="100">
        <v>45343.553206018521</v>
      </c>
      <c r="B1133" s="101">
        <v>45344</v>
      </c>
      <c r="C1133" s="105">
        <v>100</v>
      </c>
      <c r="D1133" s="103" t="s">
        <v>259</v>
      </c>
      <c r="E1133" s="104" t="s">
        <v>98</v>
      </c>
    </row>
    <row r="1134" spans="1:5" x14ac:dyDescent="0.25">
      <c r="A1134" s="100">
        <v>45343.573217592595</v>
      </c>
      <c r="B1134" s="101">
        <v>45344</v>
      </c>
      <c r="C1134" s="105">
        <v>500</v>
      </c>
      <c r="D1134" s="103" t="s">
        <v>442</v>
      </c>
      <c r="E1134" s="104" t="s">
        <v>98</v>
      </c>
    </row>
    <row r="1135" spans="1:5" x14ac:dyDescent="0.25">
      <c r="A1135" s="100">
        <v>45343.577118055553</v>
      </c>
      <c r="B1135" s="101">
        <v>45344</v>
      </c>
      <c r="C1135" s="105">
        <v>500</v>
      </c>
      <c r="D1135" s="103"/>
      <c r="E1135" s="104" t="s">
        <v>98</v>
      </c>
    </row>
    <row r="1136" spans="1:5" x14ac:dyDescent="0.25">
      <c r="A1136" s="100">
        <v>45343.578206018516</v>
      </c>
      <c r="B1136" s="101">
        <v>45344</v>
      </c>
      <c r="C1136" s="105">
        <v>200</v>
      </c>
      <c r="D1136" s="103" t="s">
        <v>443</v>
      </c>
      <c r="E1136" s="104" t="s">
        <v>98</v>
      </c>
    </row>
    <row r="1137" spans="1:5" x14ac:dyDescent="0.25">
      <c r="A1137" s="100">
        <v>45343.584537037037</v>
      </c>
      <c r="B1137" s="101">
        <v>45344</v>
      </c>
      <c r="C1137" s="105">
        <v>300</v>
      </c>
      <c r="D1137" s="103"/>
      <c r="E1137" s="104" t="s">
        <v>98</v>
      </c>
    </row>
    <row r="1138" spans="1:5" x14ac:dyDescent="0.25">
      <c r="A1138" s="100">
        <v>45343.591574074075</v>
      </c>
      <c r="B1138" s="101">
        <v>45344</v>
      </c>
      <c r="C1138" s="105">
        <v>300</v>
      </c>
      <c r="D1138" s="103"/>
      <c r="E1138" s="104" t="s">
        <v>98</v>
      </c>
    </row>
    <row r="1139" spans="1:5" x14ac:dyDescent="0.25">
      <c r="A1139" s="100">
        <v>45343.601446759261</v>
      </c>
      <c r="B1139" s="101">
        <v>45344</v>
      </c>
      <c r="C1139" s="105">
        <v>150</v>
      </c>
      <c r="D1139" s="103"/>
      <c r="E1139" s="104" t="s">
        <v>98</v>
      </c>
    </row>
    <row r="1140" spans="1:5" x14ac:dyDescent="0.25">
      <c r="A1140" s="100">
        <v>45343.607569444444</v>
      </c>
      <c r="B1140" s="101">
        <v>45344</v>
      </c>
      <c r="C1140" s="105">
        <v>300</v>
      </c>
      <c r="D1140" s="103"/>
      <c r="E1140" s="104" t="s">
        <v>98</v>
      </c>
    </row>
    <row r="1141" spans="1:5" x14ac:dyDescent="0.25">
      <c r="A1141" s="100">
        <v>45343.62122685185</v>
      </c>
      <c r="B1141" s="101">
        <v>45344</v>
      </c>
      <c r="C1141" s="105">
        <v>100</v>
      </c>
      <c r="D1141" s="103" t="s">
        <v>468</v>
      </c>
      <c r="E1141" s="104" t="s">
        <v>98</v>
      </c>
    </row>
    <row r="1142" spans="1:5" x14ac:dyDescent="0.25">
      <c r="A1142" s="100">
        <v>45343.633020833331</v>
      </c>
      <c r="B1142" s="101">
        <v>45344</v>
      </c>
      <c r="C1142" s="105">
        <v>200</v>
      </c>
      <c r="D1142" s="103"/>
      <c r="E1142" s="104" t="s">
        <v>98</v>
      </c>
    </row>
    <row r="1143" spans="1:5" x14ac:dyDescent="0.25">
      <c r="A1143" s="100">
        <v>45343.634502314817</v>
      </c>
      <c r="B1143" s="101">
        <v>45344</v>
      </c>
      <c r="C1143" s="105">
        <v>500</v>
      </c>
      <c r="D1143" s="103"/>
      <c r="E1143" s="104" t="s">
        <v>98</v>
      </c>
    </row>
    <row r="1144" spans="1:5" x14ac:dyDescent="0.25">
      <c r="A1144" s="100">
        <v>45343.638206018521</v>
      </c>
      <c r="B1144" s="101">
        <v>45344</v>
      </c>
      <c r="C1144" s="105">
        <v>500</v>
      </c>
      <c r="D1144" s="103"/>
      <c r="E1144" s="104" t="s">
        <v>98</v>
      </c>
    </row>
    <row r="1145" spans="1:5" x14ac:dyDescent="0.25">
      <c r="A1145" s="100">
        <v>45343.645555555559</v>
      </c>
      <c r="B1145" s="101">
        <v>45344</v>
      </c>
      <c r="C1145" s="105">
        <v>1000</v>
      </c>
      <c r="D1145" s="103"/>
      <c r="E1145" s="104" t="s">
        <v>98</v>
      </c>
    </row>
    <row r="1146" spans="1:5" x14ac:dyDescent="0.25">
      <c r="A1146" s="100">
        <v>45343.654224537036</v>
      </c>
      <c r="B1146" s="101">
        <v>45344</v>
      </c>
      <c r="C1146" s="105">
        <v>100</v>
      </c>
      <c r="D1146" s="103" t="s">
        <v>223</v>
      </c>
      <c r="E1146" s="104" t="s">
        <v>98</v>
      </c>
    </row>
    <row r="1147" spans="1:5" x14ac:dyDescent="0.25">
      <c r="A1147" s="100">
        <v>45343.656655092593</v>
      </c>
      <c r="B1147" s="101">
        <v>45344</v>
      </c>
      <c r="C1147" s="105">
        <v>500</v>
      </c>
      <c r="D1147" s="103"/>
      <c r="E1147" s="104" t="s">
        <v>98</v>
      </c>
    </row>
    <row r="1148" spans="1:5" x14ac:dyDescent="0.25">
      <c r="A1148" s="100">
        <v>45343.707442129627</v>
      </c>
      <c r="B1148" s="101">
        <v>45344</v>
      </c>
      <c r="C1148" s="105">
        <v>111</v>
      </c>
      <c r="D1148" s="103" t="s">
        <v>444</v>
      </c>
      <c r="E1148" s="104" t="s">
        <v>98</v>
      </c>
    </row>
    <row r="1149" spans="1:5" x14ac:dyDescent="0.25">
      <c r="A1149" s="100">
        <v>45343.758159722223</v>
      </c>
      <c r="B1149" s="101">
        <v>45344</v>
      </c>
      <c r="C1149" s="105">
        <v>150</v>
      </c>
      <c r="D1149" s="103"/>
      <c r="E1149" s="104" t="s">
        <v>98</v>
      </c>
    </row>
    <row r="1150" spans="1:5" x14ac:dyDescent="0.25">
      <c r="A1150" s="100">
        <v>45343.763101851851</v>
      </c>
      <c r="B1150" s="101">
        <v>45344</v>
      </c>
      <c r="C1150" s="105">
        <v>300</v>
      </c>
      <c r="D1150" s="103"/>
      <c r="E1150" s="104" t="s">
        <v>98</v>
      </c>
    </row>
    <row r="1151" spans="1:5" x14ac:dyDescent="0.25">
      <c r="A1151" s="100">
        <v>45343.765324074076</v>
      </c>
      <c r="B1151" s="101">
        <v>45344</v>
      </c>
      <c r="C1151" s="105">
        <v>100</v>
      </c>
      <c r="D1151" s="103"/>
      <c r="E1151" s="104" t="s">
        <v>98</v>
      </c>
    </row>
    <row r="1152" spans="1:5" x14ac:dyDescent="0.25">
      <c r="A1152" s="100">
        <v>45343.810914351852</v>
      </c>
      <c r="B1152" s="101">
        <v>45344</v>
      </c>
      <c r="C1152" s="105">
        <v>200</v>
      </c>
      <c r="D1152" s="103"/>
      <c r="E1152" s="104" t="s">
        <v>98</v>
      </c>
    </row>
    <row r="1153" spans="1:5" x14ac:dyDescent="0.25">
      <c r="A1153" s="100">
        <v>45343.829016203701</v>
      </c>
      <c r="B1153" s="101">
        <v>45344</v>
      </c>
      <c r="C1153" s="105">
        <v>100</v>
      </c>
      <c r="D1153" s="103" t="s">
        <v>353</v>
      </c>
      <c r="E1153" s="104" t="s">
        <v>98</v>
      </c>
    </row>
    <row r="1154" spans="1:5" x14ac:dyDescent="0.25">
      <c r="A1154" s="100">
        <v>45343.832175925927</v>
      </c>
      <c r="B1154" s="101">
        <v>45344</v>
      </c>
      <c r="C1154" s="105">
        <v>300</v>
      </c>
      <c r="D1154" s="103"/>
      <c r="E1154" s="104" t="s">
        <v>98</v>
      </c>
    </row>
    <row r="1155" spans="1:5" x14ac:dyDescent="0.25">
      <c r="A1155" s="100">
        <v>45343.855925925927</v>
      </c>
      <c r="B1155" s="101">
        <v>45344</v>
      </c>
      <c r="C1155" s="105">
        <v>1000</v>
      </c>
      <c r="D1155" s="103" t="s">
        <v>445</v>
      </c>
      <c r="E1155" s="104" t="s">
        <v>98</v>
      </c>
    </row>
    <row r="1156" spans="1:5" x14ac:dyDescent="0.25">
      <c r="A1156" s="100">
        <v>45343.872731481482</v>
      </c>
      <c r="B1156" s="101">
        <v>45344</v>
      </c>
      <c r="C1156" s="105">
        <v>1000</v>
      </c>
      <c r="D1156" s="103"/>
      <c r="E1156" s="104" t="s">
        <v>98</v>
      </c>
    </row>
    <row r="1157" spans="1:5" x14ac:dyDescent="0.25">
      <c r="A1157" s="100">
        <v>45343.903923611113</v>
      </c>
      <c r="B1157" s="101">
        <v>45344</v>
      </c>
      <c r="C1157" s="105">
        <v>100</v>
      </c>
      <c r="D1157" s="103"/>
      <c r="E1157" s="104" t="s">
        <v>98</v>
      </c>
    </row>
    <row r="1158" spans="1:5" x14ac:dyDescent="0.25">
      <c r="A1158" s="100">
        <v>45343.911226851851</v>
      </c>
      <c r="B1158" s="101">
        <v>45344</v>
      </c>
      <c r="C1158" s="105">
        <v>500</v>
      </c>
      <c r="D1158" s="103"/>
      <c r="E1158" s="104" t="s">
        <v>98</v>
      </c>
    </row>
    <row r="1159" spans="1:5" x14ac:dyDescent="0.25">
      <c r="A1159" s="100">
        <v>45343.927025462966</v>
      </c>
      <c r="B1159" s="101">
        <v>45344</v>
      </c>
      <c r="C1159" s="105">
        <v>200</v>
      </c>
      <c r="D1159" s="103"/>
      <c r="E1159" s="104" t="s">
        <v>98</v>
      </c>
    </row>
    <row r="1160" spans="1:5" x14ac:dyDescent="0.25">
      <c r="A1160" s="100">
        <v>45343.960694444446</v>
      </c>
      <c r="B1160" s="101">
        <v>45344</v>
      </c>
      <c r="C1160" s="105">
        <v>1000</v>
      </c>
      <c r="D1160" s="103"/>
      <c r="E1160" s="104" t="s">
        <v>98</v>
      </c>
    </row>
    <row r="1161" spans="1:5" x14ac:dyDescent="0.25">
      <c r="A1161" s="100">
        <v>45343.961030092592</v>
      </c>
      <c r="B1161" s="101">
        <v>45344</v>
      </c>
      <c r="C1161" s="105">
        <v>1000</v>
      </c>
      <c r="D1161" s="103"/>
      <c r="E1161" s="104" t="s">
        <v>98</v>
      </c>
    </row>
    <row r="1162" spans="1:5" x14ac:dyDescent="0.25">
      <c r="A1162" s="100">
        <v>45343.997129629628</v>
      </c>
      <c r="B1162" s="101">
        <v>45344</v>
      </c>
      <c r="C1162" s="105">
        <v>300</v>
      </c>
      <c r="D1162" s="103"/>
      <c r="E1162" s="104" t="s">
        <v>98</v>
      </c>
    </row>
    <row r="1163" spans="1:5" x14ac:dyDescent="0.25">
      <c r="A1163" s="100">
        <v>45343.998425925929</v>
      </c>
      <c r="B1163" s="101">
        <v>45344</v>
      </c>
      <c r="C1163" s="105">
        <v>300</v>
      </c>
      <c r="D1163" s="103" t="s">
        <v>446</v>
      </c>
      <c r="E1163" s="104" t="s">
        <v>98</v>
      </c>
    </row>
    <row r="1164" spans="1:5" x14ac:dyDescent="0.25">
      <c r="A1164" s="100">
        <v>45344.016921296294</v>
      </c>
      <c r="B1164" s="101">
        <v>45348</v>
      </c>
      <c r="C1164" s="105">
        <v>100</v>
      </c>
      <c r="D1164" s="103"/>
      <c r="E1164" s="104" t="s">
        <v>98</v>
      </c>
    </row>
    <row r="1165" spans="1:5" x14ac:dyDescent="0.25">
      <c r="A1165" s="100">
        <v>45344.035914351851</v>
      </c>
      <c r="B1165" s="101">
        <v>45348</v>
      </c>
      <c r="C1165" s="105">
        <v>250</v>
      </c>
      <c r="D1165" s="103"/>
      <c r="E1165" s="104" t="s">
        <v>98</v>
      </c>
    </row>
    <row r="1166" spans="1:5" x14ac:dyDescent="0.25">
      <c r="A1166" s="100">
        <v>45344.252662037034</v>
      </c>
      <c r="B1166" s="101">
        <v>45348</v>
      </c>
      <c r="C1166" s="105">
        <v>3000</v>
      </c>
      <c r="D1166" s="103"/>
      <c r="E1166" s="104" t="s">
        <v>98</v>
      </c>
    </row>
    <row r="1167" spans="1:5" x14ac:dyDescent="0.25">
      <c r="A1167" s="100">
        <v>45344.321608796294</v>
      </c>
      <c r="B1167" s="101">
        <v>45348</v>
      </c>
      <c r="C1167" s="105">
        <v>300</v>
      </c>
      <c r="D1167" s="103"/>
      <c r="E1167" s="104" t="s">
        <v>98</v>
      </c>
    </row>
    <row r="1168" spans="1:5" x14ac:dyDescent="0.25">
      <c r="A1168" s="100">
        <v>45344.344814814816</v>
      </c>
      <c r="B1168" s="101">
        <v>45348</v>
      </c>
      <c r="C1168" s="105">
        <v>500</v>
      </c>
      <c r="D1168" s="103" t="s">
        <v>270</v>
      </c>
      <c r="E1168" s="104" t="s">
        <v>98</v>
      </c>
    </row>
    <row r="1169" spans="1:5" x14ac:dyDescent="0.25">
      <c r="A1169" s="100">
        <v>45344.376018518517</v>
      </c>
      <c r="B1169" s="101">
        <v>45348</v>
      </c>
      <c r="C1169" s="105">
        <v>300</v>
      </c>
      <c r="D1169" s="103"/>
      <c r="E1169" s="104" t="s">
        <v>98</v>
      </c>
    </row>
    <row r="1170" spans="1:5" x14ac:dyDescent="0.25">
      <c r="A1170" s="100">
        <v>45344.379953703705</v>
      </c>
      <c r="B1170" s="101">
        <v>45348</v>
      </c>
      <c r="C1170" s="105">
        <v>368</v>
      </c>
      <c r="D1170" s="103" t="s">
        <v>108</v>
      </c>
      <c r="E1170" s="104" t="s">
        <v>98</v>
      </c>
    </row>
    <row r="1171" spans="1:5" x14ac:dyDescent="0.25">
      <c r="A1171" s="100">
        <v>45344.390081018515</v>
      </c>
      <c r="B1171" s="101">
        <v>45348</v>
      </c>
      <c r="C1171" s="105">
        <v>300</v>
      </c>
      <c r="D1171" s="103"/>
      <c r="E1171" s="104" t="s">
        <v>98</v>
      </c>
    </row>
    <row r="1172" spans="1:5" x14ac:dyDescent="0.25">
      <c r="A1172" s="100">
        <v>45344.409270833334</v>
      </c>
      <c r="B1172" s="101">
        <v>45348</v>
      </c>
      <c r="C1172" s="105">
        <v>1000</v>
      </c>
      <c r="D1172" s="103" t="s">
        <v>447</v>
      </c>
      <c r="E1172" s="104" t="s">
        <v>98</v>
      </c>
    </row>
    <row r="1173" spans="1:5" x14ac:dyDescent="0.25">
      <c r="A1173" s="100">
        <v>45344.422164351854</v>
      </c>
      <c r="B1173" s="101">
        <v>45348</v>
      </c>
      <c r="C1173" s="105">
        <v>1000</v>
      </c>
      <c r="D1173" s="103"/>
      <c r="E1173" s="104" t="s">
        <v>98</v>
      </c>
    </row>
    <row r="1174" spans="1:5" x14ac:dyDescent="0.25">
      <c r="A1174" s="100">
        <v>45344.431840277779</v>
      </c>
      <c r="B1174" s="101">
        <v>45348</v>
      </c>
      <c r="C1174" s="105">
        <v>1000</v>
      </c>
      <c r="D1174" s="103"/>
      <c r="E1174" s="104" t="s">
        <v>98</v>
      </c>
    </row>
    <row r="1175" spans="1:5" x14ac:dyDescent="0.25">
      <c r="A1175" s="100">
        <v>45344.446481481478</v>
      </c>
      <c r="B1175" s="101">
        <v>45348</v>
      </c>
      <c r="C1175" s="105">
        <v>100</v>
      </c>
      <c r="D1175" s="103"/>
      <c r="E1175" s="104" t="s">
        <v>98</v>
      </c>
    </row>
    <row r="1176" spans="1:5" x14ac:dyDescent="0.25">
      <c r="A1176" s="100">
        <v>45344.449293981481</v>
      </c>
      <c r="B1176" s="101">
        <v>45348</v>
      </c>
      <c r="C1176" s="105">
        <v>100</v>
      </c>
      <c r="D1176" s="103"/>
      <c r="E1176" s="104" t="s">
        <v>98</v>
      </c>
    </row>
    <row r="1177" spans="1:5" x14ac:dyDescent="0.25">
      <c r="A1177" s="100">
        <v>45344.461342592593</v>
      </c>
      <c r="B1177" s="101">
        <v>45348</v>
      </c>
      <c r="C1177" s="105">
        <v>500</v>
      </c>
      <c r="D1177" s="103"/>
      <c r="E1177" s="104" t="s">
        <v>98</v>
      </c>
    </row>
    <row r="1178" spans="1:5" x14ac:dyDescent="0.25">
      <c r="A1178" s="100">
        <v>45344.467986111114</v>
      </c>
      <c r="B1178" s="101">
        <v>45348</v>
      </c>
      <c r="C1178" s="105">
        <v>160</v>
      </c>
      <c r="D1178" s="103" t="s">
        <v>448</v>
      </c>
      <c r="E1178" s="104" t="s">
        <v>98</v>
      </c>
    </row>
    <row r="1179" spans="1:5" x14ac:dyDescent="0.25">
      <c r="A1179" s="100">
        <v>45344.470416666663</v>
      </c>
      <c r="B1179" s="101">
        <v>45348</v>
      </c>
      <c r="C1179" s="105">
        <v>300</v>
      </c>
      <c r="D1179" s="103"/>
      <c r="E1179" s="104" t="s">
        <v>98</v>
      </c>
    </row>
    <row r="1180" spans="1:5" x14ac:dyDescent="0.25">
      <c r="A1180" s="100">
        <v>45344.497175925928</v>
      </c>
      <c r="B1180" s="101">
        <v>45348</v>
      </c>
      <c r="C1180" s="105">
        <v>200</v>
      </c>
      <c r="D1180" s="103"/>
      <c r="E1180" s="104" t="s">
        <v>98</v>
      </c>
    </row>
    <row r="1181" spans="1:5" x14ac:dyDescent="0.25">
      <c r="A1181" s="100">
        <v>45344.499837962961</v>
      </c>
      <c r="B1181" s="101">
        <v>45348</v>
      </c>
      <c r="C1181" s="105">
        <v>346</v>
      </c>
      <c r="D1181" s="103"/>
      <c r="E1181" s="104" t="s">
        <v>98</v>
      </c>
    </row>
    <row r="1182" spans="1:5" x14ac:dyDescent="0.25">
      <c r="A1182" s="100">
        <v>45344.525520833333</v>
      </c>
      <c r="B1182" s="101">
        <v>45348</v>
      </c>
      <c r="C1182" s="105">
        <v>500</v>
      </c>
      <c r="D1182" s="103"/>
      <c r="E1182" s="104" t="s">
        <v>98</v>
      </c>
    </row>
    <row r="1183" spans="1:5" x14ac:dyDescent="0.25">
      <c r="A1183" s="100">
        <v>45344.532476851855</v>
      </c>
      <c r="B1183" s="101">
        <v>45348</v>
      </c>
      <c r="C1183" s="105">
        <v>300</v>
      </c>
      <c r="D1183" s="103" t="s">
        <v>449</v>
      </c>
      <c r="E1183" s="104" t="s">
        <v>98</v>
      </c>
    </row>
    <row r="1184" spans="1:5" x14ac:dyDescent="0.25">
      <c r="A1184" s="100">
        <v>45344.539201388892</v>
      </c>
      <c r="B1184" s="101">
        <v>45348</v>
      </c>
      <c r="C1184" s="105">
        <v>300</v>
      </c>
      <c r="D1184" s="103" t="s">
        <v>450</v>
      </c>
      <c r="E1184" s="104" t="s">
        <v>98</v>
      </c>
    </row>
    <row r="1185" spans="1:5" x14ac:dyDescent="0.25">
      <c r="A1185" s="100">
        <v>45344.544085648151</v>
      </c>
      <c r="B1185" s="101">
        <v>45348</v>
      </c>
      <c r="C1185" s="105">
        <v>500</v>
      </c>
      <c r="D1185" s="103" t="s">
        <v>451</v>
      </c>
      <c r="E1185" s="104" t="s">
        <v>98</v>
      </c>
    </row>
    <row r="1186" spans="1:5" x14ac:dyDescent="0.25">
      <c r="A1186" s="100">
        <v>45344.550057870372</v>
      </c>
      <c r="B1186" s="101">
        <v>45348</v>
      </c>
      <c r="C1186" s="105">
        <v>300</v>
      </c>
      <c r="D1186" s="197" t="s">
        <v>1236</v>
      </c>
      <c r="E1186" s="104" t="s">
        <v>98</v>
      </c>
    </row>
    <row r="1187" spans="1:5" x14ac:dyDescent="0.25">
      <c r="A1187" s="100">
        <v>45344.557071759256</v>
      </c>
      <c r="B1187" s="101">
        <v>45348</v>
      </c>
      <c r="C1187" s="105">
        <v>346</v>
      </c>
      <c r="D1187" s="103"/>
      <c r="E1187" s="104" t="s">
        <v>98</v>
      </c>
    </row>
    <row r="1188" spans="1:5" x14ac:dyDescent="0.25">
      <c r="A1188" s="100">
        <v>45344.571180555555</v>
      </c>
      <c r="B1188" s="101">
        <v>45348</v>
      </c>
      <c r="C1188" s="105">
        <v>300</v>
      </c>
      <c r="D1188" s="103"/>
      <c r="E1188" s="104" t="s">
        <v>98</v>
      </c>
    </row>
    <row r="1189" spans="1:5" x14ac:dyDescent="0.25">
      <c r="A1189" s="100">
        <v>45344.573425925926</v>
      </c>
      <c r="B1189" s="101">
        <v>45348</v>
      </c>
      <c r="C1189" s="105">
        <v>500</v>
      </c>
      <c r="D1189" s="103"/>
      <c r="E1189" s="104" t="s">
        <v>98</v>
      </c>
    </row>
    <row r="1190" spans="1:5" x14ac:dyDescent="0.25">
      <c r="A1190" s="100">
        <v>45344.588495370372</v>
      </c>
      <c r="B1190" s="101">
        <v>45348</v>
      </c>
      <c r="C1190" s="105">
        <v>500</v>
      </c>
      <c r="D1190" s="103"/>
      <c r="E1190" s="104" t="s">
        <v>98</v>
      </c>
    </row>
    <row r="1191" spans="1:5" x14ac:dyDescent="0.25">
      <c r="A1191" s="100">
        <v>45344.598715277774</v>
      </c>
      <c r="B1191" s="101">
        <v>45348</v>
      </c>
      <c r="C1191" s="105">
        <v>100</v>
      </c>
      <c r="D1191" s="103"/>
      <c r="E1191" s="104" t="s">
        <v>98</v>
      </c>
    </row>
    <row r="1192" spans="1:5" x14ac:dyDescent="0.25">
      <c r="A1192" s="100">
        <v>45344.614004629628</v>
      </c>
      <c r="B1192" s="101">
        <v>45348</v>
      </c>
      <c r="C1192" s="105">
        <v>100</v>
      </c>
      <c r="D1192" s="103"/>
      <c r="E1192" s="104" t="s">
        <v>98</v>
      </c>
    </row>
    <row r="1193" spans="1:5" x14ac:dyDescent="0.25">
      <c r="A1193" s="100">
        <v>45344.63349537037</v>
      </c>
      <c r="B1193" s="101">
        <v>45348</v>
      </c>
      <c r="C1193" s="105">
        <v>1000</v>
      </c>
      <c r="D1193" s="103"/>
      <c r="E1193" s="104" t="s">
        <v>98</v>
      </c>
    </row>
    <row r="1194" spans="1:5" x14ac:dyDescent="0.25">
      <c r="A1194" s="100">
        <v>45344.633784722224</v>
      </c>
      <c r="B1194" s="101">
        <v>45348</v>
      </c>
      <c r="C1194" s="105">
        <v>50</v>
      </c>
      <c r="D1194" s="103" t="s">
        <v>452</v>
      </c>
      <c r="E1194" s="104" t="s">
        <v>98</v>
      </c>
    </row>
    <row r="1195" spans="1:5" x14ac:dyDescent="0.25">
      <c r="A1195" s="100">
        <v>45344.637430555558</v>
      </c>
      <c r="B1195" s="101">
        <v>45348</v>
      </c>
      <c r="C1195" s="105">
        <v>100</v>
      </c>
      <c r="D1195" s="103" t="s">
        <v>140</v>
      </c>
      <c r="E1195" s="104" t="s">
        <v>98</v>
      </c>
    </row>
    <row r="1196" spans="1:5" x14ac:dyDescent="0.25">
      <c r="A1196" s="100">
        <v>45344.644953703704</v>
      </c>
      <c r="B1196" s="101">
        <v>45348</v>
      </c>
      <c r="C1196" s="105">
        <v>1000</v>
      </c>
      <c r="D1196" s="103" t="s">
        <v>453</v>
      </c>
      <c r="E1196" s="104" t="s">
        <v>98</v>
      </c>
    </row>
    <row r="1197" spans="1:5" x14ac:dyDescent="0.25">
      <c r="A1197" s="100">
        <v>45344.662326388891</v>
      </c>
      <c r="B1197" s="101">
        <v>45348</v>
      </c>
      <c r="C1197" s="105">
        <v>300</v>
      </c>
      <c r="D1197" s="103"/>
      <c r="E1197" s="104" t="s">
        <v>98</v>
      </c>
    </row>
    <row r="1198" spans="1:5" x14ac:dyDescent="0.25">
      <c r="A1198" s="100">
        <v>45344.663391203707</v>
      </c>
      <c r="B1198" s="101">
        <v>45348</v>
      </c>
      <c r="C1198" s="105">
        <v>160</v>
      </c>
      <c r="D1198" s="103" t="s">
        <v>454</v>
      </c>
      <c r="E1198" s="104" t="s">
        <v>98</v>
      </c>
    </row>
    <row r="1199" spans="1:5" x14ac:dyDescent="0.25">
      <c r="A1199" s="100">
        <v>45344.66684027778</v>
      </c>
      <c r="B1199" s="101">
        <v>45348</v>
      </c>
      <c r="C1199" s="105">
        <v>100</v>
      </c>
      <c r="D1199" s="103"/>
      <c r="E1199" s="104" t="s">
        <v>98</v>
      </c>
    </row>
    <row r="1200" spans="1:5" x14ac:dyDescent="0.25">
      <c r="A1200" s="100">
        <v>45344.706261574072</v>
      </c>
      <c r="B1200" s="101">
        <v>45348</v>
      </c>
      <c r="C1200" s="105">
        <v>100</v>
      </c>
      <c r="D1200" s="197" t="s">
        <v>468</v>
      </c>
      <c r="E1200" s="104" t="s">
        <v>98</v>
      </c>
    </row>
    <row r="1201" spans="1:5" x14ac:dyDescent="0.25">
      <c r="A1201" s="100">
        <v>45344.723564814813</v>
      </c>
      <c r="B1201" s="101">
        <v>45348</v>
      </c>
      <c r="C1201" s="105">
        <v>200</v>
      </c>
      <c r="D1201" s="103"/>
      <c r="E1201" s="104" t="s">
        <v>98</v>
      </c>
    </row>
    <row r="1202" spans="1:5" x14ac:dyDescent="0.25">
      <c r="A1202" s="100">
        <v>45344.769768518519</v>
      </c>
      <c r="B1202" s="101">
        <v>45348</v>
      </c>
      <c r="C1202" s="105">
        <v>100</v>
      </c>
      <c r="D1202" s="103" t="s">
        <v>455</v>
      </c>
      <c r="E1202" s="104" t="s">
        <v>98</v>
      </c>
    </row>
    <row r="1203" spans="1:5" x14ac:dyDescent="0.25">
      <c r="A1203" s="100">
        <v>45344.784699074073</v>
      </c>
      <c r="B1203" s="101">
        <v>45348</v>
      </c>
      <c r="C1203" s="105">
        <v>300</v>
      </c>
      <c r="D1203" s="103" t="s">
        <v>456</v>
      </c>
      <c r="E1203" s="104" t="s">
        <v>98</v>
      </c>
    </row>
    <row r="1204" spans="1:5" x14ac:dyDescent="0.25">
      <c r="A1204" s="100">
        <v>45344.832326388889</v>
      </c>
      <c r="B1204" s="101">
        <v>45348</v>
      </c>
      <c r="C1204" s="105">
        <v>250</v>
      </c>
      <c r="D1204" s="103" t="s">
        <v>457</v>
      </c>
      <c r="E1204" s="104" t="s">
        <v>98</v>
      </c>
    </row>
    <row r="1205" spans="1:5" x14ac:dyDescent="0.25">
      <c r="A1205" s="100">
        <v>45344.835960648146</v>
      </c>
      <c r="B1205" s="101">
        <v>45348</v>
      </c>
      <c r="C1205" s="105">
        <v>500</v>
      </c>
      <c r="D1205" s="103"/>
      <c r="E1205" s="104" t="s">
        <v>98</v>
      </c>
    </row>
    <row r="1206" spans="1:5" x14ac:dyDescent="0.25">
      <c r="A1206" s="100">
        <v>45344.868425925924</v>
      </c>
      <c r="B1206" s="101">
        <v>45348</v>
      </c>
      <c r="C1206" s="105">
        <v>500</v>
      </c>
      <c r="D1206" s="103"/>
      <c r="E1206" s="104" t="s">
        <v>98</v>
      </c>
    </row>
    <row r="1207" spans="1:5" x14ac:dyDescent="0.25">
      <c r="A1207" s="100">
        <v>45344.879525462966</v>
      </c>
      <c r="B1207" s="101">
        <v>45348</v>
      </c>
      <c r="C1207" s="105">
        <v>3000</v>
      </c>
      <c r="D1207" s="103" t="s">
        <v>286</v>
      </c>
      <c r="E1207" s="104" t="s">
        <v>98</v>
      </c>
    </row>
    <row r="1208" spans="1:5" x14ac:dyDescent="0.25">
      <c r="A1208" s="100">
        <v>45344.888055555559</v>
      </c>
      <c r="B1208" s="101">
        <v>45348</v>
      </c>
      <c r="C1208" s="105">
        <v>200</v>
      </c>
      <c r="D1208" s="103"/>
      <c r="E1208" s="104" t="s">
        <v>98</v>
      </c>
    </row>
    <row r="1209" spans="1:5" x14ac:dyDescent="0.25">
      <c r="A1209" s="100">
        <v>45344.910821759258</v>
      </c>
      <c r="B1209" s="101">
        <v>45348</v>
      </c>
      <c r="C1209" s="105">
        <v>400</v>
      </c>
      <c r="D1209" s="103" t="s">
        <v>282</v>
      </c>
      <c r="E1209" s="104" t="s">
        <v>98</v>
      </c>
    </row>
    <row r="1210" spans="1:5" x14ac:dyDescent="0.25">
      <c r="A1210" s="100">
        <v>45344.921770833331</v>
      </c>
      <c r="B1210" s="101">
        <v>45348</v>
      </c>
      <c r="C1210" s="105">
        <v>100</v>
      </c>
      <c r="D1210" s="103"/>
      <c r="E1210" s="104" t="s">
        <v>98</v>
      </c>
    </row>
    <row r="1211" spans="1:5" x14ac:dyDescent="0.25">
      <c r="A1211" s="100">
        <v>45344.936469907407</v>
      </c>
      <c r="B1211" s="101">
        <v>45348</v>
      </c>
      <c r="C1211" s="105">
        <v>100</v>
      </c>
      <c r="D1211" s="103" t="s">
        <v>458</v>
      </c>
      <c r="E1211" s="104" t="s">
        <v>98</v>
      </c>
    </row>
    <row r="1212" spans="1:5" x14ac:dyDescent="0.25">
      <c r="A1212" s="100">
        <v>45344.936689814815</v>
      </c>
      <c r="B1212" s="101">
        <v>45348</v>
      </c>
      <c r="C1212" s="105">
        <v>500</v>
      </c>
      <c r="D1212" s="103"/>
      <c r="E1212" s="104" t="s">
        <v>98</v>
      </c>
    </row>
    <row r="1213" spans="1:5" x14ac:dyDescent="0.25">
      <c r="A1213" s="100">
        <v>45344.948553240742</v>
      </c>
      <c r="B1213" s="101">
        <v>45348</v>
      </c>
      <c r="C1213" s="105">
        <v>300</v>
      </c>
      <c r="D1213" s="103"/>
      <c r="E1213" s="104" t="s">
        <v>98</v>
      </c>
    </row>
    <row r="1214" spans="1:5" x14ac:dyDescent="0.25">
      <c r="A1214" s="100">
        <v>45344.96733796296</v>
      </c>
      <c r="B1214" s="101">
        <v>45348</v>
      </c>
      <c r="C1214" s="105">
        <v>300</v>
      </c>
      <c r="D1214" s="103"/>
      <c r="E1214" s="104" t="s">
        <v>98</v>
      </c>
    </row>
    <row r="1215" spans="1:5" x14ac:dyDescent="0.25">
      <c r="A1215" s="100">
        <v>45344.983310185184</v>
      </c>
      <c r="B1215" s="101">
        <v>45348</v>
      </c>
      <c r="C1215" s="105">
        <v>100</v>
      </c>
      <c r="D1215" s="103" t="s">
        <v>459</v>
      </c>
      <c r="E1215" s="104" t="s">
        <v>98</v>
      </c>
    </row>
    <row r="1216" spans="1:5" x14ac:dyDescent="0.25">
      <c r="A1216" s="100">
        <v>45344.986932870372</v>
      </c>
      <c r="B1216" s="101">
        <v>45348</v>
      </c>
      <c r="C1216" s="105">
        <v>300</v>
      </c>
      <c r="D1216" s="103" t="s">
        <v>460</v>
      </c>
      <c r="E1216" s="104" t="s">
        <v>98</v>
      </c>
    </row>
    <row r="1217" spans="1:5" x14ac:dyDescent="0.25">
      <c r="A1217" s="100">
        <v>45344.988333333335</v>
      </c>
      <c r="B1217" s="101">
        <v>45348</v>
      </c>
      <c r="C1217" s="105">
        <v>100</v>
      </c>
      <c r="D1217" s="103" t="s">
        <v>461</v>
      </c>
      <c r="E1217" s="104" t="s">
        <v>98</v>
      </c>
    </row>
    <row r="1218" spans="1:5" x14ac:dyDescent="0.25">
      <c r="A1218" s="100">
        <v>45344.993125000001</v>
      </c>
      <c r="B1218" s="101">
        <v>45348</v>
      </c>
      <c r="C1218" s="105">
        <v>100</v>
      </c>
      <c r="D1218" s="103"/>
      <c r="E1218" s="104" t="s">
        <v>98</v>
      </c>
    </row>
    <row r="1219" spans="1:5" x14ac:dyDescent="0.25">
      <c r="A1219" s="100">
        <v>45345.016747685186</v>
      </c>
      <c r="B1219" s="101">
        <v>45348</v>
      </c>
      <c r="C1219" s="105">
        <v>500</v>
      </c>
      <c r="D1219" s="103"/>
      <c r="E1219" s="104" t="s">
        <v>98</v>
      </c>
    </row>
    <row r="1220" spans="1:5" x14ac:dyDescent="0.25">
      <c r="A1220" s="100">
        <v>45345.039259259262</v>
      </c>
      <c r="B1220" s="101">
        <v>45348</v>
      </c>
      <c r="C1220" s="105">
        <v>5000</v>
      </c>
      <c r="D1220" s="103" t="s">
        <v>462</v>
      </c>
      <c r="E1220" s="104" t="s">
        <v>98</v>
      </c>
    </row>
    <row r="1221" spans="1:5" x14ac:dyDescent="0.25">
      <c r="A1221" s="100">
        <v>45345.044317129628</v>
      </c>
      <c r="B1221" s="101">
        <v>45348</v>
      </c>
      <c r="C1221" s="105">
        <v>100</v>
      </c>
      <c r="D1221" s="103" t="s">
        <v>256</v>
      </c>
      <c r="E1221" s="104" t="s">
        <v>98</v>
      </c>
    </row>
    <row r="1222" spans="1:5" x14ac:dyDescent="0.25">
      <c r="A1222" s="100">
        <v>45345.31144675926</v>
      </c>
      <c r="B1222" s="101">
        <v>45348</v>
      </c>
      <c r="C1222" s="105">
        <v>1000</v>
      </c>
      <c r="D1222" s="103" t="s">
        <v>463</v>
      </c>
      <c r="E1222" s="104" t="s">
        <v>98</v>
      </c>
    </row>
    <row r="1223" spans="1:5" x14ac:dyDescent="0.25">
      <c r="A1223" s="100">
        <v>45345.357037037036</v>
      </c>
      <c r="B1223" s="101">
        <v>45348</v>
      </c>
      <c r="C1223" s="105">
        <v>1000</v>
      </c>
      <c r="D1223" s="103" t="s">
        <v>173</v>
      </c>
      <c r="E1223" s="104" t="s">
        <v>98</v>
      </c>
    </row>
    <row r="1224" spans="1:5" x14ac:dyDescent="0.25">
      <c r="A1224" s="100">
        <v>45345.412164351852</v>
      </c>
      <c r="B1224" s="101">
        <v>45348</v>
      </c>
      <c r="C1224" s="105">
        <v>200</v>
      </c>
      <c r="D1224" s="103"/>
      <c r="E1224" s="104" t="s">
        <v>98</v>
      </c>
    </row>
    <row r="1225" spans="1:5" x14ac:dyDescent="0.25">
      <c r="A1225" s="100">
        <v>45345.454027777778</v>
      </c>
      <c r="B1225" s="101">
        <v>45348</v>
      </c>
      <c r="C1225" s="105">
        <v>300</v>
      </c>
      <c r="D1225" s="103"/>
      <c r="E1225" s="104" t="s">
        <v>98</v>
      </c>
    </row>
    <row r="1226" spans="1:5" x14ac:dyDescent="0.25">
      <c r="A1226" s="100">
        <v>45345.479988425926</v>
      </c>
      <c r="B1226" s="101">
        <v>45348</v>
      </c>
      <c r="C1226" s="105">
        <v>300</v>
      </c>
      <c r="D1226" s="103"/>
      <c r="E1226" s="104" t="s">
        <v>98</v>
      </c>
    </row>
    <row r="1227" spans="1:5" x14ac:dyDescent="0.25">
      <c r="A1227" s="100">
        <v>45345.513101851851</v>
      </c>
      <c r="B1227" s="101">
        <v>45348</v>
      </c>
      <c r="C1227" s="105">
        <v>300</v>
      </c>
      <c r="D1227" s="103"/>
      <c r="E1227" s="104" t="s">
        <v>98</v>
      </c>
    </row>
    <row r="1228" spans="1:5" x14ac:dyDescent="0.25">
      <c r="A1228" s="100">
        <v>45345.527662037035</v>
      </c>
      <c r="B1228" s="101">
        <v>45348</v>
      </c>
      <c r="C1228" s="105">
        <v>300</v>
      </c>
      <c r="D1228" s="103"/>
      <c r="E1228" s="104" t="s">
        <v>98</v>
      </c>
    </row>
    <row r="1229" spans="1:5" x14ac:dyDescent="0.25">
      <c r="A1229" s="100">
        <v>45345.55190972222</v>
      </c>
      <c r="B1229" s="101">
        <v>45348</v>
      </c>
      <c r="C1229" s="105">
        <v>1000</v>
      </c>
      <c r="D1229" s="103"/>
      <c r="E1229" s="104" t="s">
        <v>98</v>
      </c>
    </row>
    <row r="1230" spans="1:5" x14ac:dyDescent="0.25">
      <c r="A1230" s="100">
        <v>45345.570057870369</v>
      </c>
      <c r="B1230" s="101">
        <v>45348</v>
      </c>
      <c r="C1230" s="105">
        <v>500</v>
      </c>
      <c r="D1230" s="103"/>
      <c r="E1230" s="104" t="s">
        <v>98</v>
      </c>
    </row>
    <row r="1231" spans="1:5" x14ac:dyDescent="0.25">
      <c r="A1231" s="100">
        <v>45345.570104166669</v>
      </c>
      <c r="B1231" s="101">
        <v>45348</v>
      </c>
      <c r="C1231" s="105">
        <v>600</v>
      </c>
      <c r="D1231" s="103"/>
      <c r="E1231" s="104" t="s">
        <v>98</v>
      </c>
    </row>
    <row r="1232" spans="1:5" x14ac:dyDescent="0.25">
      <c r="A1232" s="100">
        <v>45345.572488425925</v>
      </c>
      <c r="B1232" s="101">
        <v>45348</v>
      </c>
      <c r="C1232" s="105">
        <v>300</v>
      </c>
      <c r="D1232" s="103"/>
      <c r="E1232" s="104" t="s">
        <v>98</v>
      </c>
    </row>
    <row r="1233" spans="1:5" x14ac:dyDescent="0.25">
      <c r="A1233" s="100">
        <v>45345.579074074078</v>
      </c>
      <c r="B1233" s="101">
        <v>45348</v>
      </c>
      <c r="C1233" s="105">
        <v>1000</v>
      </c>
      <c r="D1233" s="103"/>
      <c r="E1233" s="104" t="s">
        <v>98</v>
      </c>
    </row>
    <row r="1234" spans="1:5" x14ac:dyDescent="0.25">
      <c r="A1234" s="100">
        <v>45345.580439814818</v>
      </c>
      <c r="B1234" s="101">
        <v>45348</v>
      </c>
      <c r="C1234" s="105">
        <v>500</v>
      </c>
      <c r="D1234" s="103"/>
      <c r="E1234" s="104" t="s">
        <v>98</v>
      </c>
    </row>
    <row r="1235" spans="1:5" x14ac:dyDescent="0.25">
      <c r="A1235" s="100">
        <v>45345.61824074074</v>
      </c>
      <c r="B1235" s="101">
        <v>45348</v>
      </c>
      <c r="C1235" s="105">
        <v>250</v>
      </c>
      <c r="D1235" s="103"/>
      <c r="E1235" s="104" t="s">
        <v>98</v>
      </c>
    </row>
    <row r="1236" spans="1:5" x14ac:dyDescent="0.25">
      <c r="A1236" s="100">
        <v>45345.641550925924</v>
      </c>
      <c r="B1236" s="101">
        <v>45348</v>
      </c>
      <c r="C1236" s="105">
        <v>200</v>
      </c>
      <c r="D1236" s="103"/>
      <c r="E1236" s="104" t="s">
        <v>98</v>
      </c>
    </row>
    <row r="1237" spans="1:5" x14ac:dyDescent="0.25">
      <c r="A1237" s="100">
        <v>45345.65353009259</v>
      </c>
      <c r="B1237" s="101">
        <v>45348</v>
      </c>
      <c r="C1237" s="105">
        <v>200</v>
      </c>
      <c r="D1237" s="103" t="s">
        <v>464</v>
      </c>
      <c r="E1237" s="104" t="s">
        <v>98</v>
      </c>
    </row>
    <row r="1238" spans="1:5" x14ac:dyDescent="0.25">
      <c r="A1238" s="100">
        <v>45345.667615740742</v>
      </c>
      <c r="B1238" s="101">
        <v>45348</v>
      </c>
      <c r="C1238" s="105">
        <v>500</v>
      </c>
      <c r="D1238" s="103"/>
      <c r="E1238" s="104" t="s">
        <v>98</v>
      </c>
    </row>
    <row r="1239" spans="1:5" x14ac:dyDescent="0.25">
      <c r="A1239" s="100">
        <v>45345.670983796299</v>
      </c>
      <c r="B1239" s="101">
        <v>45348</v>
      </c>
      <c r="C1239" s="105">
        <v>50</v>
      </c>
      <c r="D1239" s="103" t="s">
        <v>465</v>
      </c>
      <c r="E1239" s="104" t="s">
        <v>98</v>
      </c>
    </row>
    <row r="1240" spans="1:5" x14ac:dyDescent="0.25">
      <c r="A1240" s="100">
        <v>45345.690312500003</v>
      </c>
      <c r="B1240" s="101">
        <v>45348</v>
      </c>
      <c r="C1240" s="105">
        <v>1000</v>
      </c>
      <c r="D1240" s="197" t="s">
        <v>1237</v>
      </c>
      <c r="E1240" s="104" t="s">
        <v>98</v>
      </c>
    </row>
    <row r="1241" spans="1:5" x14ac:dyDescent="0.25">
      <c r="A1241" s="100">
        <v>45345.696215277778</v>
      </c>
      <c r="B1241" s="101">
        <v>45348</v>
      </c>
      <c r="C1241" s="105">
        <v>500</v>
      </c>
      <c r="D1241" s="103" t="s">
        <v>466</v>
      </c>
      <c r="E1241" s="104" t="s">
        <v>98</v>
      </c>
    </row>
    <row r="1242" spans="1:5" x14ac:dyDescent="0.25">
      <c r="A1242" s="100">
        <v>45345.698599537034</v>
      </c>
      <c r="B1242" s="101">
        <v>45348</v>
      </c>
      <c r="C1242" s="105">
        <v>1000</v>
      </c>
      <c r="D1242" s="103" t="s">
        <v>467</v>
      </c>
      <c r="E1242" s="104" t="s">
        <v>98</v>
      </c>
    </row>
    <row r="1243" spans="1:5" x14ac:dyDescent="0.25">
      <c r="A1243" s="100">
        <v>45345.70449074074</v>
      </c>
      <c r="B1243" s="101">
        <v>45348</v>
      </c>
      <c r="C1243" s="105">
        <v>200</v>
      </c>
      <c r="D1243" s="103"/>
      <c r="E1243" s="104" t="s">
        <v>98</v>
      </c>
    </row>
    <row r="1244" spans="1:5" x14ac:dyDescent="0.25">
      <c r="A1244" s="100">
        <v>45345.73710648148</v>
      </c>
      <c r="B1244" s="101">
        <v>45348</v>
      </c>
      <c r="C1244" s="105">
        <v>300</v>
      </c>
      <c r="D1244" s="103"/>
      <c r="E1244" s="104" t="s">
        <v>98</v>
      </c>
    </row>
    <row r="1245" spans="1:5" x14ac:dyDescent="0.25">
      <c r="A1245" s="100">
        <v>45345.758275462962</v>
      </c>
      <c r="B1245" s="101">
        <v>45348</v>
      </c>
      <c r="C1245" s="105">
        <v>1000</v>
      </c>
      <c r="D1245" s="103"/>
      <c r="E1245" s="104" t="s">
        <v>98</v>
      </c>
    </row>
    <row r="1246" spans="1:5" x14ac:dyDescent="0.25">
      <c r="A1246" s="100">
        <v>45345.774467592593</v>
      </c>
      <c r="B1246" s="101">
        <v>45348</v>
      </c>
      <c r="C1246" s="105">
        <v>300</v>
      </c>
      <c r="D1246" s="103"/>
      <c r="E1246" s="104" t="s">
        <v>98</v>
      </c>
    </row>
    <row r="1247" spans="1:5" x14ac:dyDescent="0.25">
      <c r="A1247" s="100">
        <v>45345.778611111113</v>
      </c>
      <c r="B1247" s="101">
        <v>45348</v>
      </c>
      <c r="C1247" s="105">
        <v>300</v>
      </c>
      <c r="D1247" s="103"/>
      <c r="E1247" s="104" t="s">
        <v>98</v>
      </c>
    </row>
    <row r="1248" spans="1:5" x14ac:dyDescent="0.25">
      <c r="A1248" s="100">
        <v>45345.838333333333</v>
      </c>
      <c r="B1248" s="101">
        <v>45348</v>
      </c>
      <c r="C1248" s="105">
        <v>300</v>
      </c>
      <c r="D1248" s="103"/>
      <c r="E1248" s="104" t="s">
        <v>98</v>
      </c>
    </row>
    <row r="1249" spans="1:5" x14ac:dyDescent="0.25">
      <c r="A1249" s="100">
        <v>45345.8746875</v>
      </c>
      <c r="B1249" s="101">
        <v>45348</v>
      </c>
      <c r="C1249" s="105">
        <v>500</v>
      </c>
      <c r="D1249" s="103"/>
      <c r="E1249" s="104" t="s">
        <v>98</v>
      </c>
    </row>
    <row r="1250" spans="1:5" x14ac:dyDescent="0.25">
      <c r="A1250" s="100">
        <v>45345.893009259256</v>
      </c>
      <c r="B1250" s="101">
        <v>45348</v>
      </c>
      <c r="C1250" s="105">
        <v>100</v>
      </c>
      <c r="D1250" s="103" t="s">
        <v>468</v>
      </c>
      <c r="E1250" s="104" t="s">
        <v>98</v>
      </c>
    </row>
    <row r="1251" spans="1:5" x14ac:dyDescent="0.25">
      <c r="A1251" s="100">
        <v>45345.907037037039</v>
      </c>
      <c r="B1251" s="101">
        <v>45348</v>
      </c>
      <c r="C1251" s="105">
        <v>10</v>
      </c>
      <c r="D1251" s="103"/>
      <c r="E1251" s="104" t="s">
        <v>98</v>
      </c>
    </row>
    <row r="1252" spans="1:5" x14ac:dyDescent="0.25">
      <c r="A1252" s="100">
        <v>45345.926932870374</v>
      </c>
      <c r="B1252" s="101">
        <v>45348</v>
      </c>
      <c r="C1252" s="105">
        <v>3000</v>
      </c>
      <c r="D1252" s="103"/>
      <c r="E1252" s="104" t="s">
        <v>98</v>
      </c>
    </row>
    <row r="1253" spans="1:5" x14ac:dyDescent="0.25">
      <c r="A1253" s="100">
        <v>45345.960243055553</v>
      </c>
      <c r="B1253" s="101">
        <v>45348</v>
      </c>
      <c r="C1253" s="105">
        <v>100</v>
      </c>
      <c r="D1253" s="103"/>
      <c r="E1253" s="104" t="s">
        <v>98</v>
      </c>
    </row>
    <row r="1254" spans="1:5" x14ac:dyDescent="0.25">
      <c r="A1254" s="100">
        <v>45345.986064814817</v>
      </c>
      <c r="B1254" s="101">
        <v>45348</v>
      </c>
      <c r="C1254" s="105">
        <v>200</v>
      </c>
      <c r="D1254" s="103" t="s">
        <v>353</v>
      </c>
      <c r="E1254" s="104" t="s">
        <v>98</v>
      </c>
    </row>
    <row r="1255" spans="1:5" x14ac:dyDescent="0.25">
      <c r="A1255" s="100">
        <v>45345.997523148151</v>
      </c>
      <c r="B1255" s="101">
        <v>45348</v>
      </c>
      <c r="C1255" s="105">
        <v>600</v>
      </c>
      <c r="D1255" s="103" t="s">
        <v>469</v>
      </c>
      <c r="E1255" s="104" t="s">
        <v>98</v>
      </c>
    </row>
    <row r="1256" spans="1:5" x14ac:dyDescent="0.25">
      <c r="A1256" s="100">
        <v>45346.017824074072</v>
      </c>
      <c r="B1256" s="101">
        <v>45348</v>
      </c>
      <c r="C1256" s="105">
        <v>200</v>
      </c>
      <c r="D1256" s="103"/>
      <c r="E1256" s="104" t="s">
        <v>98</v>
      </c>
    </row>
    <row r="1257" spans="1:5" x14ac:dyDescent="0.25">
      <c r="A1257" s="100">
        <v>45346.024895833332</v>
      </c>
      <c r="B1257" s="101">
        <v>45348</v>
      </c>
      <c r="C1257" s="105">
        <v>1000</v>
      </c>
      <c r="D1257" s="103"/>
      <c r="E1257" s="104" t="s">
        <v>98</v>
      </c>
    </row>
    <row r="1258" spans="1:5" x14ac:dyDescent="0.25">
      <c r="A1258" s="100">
        <v>45346.141018518516</v>
      </c>
      <c r="B1258" s="101">
        <v>45348</v>
      </c>
      <c r="C1258" s="105">
        <v>69</v>
      </c>
      <c r="D1258" s="103" t="s">
        <v>470</v>
      </c>
      <c r="E1258" s="104" t="s">
        <v>98</v>
      </c>
    </row>
    <row r="1259" spans="1:5" x14ac:dyDescent="0.25">
      <c r="A1259" s="100">
        <v>45346.269444444442</v>
      </c>
      <c r="B1259" s="101">
        <v>45348</v>
      </c>
      <c r="C1259" s="105">
        <v>229</v>
      </c>
      <c r="D1259" s="103" t="s">
        <v>471</v>
      </c>
      <c r="E1259" s="104" t="s">
        <v>98</v>
      </c>
    </row>
    <row r="1260" spans="1:5" x14ac:dyDescent="0.25">
      <c r="A1260" s="100">
        <v>45346.379953703705</v>
      </c>
      <c r="B1260" s="101">
        <v>45348</v>
      </c>
      <c r="C1260" s="105">
        <v>1000</v>
      </c>
      <c r="D1260" s="103"/>
      <c r="E1260" s="104" t="s">
        <v>98</v>
      </c>
    </row>
    <row r="1261" spans="1:5" x14ac:dyDescent="0.25">
      <c r="A1261" s="100">
        <v>45346.425509259258</v>
      </c>
      <c r="B1261" s="101">
        <v>45348</v>
      </c>
      <c r="C1261" s="105">
        <v>500</v>
      </c>
      <c r="D1261" s="103"/>
      <c r="E1261" s="104" t="s">
        <v>98</v>
      </c>
    </row>
    <row r="1262" spans="1:5" x14ac:dyDescent="0.25">
      <c r="A1262" s="100">
        <v>45346.450300925928</v>
      </c>
      <c r="B1262" s="101">
        <v>45348</v>
      </c>
      <c r="C1262" s="105">
        <v>1000</v>
      </c>
      <c r="D1262" s="103"/>
      <c r="E1262" s="104" t="s">
        <v>98</v>
      </c>
    </row>
    <row r="1263" spans="1:5" x14ac:dyDescent="0.25">
      <c r="A1263" s="100">
        <v>45346.456712962965</v>
      </c>
      <c r="B1263" s="101">
        <v>45348</v>
      </c>
      <c r="C1263" s="105">
        <v>300</v>
      </c>
      <c r="D1263" s="103" t="s">
        <v>472</v>
      </c>
      <c r="E1263" s="104" t="s">
        <v>98</v>
      </c>
    </row>
    <row r="1264" spans="1:5" x14ac:dyDescent="0.25">
      <c r="A1264" s="100">
        <v>45346.476365740738</v>
      </c>
      <c r="B1264" s="101">
        <v>45348</v>
      </c>
      <c r="C1264" s="105">
        <v>300</v>
      </c>
      <c r="D1264" s="103"/>
      <c r="E1264" s="104" t="s">
        <v>98</v>
      </c>
    </row>
    <row r="1265" spans="1:5" x14ac:dyDescent="0.25">
      <c r="A1265" s="100">
        <v>45346.477418981478</v>
      </c>
      <c r="B1265" s="101">
        <v>45348</v>
      </c>
      <c r="C1265" s="105">
        <v>50</v>
      </c>
      <c r="D1265" s="103"/>
      <c r="E1265" s="104" t="s">
        <v>98</v>
      </c>
    </row>
    <row r="1266" spans="1:5" x14ac:dyDescent="0.25">
      <c r="A1266" s="100">
        <v>45346.480706018519</v>
      </c>
      <c r="B1266" s="101">
        <v>45348</v>
      </c>
      <c r="C1266" s="105">
        <v>500</v>
      </c>
      <c r="D1266" s="103"/>
      <c r="E1266" s="104" t="s">
        <v>98</v>
      </c>
    </row>
    <row r="1267" spans="1:5" x14ac:dyDescent="0.25">
      <c r="A1267" s="100">
        <v>45346.48773148148</v>
      </c>
      <c r="B1267" s="101">
        <v>45348</v>
      </c>
      <c r="C1267" s="105">
        <v>300</v>
      </c>
      <c r="D1267" s="103"/>
      <c r="E1267" s="104" t="s">
        <v>98</v>
      </c>
    </row>
    <row r="1268" spans="1:5" x14ac:dyDescent="0.25">
      <c r="A1268" s="100">
        <v>45346.501319444447</v>
      </c>
      <c r="B1268" s="101">
        <v>45348</v>
      </c>
      <c r="C1268" s="105">
        <v>1000</v>
      </c>
      <c r="D1268" s="103"/>
      <c r="E1268" s="104" t="s">
        <v>98</v>
      </c>
    </row>
    <row r="1269" spans="1:5" x14ac:dyDescent="0.25">
      <c r="A1269" s="100">
        <v>45346.548784722225</v>
      </c>
      <c r="B1269" s="101">
        <v>45348</v>
      </c>
      <c r="C1269" s="105">
        <v>300</v>
      </c>
      <c r="D1269" s="103"/>
      <c r="E1269" s="104" t="s">
        <v>98</v>
      </c>
    </row>
    <row r="1270" spans="1:5" x14ac:dyDescent="0.25">
      <c r="A1270" s="100">
        <v>45346.551550925928</v>
      </c>
      <c r="B1270" s="101">
        <v>45348</v>
      </c>
      <c r="C1270" s="105">
        <v>300</v>
      </c>
      <c r="D1270" s="103"/>
      <c r="E1270" s="104" t="s">
        <v>98</v>
      </c>
    </row>
    <row r="1271" spans="1:5" x14ac:dyDescent="0.25">
      <c r="A1271" s="100">
        <v>45346.55746527778</v>
      </c>
      <c r="B1271" s="101">
        <v>45348</v>
      </c>
      <c r="C1271" s="105">
        <v>783</v>
      </c>
      <c r="D1271" s="103"/>
      <c r="E1271" s="104" t="s">
        <v>98</v>
      </c>
    </row>
    <row r="1272" spans="1:5" x14ac:dyDescent="0.25">
      <c r="A1272" s="100">
        <v>45346.559062499997</v>
      </c>
      <c r="B1272" s="101">
        <v>45348</v>
      </c>
      <c r="C1272" s="105">
        <v>200</v>
      </c>
      <c r="D1272" s="103"/>
      <c r="E1272" s="104" t="s">
        <v>98</v>
      </c>
    </row>
    <row r="1273" spans="1:5" x14ac:dyDescent="0.25">
      <c r="A1273" s="100">
        <v>45346.571574074071</v>
      </c>
      <c r="B1273" s="101">
        <v>45348</v>
      </c>
      <c r="C1273" s="105">
        <v>100</v>
      </c>
      <c r="D1273" s="103"/>
      <c r="E1273" s="104" t="s">
        <v>98</v>
      </c>
    </row>
    <row r="1274" spans="1:5" x14ac:dyDescent="0.25">
      <c r="A1274" s="100">
        <v>45346.572962962964</v>
      </c>
      <c r="B1274" s="101">
        <v>45348</v>
      </c>
      <c r="C1274" s="105">
        <v>100</v>
      </c>
      <c r="D1274" s="103"/>
      <c r="E1274" s="104" t="s">
        <v>98</v>
      </c>
    </row>
    <row r="1275" spans="1:5" x14ac:dyDescent="0.25">
      <c r="A1275" s="100">
        <v>45346.60434027778</v>
      </c>
      <c r="B1275" s="101">
        <v>45348</v>
      </c>
      <c r="C1275" s="105">
        <v>300</v>
      </c>
      <c r="D1275" s="113"/>
      <c r="E1275" s="104" t="s">
        <v>98</v>
      </c>
    </row>
    <row r="1276" spans="1:5" x14ac:dyDescent="0.25">
      <c r="A1276" s="100">
        <v>45346.623854166668</v>
      </c>
      <c r="B1276" s="101">
        <v>45348</v>
      </c>
      <c r="C1276" s="105">
        <v>500</v>
      </c>
      <c r="D1276" s="103"/>
      <c r="E1276" s="104" t="s">
        <v>98</v>
      </c>
    </row>
    <row r="1277" spans="1:5" x14ac:dyDescent="0.25">
      <c r="A1277" s="100">
        <v>45346.626296296294</v>
      </c>
      <c r="B1277" s="101">
        <v>45348</v>
      </c>
      <c r="C1277" s="105">
        <v>100</v>
      </c>
      <c r="D1277" s="103"/>
      <c r="E1277" s="104" t="s">
        <v>98</v>
      </c>
    </row>
    <row r="1278" spans="1:5" x14ac:dyDescent="0.25">
      <c r="A1278" s="100">
        <v>45346.639421296299</v>
      </c>
      <c r="B1278" s="101">
        <v>45348</v>
      </c>
      <c r="C1278" s="105">
        <v>500</v>
      </c>
      <c r="D1278" s="103"/>
      <c r="E1278" s="104" t="s">
        <v>98</v>
      </c>
    </row>
    <row r="1279" spans="1:5" x14ac:dyDescent="0.25">
      <c r="A1279" s="100">
        <v>45346.642222222225</v>
      </c>
      <c r="B1279" s="101">
        <v>45348</v>
      </c>
      <c r="C1279" s="105">
        <v>1000</v>
      </c>
      <c r="D1279" s="103" t="s">
        <v>473</v>
      </c>
      <c r="E1279" s="104" t="s">
        <v>98</v>
      </c>
    </row>
    <row r="1280" spans="1:5" x14ac:dyDescent="0.25">
      <c r="A1280" s="100">
        <v>45346.669490740744</v>
      </c>
      <c r="B1280" s="101">
        <v>45348</v>
      </c>
      <c r="C1280" s="105">
        <v>500</v>
      </c>
      <c r="D1280" s="103"/>
      <c r="E1280" s="104" t="s">
        <v>98</v>
      </c>
    </row>
    <row r="1281" spans="1:5" x14ac:dyDescent="0.25">
      <c r="A1281" s="100">
        <v>45346.712488425925</v>
      </c>
      <c r="B1281" s="101">
        <v>45348</v>
      </c>
      <c r="C1281" s="105">
        <v>300</v>
      </c>
      <c r="D1281" s="103" t="s">
        <v>474</v>
      </c>
      <c r="E1281" s="104" t="s">
        <v>98</v>
      </c>
    </row>
    <row r="1282" spans="1:5" x14ac:dyDescent="0.25">
      <c r="A1282" s="100">
        <v>45346.738715277781</v>
      </c>
      <c r="B1282" s="101">
        <v>45348</v>
      </c>
      <c r="C1282" s="105">
        <v>1500</v>
      </c>
      <c r="D1282" s="103" t="s">
        <v>475</v>
      </c>
      <c r="E1282" s="104" t="s">
        <v>98</v>
      </c>
    </row>
    <row r="1283" spans="1:5" x14ac:dyDescent="0.25">
      <c r="A1283" s="100">
        <v>45346.746412037035</v>
      </c>
      <c r="B1283" s="101">
        <v>45348</v>
      </c>
      <c r="C1283" s="105">
        <v>500</v>
      </c>
      <c r="D1283" s="103"/>
      <c r="E1283" s="104" t="s">
        <v>98</v>
      </c>
    </row>
    <row r="1284" spans="1:5" x14ac:dyDescent="0.25">
      <c r="A1284" s="100">
        <v>45346.770856481482</v>
      </c>
      <c r="B1284" s="101">
        <v>45348</v>
      </c>
      <c r="C1284" s="105">
        <v>150</v>
      </c>
      <c r="D1284" s="103" t="s">
        <v>476</v>
      </c>
      <c r="E1284" s="104" t="s">
        <v>98</v>
      </c>
    </row>
    <row r="1285" spans="1:5" x14ac:dyDescent="0.25">
      <c r="A1285" s="100">
        <v>45346.775949074072</v>
      </c>
      <c r="B1285" s="101">
        <v>45348</v>
      </c>
      <c r="C1285" s="105">
        <v>500</v>
      </c>
      <c r="D1285" s="103"/>
      <c r="E1285" s="104" t="s">
        <v>98</v>
      </c>
    </row>
    <row r="1286" spans="1:5" x14ac:dyDescent="0.25">
      <c r="A1286" s="100">
        <v>45346.805509259262</v>
      </c>
      <c r="B1286" s="101">
        <v>45348</v>
      </c>
      <c r="C1286" s="105">
        <v>500</v>
      </c>
      <c r="D1286" s="103" t="s">
        <v>477</v>
      </c>
      <c r="E1286" s="104" t="s">
        <v>98</v>
      </c>
    </row>
    <row r="1287" spans="1:5" x14ac:dyDescent="0.25">
      <c r="A1287" s="100">
        <v>45346.811284722222</v>
      </c>
      <c r="B1287" s="101">
        <v>45348</v>
      </c>
      <c r="C1287" s="105">
        <v>300</v>
      </c>
      <c r="D1287" s="103" t="s">
        <v>478</v>
      </c>
      <c r="E1287" s="104" t="s">
        <v>98</v>
      </c>
    </row>
    <row r="1288" spans="1:5" x14ac:dyDescent="0.25">
      <c r="A1288" s="100">
        <v>45346.829733796294</v>
      </c>
      <c r="B1288" s="101">
        <v>45348</v>
      </c>
      <c r="C1288" s="105">
        <v>500</v>
      </c>
      <c r="D1288" s="103" t="s">
        <v>1216</v>
      </c>
      <c r="E1288" s="104" t="s">
        <v>98</v>
      </c>
    </row>
    <row r="1289" spans="1:5" x14ac:dyDescent="0.25">
      <c r="A1289" s="100">
        <v>45346.859884259262</v>
      </c>
      <c r="B1289" s="101">
        <v>45348</v>
      </c>
      <c r="C1289" s="105">
        <v>100</v>
      </c>
      <c r="D1289" s="103" t="s">
        <v>479</v>
      </c>
      <c r="E1289" s="104" t="s">
        <v>98</v>
      </c>
    </row>
    <row r="1290" spans="1:5" x14ac:dyDescent="0.25">
      <c r="A1290" s="100">
        <v>45346.864629629628</v>
      </c>
      <c r="B1290" s="101">
        <v>45348</v>
      </c>
      <c r="C1290" s="105">
        <v>300</v>
      </c>
      <c r="D1290" s="103"/>
      <c r="E1290" s="104" t="s">
        <v>98</v>
      </c>
    </row>
    <row r="1291" spans="1:5" x14ac:dyDescent="0.25">
      <c r="A1291" s="100">
        <v>45346.872303240743</v>
      </c>
      <c r="B1291" s="101">
        <v>45348</v>
      </c>
      <c r="C1291" s="105">
        <v>500</v>
      </c>
      <c r="D1291" s="103"/>
      <c r="E1291" s="104" t="s">
        <v>98</v>
      </c>
    </row>
    <row r="1292" spans="1:5" x14ac:dyDescent="0.25">
      <c r="A1292" s="100">
        <v>45346.872488425928</v>
      </c>
      <c r="B1292" s="101">
        <v>45348</v>
      </c>
      <c r="C1292" s="105">
        <v>100</v>
      </c>
      <c r="D1292" s="103" t="s">
        <v>480</v>
      </c>
      <c r="E1292" s="104" t="s">
        <v>98</v>
      </c>
    </row>
    <row r="1293" spans="1:5" x14ac:dyDescent="0.25">
      <c r="A1293" s="100">
        <v>45346.906145833331</v>
      </c>
      <c r="B1293" s="101">
        <v>45348</v>
      </c>
      <c r="C1293" s="105">
        <v>500</v>
      </c>
      <c r="D1293" s="103" t="s">
        <v>481</v>
      </c>
      <c r="E1293" s="104" t="s">
        <v>98</v>
      </c>
    </row>
    <row r="1294" spans="1:5" x14ac:dyDescent="0.25">
      <c r="A1294" s="100">
        <v>45346.907141203701</v>
      </c>
      <c r="B1294" s="101">
        <v>45348</v>
      </c>
      <c r="C1294" s="105">
        <v>500</v>
      </c>
      <c r="D1294" s="103"/>
      <c r="E1294" s="104" t="s">
        <v>98</v>
      </c>
    </row>
    <row r="1295" spans="1:5" x14ac:dyDescent="0.25">
      <c r="A1295" s="100">
        <v>45346.927164351851</v>
      </c>
      <c r="B1295" s="101">
        <v>45348</v>
      </c>
      <c r="C1295" s="105">
        <v>100</v>
      </c>
      <c r="D1295" s="103"/>
      <c r="E1295" s="104" t="s">
        <v>98</v>
      </c>
    </row>
    <row r="1296" spans="1:5" x14ac:dyDescent="0.25">
      <c r="A1296" s="100">
        <v>45346.930011574077</v>
      </c>
      <c r="B1296" s="101">
        <v>45348</v>
      </c>
      <c r="C1296" s="105">
        <v>100</v>
      </c>
      <c r="D1296" s="103"/>
      <c r="E1296" s="104" t="s">
        <v>98</v>
      </c>
    </row>
    <row r="1297" spans="1:5" x14ac:dyDescent="0.25">
      <c r="A1297" s="100">
        <v>45346.953020833331</v>
      </c>
      <c r="B1297" s="101">
        <v>45348</v>
      </c>
      <c r="C1297" s="105">
        <v>100</v>
      </c>
      <c r="D1297" s="103" t="s">
        <v>353</v>
      </c>
      <c r="E1297" s="104" t="s">
        <v>98</v>
      </c>
    </row>
    <row r="1298" spans="1:5" x14ac:dyDescent="0.25">
      <c r="A1298" s="100">
        <v>45346.992245370369</v>
      </c>
      <c r="B1298" s="101">
        <v>45348</v>
      </c>
      <c r="C1298" s="105">
        <v>300</v>
      </c>
      <c r="D1298" s="103"/>
      <c r="E1298" s="104" t="s">
        <v>98</v>
      </c>
    </row>
    <row r="1299" spans="1:5" x14ac:dyDescent="0.25">
      <c r="A1299" s="100">
        <v>45347.092685185184</v>
      </c>
      <c r="B1299" s="101">
        <v>45348</v>
      </c>
      <c r="C1299" s="105">
        <v>300</v>
      </c>
      <c r="D1299" s="103" t="s">
        <v>482</v>
      </c>
      <c r="E1299" s="104" t="s">
        <v>98</v>
      </c>
    </row>
    <row r="1300" spans="1:5" x14ac:dyDescent="0.25">
      <c r="A1300" s="100">
        <v>45347.176979166667</v>
      </c>
      <c r="B1300" s="101">
        <v>45348</v>
      </c>
      <c r="C1300" s="105">
        <v>100</v>
      </c>
      <c r="D1300" s="103"/>
      <c r="E1300" s="104" t="s">
        <v>98</v>
      </c>
    </row>
    <row r="1301" spans="1:5" x14ac:dyDescent="0.25">
      <c r="A1301" s="100">
        <v>45347.316203703704</v>
      </c>
      <c r="B1301" s="101">
        <v>45348</v>
      </c>
      <c r="C1301" s="105">
        <v>3000</v>
      </c>
      <c r="D1301" s="103" t="s">
        <v>483</v>
      </c>
      <c r="E1301" s="104" t="s">
        <v>98</v>
      </c>
    </row>
    <row r="1302" spans="1:5" x14ac:dyDescent="0.25">
      <c r="A1302" s="100">
        <v>45347.337673611109</v>
      </c>
      <c r="B1302" s="101">
        <v>45348</v>
      </c>
      <c r="C1302" s="105">
        <v>100</v>
      </c>
      <c r="D1302" s="103" t="s">
        <v>484</v>
      </c>
      <c r="E1302" s="104" t="s">
        <v>98</v>
      </c>
    </row>
    <row r="1303" spans="1:5" x14ac:dyDescent="0.25">
      <c r="A1303" s="100">
        <v>45347.449930555558</v>
      </c>
      <c r="B1303" s="101">
        <v>45348</v>
      </c>
      <c r="C1303" s="105">
        <v>500</v>
      </c>
      <c r="D1303" s="103"/>
      <c r="E1303" s="104" t="s">
        <v>98</v>
      </c>
    </row>
    <row r="1304" spans="1:5" x14ac:dyDescent="0.25">
      <c r="A1304" s="100">
        <v>45347.460844907408</v>
      </c>
      <c r="B1304" s="101">
        <v>45348</v>
      </c>
      <c r="C1304" s="105">
        <v>500</v>
      </c>
      <c r="D1304" s="103"/>
      <c r="E1304" s="104" t="s">
        <v>98</v>
      </c>
    </row>
    <row r="1305" spans="1:5" x14ac:dyDescent="0.25">
      <c r="A1305" s="100">
        <v>45347.56753472222</v>
      </c>
      <c r="B1305" s="101">
        <v>45348</v>
      </c>
      <c r="C1305" s="105">
        <v>500</v>
      </c>
      <c r="D1305" s="103"/>
      <c r="E1305" s="104" t="s">
        <v>98</v>
      </c>
    </row>
    <row r="1306" spans="1:5" x14ac:dyDescent="0.25">
      <c r="A1306" s="100">
        <v>45347.575046296297</v>
      </c>
      <c r="B1306" s="101">
        <v>45348</v>
      </c>
      <c r="C1306" s="105">
        <v>300</v>
      </c>
      <c r="D1306" s="103" t="s">
        <v>485</v>
      </c>
      <c r="E1306" s="104" t="s">
        <v>98</v>
      </c>
    </row>
    <row r="1307" spans="1:5" x14ac:dyDescent="0.25">
      <c r="A1307" s="100">
        <v>45347.575196759259</v>
      </c>
      <c r="B1307" s="101">
        <v>45348</v>
      </c>
      <c r="C1307" s="105">
        <v>100</v>
      </c>
      <c r="D1307" s="103" t="s">
        <v>486</v>
      </c>
      <c r="E1307" s="104" t="s">
        <v>98</v>
      </c>
    </row>
    <row r="1308" spans="1:5" x14ac:dyDescent="0.25">
      <c r="A1308" s="100">
        <v>45347.577534722222</v>
      </c>
      <c r="B1308" s="101">
        <v>45348</v>
      </c>
      <c r="C1308" s="105">
        <v>3500</v>
      </c>
      <c r="D1308" s="103" t="s">
        <v>487</v>
      </c>
      <c r="E1308" s="104" t="s">
        <v>98</v>
      </c>
    </row>
    <row r="1309" spans="1:5" x14ac:dyDescent="0.25">
      <c r="A1309" s="100">
        <v>45347.636180555557</v>
      </c>
      <c r="B1309" s="101">
        <v>45348</v>
      </c>
      <c r="C1309" s="105">
        <v>500</v>
      </c>
      <c r="D1309" s="103"/>
      <c r="E1309" s="104" t="s">
        <v>98</v>
      </c>
    </row>
    <row r="1310" spans="1:5" x14ac:dyDescent="0.25">
      <c r="A1310" s="100">
        <v>45347.636261574073</v>
      </c>
      <c r="B1310" s="101">
        <v>45348</v>
      </c>
      <c r="C1310" s="105">
        <v>500</v>
      </c>
      <c r="D1310" s="103"/>
      <c r="E1310" s="104" t="s">
        <v>98</v>
      </c>
    </row>
    <row r="1311" spans="1:5" x14ac:dyDescent="0.25">
      <c r="A1311" s="100">
        <v>45347.647592592592</v>
      </c>
      <c r="B1311" s="101">
        <v>45348</v>
      </c>
      <c r="C1311" s="105">
        <v>100</v>
      </c>
      <c r="D1311" s="103"/>
      <c r="E1311" s="104" t="s">
        <v>98</v>
      </c>
    </row>
    <row r="1312" spans="1:5" x14ac:dyDescent="0.25">
      <c r="A1312" s="100">
        <v>45347.65152777778</v>
      </c>
      <c r="B1312" s="101">
        <v>45348</v>
      </c>
      <c r="C1312" s="105">
        <v>150</v>
      </c>
      <c r="D1312" s="103" t="s">
        <v>488</v>
      </c>
      <c r="E1312" s="104" t="s">
        <v>98</v>
      </c>
    </row>
    <row r="1313" spans="1:5" x14ac:dyDescent="0.25">
      <c r="A1313" s="100">
        <v>45347.68310185185</v>
      </c>
      <c r="B1313" s="101">
        <v>45348</v>
      </c>
      <c r="C1313" s="105">
        <v>1000</v>
      </c>
      <c r="D1313" s="103"/>
      <c r="E1313" s="104" t="s">
        <v>98</v>
      </c>
    </row>
    <row r="1314" spans="1:5" x14ac:dyDescent="0.25">
      <c r="A1314" s="100">
        <v>45347.690983796296</v>
      </c>
      <c r="B1314" s="101">
        <v>45348</v>
      </c>
      <c r="C1314" s="105">
        <v>500</v>
      </c>
      <c r="D1314" s="103"/>
      <c r="E1314" s="104" t="s">
        <v>98</v>
      </c>
    </row>
    <row r="1315" spans="1:5" x14ac:dyDescent="0.25">
      <c r="A1315" s="100">
        <v>45347.718043981484</v>
      </c>
      <c r="B1315" s="101">
        <v>45348</v>
      </c>
      <c r="C1315" s="105">
        <v>300</v>
      </c>
      <c r="D1315" s="103" t="s">
        <v>116</v>
      </c>
      <c r="E1315" s="104" t="s">
        <v>98</v>
      </c>
    </row>
    <row r="1316" spans="1:5" x14ac:dyDescent="0.25">
      <c r="A1316" s="100">
        <v>45347.734675925924</v>
      </c>
      <c r="B1316" s="101">
        <v>45348</v>
      </c>
      <c r="C1316" s="105">
        <v>500</v>
      </c>
      <c r="D1316" s="103"/>
      <c r="E1316" s="104" t="s">
        <v>98</v>
      </c>
    </row>
    <row r="1317" spans="1:5" x14ac:dyDescent="0.25">
      <c r="A1317" s="100">
        <v>45347.741840277777</v>
      </c>
      <c r="B1317" s="101">
        <v>45348</v>
      </c>
      <c r="C1317" s="105">
        <v>1000</v>
      </c>
      <c r="D1317" s="103"/>
      <c r="E1317" s="104" t="s">
        <v>98</v>
      </c>
    </row>
    <row r="1318" spans="1:5" x14ac:dyDescent="0.25">
      <c r="A1318" s="100">
        <v>45347.746388888889</v>
      </c>
      <c r="B1318" s="101">
        <v>45348</v>
      </c>
      <c r="C1318" s="105">
        <v>300</v>
      </c>
      <c r="D1318" s="103"/>
      <c r="E1318" s="104" t="s">
        <v>98</v>
      </c>
    </row>
    <row r="1319" spans="1:5" x14ac:dyDescent="0.25">
      <c r="A1319" s="100">
        <v>45347.798229166663</v>
      </c>
      <c r="B1319" s="101">
        <v>45348</v>
      </c>
      <c r="C1319" s="105">
        <v>100</v>
      </c>
      <c r="D1319" s="103" t="s">
        <v>489</v>
      </c>
      <c r="E1319" s="104" t="s">
        <v>98</v>
      </c>
    </row>
    <row r="1320" spans="1:5" x14ac:dyDescent="0.25">
      <c r="A1320" s="100">
        <v>45347.816631944443</v>
      </c>
      <c r="B1320" s="101">
        <v>45348</v>
      </c>
      <c r="C1320" s="105">
        <v>2000</v>
      </c>
      <c r="D1320" s="103"/>
      <c r="E1320" s="104" t="s">
        <v>98</v>
      </c>
    </row>
    <row r="1321" spans="1:5" x14ac:dyDescent="0.25">
      <c r="A1321" s="100">
        <v>45347.818298611113</v>
      </c>
      <c r="B1321" s="101">
        <v>45348</v>
      </c>
      <c r="C1321" s="105">
        <v>30000</v>
      </c>
      <c r="D1321" s="103"/>
      <c r="E1321" s="104" t="s">
        <v>98</v>
      </c>
    </row>
    <row r="1322" spans="1:5" x14ac:dyDescent="0.25">
      <c r="A1322" s="100">
        <v>45347.845810185187</v>
      </c>
      <c r="B1322" s="101">
        <v>45348</v>
      </c>
      <c r="C1322" s="105">
        <v>300</v>
      </c>
      <c r="D1322" s="103" t="s">
        <v>490</v>
      </c>
      <c r="E1322" s="104" t="s">
        <v>98</v>
      </c>
    </row>
    <row r="1323" spans="1:5" x14ac:dyDescent="0.25">
      <c r="A1323" s="100">
        <v>45347.865659722222</v>
      </c>
      <c r="B1323" s="101">
        <v>45348</v>
      </c>
      <c r="C1323" s="105">
        <v>300</v>
      </c>
      <c r="D1323" s="103"/>
      <c r="E1323" s="104" t="s">
        <v>98</v>
      </c>
    </row>
    <row r="1324" spans="1:5" x14ac:dyDescent="0.25">
      <c r="A1324" s="100">
        <v>45347.893923611111</v>
      </c>
      <c r="B1324" s="101">
        <v>45348</v>
      </c>
      <c r="C1324" s="105">
        <v>200</v>
      </c>
      <c r="D1324" s="103"/>
      <c r="E1324" s="104" t="s">
        <v>98</v>
      </c>
    </row>
    <row r="1325" spans="1:5" x14ac:dyDescent="0.25">
      <c r="A1325" s="100">
        <v>45347.935370370367</v>
      </c>
      <c r="B1325" s="101">
        <v>45348</v>
      </c>
      <c r="C1325" s="105">
        <v>300</v>
      </c>
      <c r="D1325" s="103"/>
      <c r="E1325" s="104" t="s">
        <v>98</v>
      </c>
    </row>
    <row r="1326" spans="1:5" x14ac:dyDescent="0.25">
      <c r="A1326" s="100">
        <v>45347.938402777778</v>
      </c>
      <c r="B1326" s="101">
        <v>45348</v>
      </c>
      <c r="C1326" s="105">
        <v>150</v>
      </c>
      <c r="D1326" s="103"/>
      <c r="E1326" s="104" t="s">
        <v>98</v>
      </c>
    </row>
    <row r="1327" spans="1:5" x14ac:dyDescent="0.25">
      <c r="A1327" s="100">
        <v>45347.96361111111</v>
      </c>
      <c r="B1327" s="101">
        <v>45348</v>
      </c>
      <c r="C1327" s="105">
        <v>300</v>
      </c>
      <c r="D1327" s="103" t="s">
        <v>491</v>
      </c>
      <c r="E1327" s="104" t="s">
        <v>98</v>
      </c>
    </row>
    <row r="1328" spans="1:5" x14ac:dyDescent="0.25">
      <c r="A1328" s="100">
        <v>45347.983773148146</v>
      </c>
      <c r="B1328" s="101">
        <v>45348</v>
      </c>
      <c r="C1328" s="105">
        <v>5000</v>
      </c>
      <c r="D1328" s="103"/>
      <c r="E1328" s="104" t="s">
        <v>98</v>
      </c>
    </row>
    <row r="1329" spans="1:5" x14ac:dyDescent="0.25">
      <c r="A1329" s="100">
        <v>45348.027569444443</v>
      </c>
      <c r="B1329" s="101">
        <v>45349</v>
      </c>
      <c r="C1329" s="105">
        <v>2000</v>
      </c>
      <c r="D1329" s="103"/>
      <c r="E1329" s="104" t="s">
        <v>98</v>
      </c>
    </row>
    <row r="1330" spans="1:5" x14ac:dyDescent="0.25">
      <c r="A1330" s="100">
        <v>45348.05846064815</v>
      </c>
      <c r="B1330" s="101">
        <v>45349</v>
      </c>
      <c r="C1330" s="105">
        <v>100</v>
      </c>
      <c r="D1330" s="103"/>
      <c r="E1330" s="104" t="s">
        <v>98</v>
      </c>
    </row>
    <row r="1331" spans="1:5" x14ac:dyDescent="0.25">
      <c r="A1331" s="100">
        <v>45348.078506944446</v>
      </c>
      <c r="B1331" s="101">
        <v>45349</v>
      </c>
      <c r="C1331" s="105">
        <v>60</v>
      </c>
      <c r="D1331" s="103" t="s">
        <v>492</v>
      </c>
      <c r="E1331" s="104" t="s">
        <v>98</v>
      </c>
    </row>
    <row r="1332" spans="1:5" x14ac:dyDescent="0.25">
      <c r="A1332" s="100">
        <v>45348.249039351853</v>
      </c>
      <c r="B1332" s="101">
        <v>45349</v>
      </c>
      <c r="C1332" s="105">
        <v>20000</v>
      </c>
      <c r="D1332" s="103" t="s">
        <v>493</v>
      </c>
      <c r="E1332" s="104" t="s">
        <v>98</v>
      </c>
    </row>
    <row r="1333" spans="1:5" x14ac:dyDescent="0.25">
      <c r="A1333" s="100">
        <v>45348.362118055556</v>
      </c>
      <c r="B1333" s="101">
        <v>45349</v>
      </c>
      <c r="C1333" s="105">
        <v>100</v>
      </c>
      <c r="D1333" s="103"/>
      <c r="E1333" s="104" t="s">
        <v>98</v>
      </c>
    </row>
    <row r="1334" spans="1:5" x14ac:dyDescent="0.25">
      <c r="A1334" s="100">
        <v>45348.381956018522</v>
      </c>
      <c r="B1334" s="101">
        <v>45349</v>
      </c>
      <c r="C1334" s="105">
        <v>1000</v>
      </c>
      <c r="D1334" s="103" t="s">
        <v>494</v>
      </c>
      <c r="E1334" s="104" t="s">
        <v>98</v>
      </c>
    </row>
    <row r="1335" spans="1:5" x14ac:dyDescent="0.25">
      <c r="A1335" s="100">
        <v>45348.395196759258</v>
      </c>
      <c r="B1335" s="101">
        <v>45349</v>
      </c>
      <c r="C1335" s="105">
        <v>500</v>
      </c>
      <c r="D1335" s="103"/>
      <c r="E1335" s="104" t="s">
        <v>98</v>
      </c>
    </row>
    <row r="1336" spans="1:5" x14ac:dyDescent="0.25">
      <c r="A1336" s="100">
        <v>45348.406168981484</v>
      </c>
      <c r="B1336" s="101">
        <v>45349</v>
      </c>
      <c r="C1336" s="105">
        <v>500</v>
      </c>
      <c r="D1336" s="103"/>
      <c r="E1336" s="104" t="s">
        <v>98</v>
      </c>
    </row>
    <row r="1337" spans="1:5" x14ac:dyDescent="0.25">
      <c r="A1337" s="100">
        <v>45348.409710648149</v>
      </c>
      <c r="B1337" s="101">
        <v>45349</v>
      </c>
      <c r="C1337" s="105">
        <v>2000</v>
      </c>
      <c r="D1337" s="103"/>
      <c r="E1337" s="104" t="s">
        <v>98</v>
      </c>
    </row>
    <row r="1338" spans="1:5" x14ac:dyDescent="0.25">
      <c r="A1338" s="100">
        <v>45348.455740740741</v>
      </c>
      <c r="B1338" s="101">
        <v>45349</v>
      </c>
      <c r="C1338" s="105">
        <v>4000</v>
      </c>
      <c r="D1338" s="103" t="s">
        <v>495</v>
      </c>
      <c r="E1338" s="104" t="s">
        <v>98</v>
      </c>
    </row>
    <row r="1339" spans="1:5" x14ac:dyDescent="0.25">
      <c r="A1339" s="100">
        <v>45348.458171296297</v>
      </c>
      <c r="B1339" s="101">
        <v>45349</v>
      </c>
      <c r="C1339" s="105">
        <v>500</v>
      </c>
      <c r="D1339" s="103"/>
      <c r="E1339" s="104" t="s">
        <v>98</v>
      </c>
    </row>
    <row r="1340" spans="1:5" x14ac:dyDescent="0.25">
      <c r="A1340" s="100">
        <v>45348.467222222222</v>
      </c>
      <c r="B1340" s="101">
        <v>45349</v>
      </c>
      <c r="C1340" s="105">
        <v>500</v>
      </c>
      <c r="D1340" s="103"/>
      <c r="E1340" s="104" t="s">
        <v>98</v>
      </c>
    </row>
    <row r="1341" spans="1:5" x14ac:dyDescent="0.25">
      <c r="A1341" s="100">
        <v>45348.471087962964</v>
      </c>
      <c r="B1341" s="101">
        <v>45349</v>
      </c>
      <c r="C1341" s="105">
        <v>500</v>
      </c>
      <c r="D1341" s="103" t="s">
        <v>496</v>
      </c>
      <c r="E1341" s="104" t="s">
        <v>98</v>
      </c>
    </row>
    <row r="1342" spans="1:5" x14ac:dyDescent="0.25">
      <c r="A1342" s="100">
        <v>45348.474120370367</v>
      </c>
      <c r="B1342" s="101">
        <v>45349</v>
      </c>
      <c r="C1342" s="105">
        <v>400</v>
      </c>
      <c r="D1342" s="103"/>
      <c r="E1342" s="104" t="s">
        <v>98</v>
      </c>
    </row>
    <row r="1343" spans="1:5" x14ac:dyDescent="0.25">
      <c r="A1343" s="100">
        <v>45348.475358796299</v>
      </c>
      <c r="B1343" s="101">
        <v>45349</v>
      </c>
      <c r="C1343" s="105">
        <v>1000</v>
      </c>
      <c r="D1343" s="103"/>
      <c r="E1343" s="104" t="s">
        <v>98</v>
      </c>
    </row>
    <row r="1344" spans="1:5" x14ac:dyDescent="0.25">
      <c r="A1344" s="100">
        <v>45348.492905092593</v>
      </c>
      <c r="B1344" s="101">
        <v>45349</v>
      </c>
      <c r="C1344" s="105">
        <v>500</v>
      </c>
      <c r="D1344" s="103"/>
      <c r="E1344" s="104" t="s">
        <v>98</v>
      </c>
    </row>
    <row r="1345" spans="1:5" x14ac:dyDescent="0.25">
      <c r="A1345" s="100">
        <v>45348.49827546296</v>
      </c>
      <c r="B1345" s="101">
        <v>45349</v>
      </c>
      <c r="C1345" s="105">
        <v>1000</v>
      </c>
      <c r="D1345" s="103"/>
      <c r="E1345" s="104" t="s">
        <v>98</v>
      </c>
    </row>
    <row r="1346" spans="1:5" x14ac:dyDescent="0.25">
      <c r="A1346" s="100">
        <v>45348.502662037034</v>
      </c>
      <c r="B1346" s="101">
        <v>45349</v>
      </c>
      <c r="C1346" s="105">
        <v>300</v>
      </c>
      <c r="D1346" s="103"/>
      <c r="E1346" s="104" t="s">
        <v>98</v>
      </c>
    </row>
    <row r="1347" spans="1:5" x14ac:dyDescent="0.25">
      <c r="A1347" s="100">
        <v>45348.50608796296</v>
      </c>
      <c r="B1347" s="101">
        <v>45349</v>
      </c>
      <c r="C1347" s="105">
        <v>500</v>
      </c>
      <c r="D1347" s="103"/>
      <c r="E1347" s="104" t="s">
        <v>98</v>
      </c>
    </row>
    <row r="1348" spans="1:5" x14ac:dyDescent="0.25">
      <c r="A1348" s="100">
        <v>45348.511400462965</v>
      </c>
      <c r="B1348" s="101">
        <v>45349</v>
      </c>
      <c r="C1348" s="105">
        <v>1000</v>
      </c>
      <c r="D1348" s="103"/>
      <c r="E1348" s="104" t="s">
        <v>98</v>
      </c>
    </row>
    <row r="1349" spans="1:5" x14ac:dyDescent="0.25">
      <c r="A1349" s="100">
        <v>45348.521377314813</v>
      </c>
      <c r="B1349" s="101">
        <v>45349</v>
      </c>
      <c r="C1349" s="105">
        <v>1000</v>
      </c>
      <c r="D1349" s="103" t="s">
        <v>497</v>
      </c>
      <c r="E1349" s="104" t="s">
        <v>98</v>
      </c>
    </row>
    <row r="1350" spans="1:5" x14ac:dyDescent="0.25">
      <c r="A1350" s="100">
        <v>45348.526643518519</v>
      </c>
      <c r="B1350" s="101">
        <v>45349</v>
      </c>
      <c r="C1350" s="105">
        <v>100</v>
      </c>
      <c r="D1350" s="103"/>
      <c r="E1350" s="104" t="s">
        <v>98</v>
      </c>
    </row>
    <row r="1351" spans="1:5" x14ac:dyDescent="0.25">
      <c r="A1351" s="100">
        <v>45348.527511574073</v>
      </c>
      <c r="B1351" s="101">
        <v>45349</v>
      </c>
      <c r="C1351" s="105">
        <v>1000</v>
      </c>
      <c r="D1351" s="103"/>
      <c r="E1351" s="104" t="s">
        <v>98</v>
      </c>
    </row>
    <row r="1352" spans="1:5" x14ac:dyDescent="0.25">
      <c r="A1352" s="100">
        <v>45348.535266203704</v>
      </c>
      <c r="B1352" s="101">
        <v>45349</v>
      </c>
      <c r="C1352" s="105">
        <v>3000</v>
      </c>
      <c r="D1352" s="103" t="s">
        <v>498</v>
      </c>
      <c r="E1352" s="104" t="s">
        <v>98</v>
      </c>
    </row>
    <row r="1353" spans="1:5" x14ac:dyDescent="0.25">
      <c r="A1353" s="100">
        <v>45348.536412037036</v>
      </c>
      <c r="B1353" s="101">
        <v>45349</v>
      </c>
      <c r="C1353" s="105">
        <v>500</v>
      </c>
      <c r="D1353" s="103" t="s">
        <v>499</v>
      </c>
      <c r="E1353" s="104" t="s">
        <v>98</v>
      </c>
    </row>
    <row r="1354" spans="1:5" x14ac:dyDescent="0.25">
      <c r="A1354" s="100">
        <v>45348.536770833336</v>
      </c>
      <c r="B1354" s="101">
        <v>45349</v>
      </c>
      <c r="C1354" s="105">
        <v>300</v>
      </c>
      <c r="D1354" s="103" t="s">
        <v>500</v>
      </c>
      <c r="E1354" s="104" t="s">
        <v>98</v>
      </c>
    </row>
    <row r="1355" spans="1:5" x14ac:dyDescent="0.25">
      <c r="A1355" s="100">
        <v>45348.555243055554</v>
      </c>
      <c r="B1355" s="101">
        <v>45349</v>
      </c>
      <c r="C1355" s="105">
        <v>500</v>
      </c>
      <c r="D1355" s="103"/>
      <c r="E1355" s="104" t="s">
        <v>98</v>
      </c>
    </row>
    <row r="1356" spans="1:5" x14ac:dyDescent="0.25">
      <c r="A1356" s="100">
        <v>45348.569884259261</v>
      </c>
      <c r="B1356" s="101">
        <v>45349</v>
      </c>
      <c r="C1356" s="105">
        <v>500</v>
      </c>
      <c r="D1356" s="103"/>
      <c r="E1356" s="104" t="s">
        <v>98</v>
      </c>
    </row>
    <row r="1357" spans="1:5" x14ac:dyDescent="0.25">
      <c r="A1357" s="100">
        <v>45348.579745370371</v>
      </c>
      <c r="B1357" s="101">
        <v>45349</v>
      </c>
      <c r="C1357" s="105">
        <v>100</v>
      </c>
      <c r="D1357" s="103"/>
      <c r="E1357" s="104" t="s">
        <v>98</v>
      </c>
    </row>
    <row r="1358" spans="1:5" x14ac:dyDescent="0.25">
      <c r="A1358" s="100">
        <v>45348.609826388885</v>
      </c>
      <c r="B1358" s="101">
        <v>45349</v>
      </c>
      <c r="C1358" s="105">
        <v>50</v>
      </c>
      <c r="D1358" s="103"/>
      <c r="E1358" s="104" t="s">
        <v>98</v>
      </c>
    </row>
    <row r="1359" spans="1:5" x14ac:dyDescent="0.25">
      <c r="A1359" s="100">
        <v>45348.615185185183</v>
      </c>
      <c r="B1359" s="101">
        <v>45349</v>
      </c>
      <c r="C1359" s="105">
        <v>500</v>
      </c>
      <c r="D1359" s="103"/>
      <c r="E1359" s="104" t="s">
        <v>98</v>
      </c>
    </row>
    <row r="1360" spans="1:5" x14ac:dyDescent="0.25">
      <c r="A1360" s="100">
        <v>45348.618136574078</v>
      </c>
      <c r="B1360" s="101">
        <v>45349</v>
      </c>
      <c r="C1360" s="105">
        <v>200</v>
      </c>
      <c r="D1360" s="103"/>
      <c r="E1360" s="104" t="s">
        <v>98</v>
      </c>
    </row>
    <row r="1361" spans="1:5" x14ac:dyDescent="0.25">
      <c r="A1361" s="100">
        <v>45348.632777777777</v>
      </c>
      <c r="B1361" s="101">
        <v>45349</v>
      </c>
      <c r="C1361" s="105">
        <v>100</v>
      </c>
      <c r="D1361" s="103"/>
      <c r="E1361" s="104" t="s">
        <v>98</v>
      </c>
    </row>
    <row r="1362" spans="1:5" x14ac:dyDescent="0.25">
      <c r="A1362" s="100">
        <v>45348.679583333331</v>
      </c>
      <c r="B1362" s="101">
        <v>45349</v>
      </c>
      <c r="C1362" s="105">
        <v>500</v>
      </c>
      <c r="D1362" s="103"/>
      <c r="E1362" s="104" t="s">
        <v>98</v>
      </c>
    </row>
    <row r="1363" spans="1:5" x14ac:dyDescent="0.25">
      <c r="A1363" s="100">
        <v>45348.682060185187</v>
      </c>
      <c r="B1363" s="101">
        <v>45349</v>
      </c>
      <c r="C1363" s="105">
        <v>500</v>
      </c>
      <c r="D1363" s="103"/>
      <c r="E1363" s="104" t="s">
        <v>98</v>
      </c>
    </row>
    <row r="1364" spans="1:5" x14ac:dyDescent="0.25">
      <c r="A1364" s="100">
        <v>45348.705636574072</v>
      </c>
      <c r="B1364" s="101">
        <v>45349</v>
      </c>
      <c r="C1364" s="105">
        <v>100</v>
      </c>
      <c r="D1364" s="103"/>
      <c r="E1364" s="104" t="s">
        <v>98</v>
      </c>
    </row>
    <row r="1365" spans="1:5" x14ac:dyDescent="0.25">
      <c r="A1365" s="100">
        <v>45348.714594907404</v>
      </c>
      <c r="B1365" s="101">
        <v>45349</v>
      </c>
      <c r="C1365" s="105">
        <v>915</v>
      </c>
      <c r="D1365" s="103" t="s">
        <v>501</v>
      </c>
      <c r="E1365" s="104" t="s">
        <v>98</v>
      </c>
    </row>
    <row r="1366" spans="1:5" x14ac:dyDescent="0.25">
      <c r="A1366" s="100">
        <v>45348.716608796298</v>
      </c>
      <c r="B1366" s="101">
        <v>45349</v>
      </c>
      <c r="C1366" s="105">
        <v>500</v>
      </c>
      <c r="D1366" s="103" t="s">
        <v>493</v>
      </c>
      <c r="E1366" s="104" t="s">
        <v>98</v>
      </c>
    </row>
    <row r="1367" spans="1:5" x14ac:dyDescent="0.25">
      <c r="A1367" s="100">
        <v>45348.717627314814</v>
      </c>
      <c r="B1367" s="101">
        <v>45349</v>
      </c>
      <c r="C1367" s="105">
        <v>200</v>
      </c>
      <c r="D1367" s="103"/>
      <c r="E1367" s="104" t="s">
        <v>98</v>
      </c>
    </row>
    <row r="1368" spans="1:5" x14ac:dyDescent="0.25">
      <c r="A1368" s="100">
        <v>45348.727534722224</v>
      </c>
      <c r="B1368" s="101">
        <v>45349</v>
      </c>
      <c r="C1368" s="105">
        <v>200</v>
      </c>
      <c r="D1368" s="103"/>
      <c r="E1368" s="104" t="s">
        <v>98</v>
      </c>
    </row>
    <row r="1369" spans="1:5" x14ac:dyDescent="0.25">
      <c r="A1369" s="100">
        <v>45348.757951388892</v>
      </c>
      <c r="B1369" s="101">
        <v>45349</v>
      </c>
      <c r="C1369" s="105">
        <v>100</v>
      </c>
      <c r="D1369" s="103" t="s">
        <v>502</v>
      </c>
      <c r="E1369" s="104" t="s">
        <v>98</v>
      </c>
    </row>
    <row r="1370" spans="1:5" x14ac:dyDescent="0.25">
      <c r="A1370" s="100">
        <v>45348.773715277777</v>
      </c>
      <c r="B1370" s="101">
        <v>45349</v>
      </c>
      <c r="C1370" s="105">
        <v>100</v>
      </c>
      <c r="D1370" s="103"/>
      <c r="E1370" s="104" t="s">
        <v>98</v>
      </c>
    </row>
    <row r="1371" spans="1:5" x14ac:dyDescent="0.25">
      <c r="A1371" s="100">
        <v>45348.778321759259</v>
      </c>
      <c r="B1371" s="101">
        <v>45349</v>
      </c>
      <c r="C1371" s="105">
        <v>300</v>
      </c>
      <c r="D1371" s="103" t="s">
        <v>503</v>
      </c>
      <c r="E1371" s="104" t="s">
        <v>98</v>
      </c>
    </row>
    <row r="1372" spans="1:5" x14ac:dyDescent="0.25">
      <c r="A1372" s="100">
        <v>45348.798773148148</v>
      </c>
      <c r="B1372" s="101">
        <v>45349</v>
      </c>
      <c r="C1372" s="105">
        <v>500</v>
      </c>
      <c r="D1372" s="103" t="s">
        <v>504</v>
      </c>
      <c r="E1372" s="104" t="s">
        <v>98</v>
      </c>
    </row>
    <row r="1373" spans="1:5" x14ac:dyDescent="0.25">
      <c r="A1373" s="100">
        <v>45348.809930555559</v>
      </c>
      <c r="B1373" s="101">
        <v>45349</v>
      </c>
      <c r="C1373" s="105">
        <v>500</v>
      </c>
      <c r="D1373" s="103"/>
      <c r="E1373" s="104" t="s">
        <v>98</v>
      </c>
    </row>
    <row r="1374" spans="1:5" x14ac:dyDescent="0.25">
      <c r="A1374" s="100">
        <v>45348.819733796299</v>
      </c>
      <c r="B1374" s="101">
        <v>45349</v>
      </c>
      <c r="C1374" s="105">
        <v>750</v>
      </c>
      <c r="D1374" s="103"/>
      <c r="E1374" s="104" t="s">
        <v>98</v>
      </c>
    </row>
    <row r="1375" spans="1:5" x14ac:dyDescent="0.25">
      <c r="A1375" s="100">
        <v>45348.820729166669</v>
      </c>
      <c r="B1375" s="101">
        <v>45349</v>
      </c>
      <c r="C1375" s="105">
        <v>1000</v>
      </c>
      <c r="D1375" s="103" t="s">
        <v>505</v>
      </c>
      <c r="E1375" s="104" t="s">
        <v>98</v>
      </c>
    </row>
    <row r="1376" spans="1:5" x14ac:dyDescent="0.25">
      <c r="A1376" s="100">
        <v>45348.83556712963</v>
      </c>
      <c r="B1376" s="101">
        <v>45349</v>
      </c>
      <c r="C1376" s="105">
        <v>100</v>
      </c>
      <c r="D1376" s="103"/>
      <c r="E1376" s="104" t="s">
        <v>98</v>
      </c>
    </row>
    <row r="1377" spans="1:5" x14ac:dyDescent="0.25">
      <c r="A1377" s="100">
        <v>45348.843148148146</v>
      </c>
      <c r="B1377" s="101">
        <v>45349</v>
      </c>
      <c r="C1377" s="105">
        <v>50</v>
      </c>
      <c r="D1377" s="103" t="s">
        <v>234</v>
      </c>
      <c r="E1377" s="104" t="s">
        <v>98</v>
      </c>
    </row>
    <row r="1378" spans="1:5" x14ac:dyDescent="0.25">
      <c r="A1378" s="100">
        <v>45348.862719907411</v>
      </c>
      <c r="B1378" s="101">
        <v>45349</v>
      </c>
      <c r="C1378" s="105">
        <v>777</v>
      </c>
      <c r="D1378" s="103" t="s">
        <v>506</v>
      </c>
      <c r="E1378" s="104" t="s">
        <v>98</v>
      </c>
    </row>
    <row r="1379" spans="1:5" x14ac:dyDescent="0.25">
      <c r="A1379" s="100">
        <v>45348.862951388888</v>
      </c>
      <c r="B1379" s="101">
        <v>45349</v>
      </c>
      <c r="C1379" s="105">
        <v>100</v>
      </c>
      <c r="D1379" s="103" t="s">
        <v>507</v>
      </c>
      <c r="E1379" s="104" t="s">
        <v>98</v>
      </c>
    </row>
    <row r="1380" spans="1:5" x14ac:dyDescent="0.25">
      <c r="A1380" s="100">
        <v>45348.864293981482</v>
      </c>
      <c r="B1380" s="101">
        <v>45349</v>
      </c>
      <c r="C1380" s="105">
        <v>100</v>
      </c>
      <c r="D1380" s="103" t="s">
        <v>508</v>
      </c>
      <c r="E1380" s="104" t="s">
        <v>98</v>
      </c>
    </row>
    <row r="1381" spans="1:5" x14ac:dyDescent="0.25">
      <c r="A1381" s="100">
        <v>45348.877696759257</v>
      </c>
      <c r="B1381" s="101">
        <v>45349</v>
      </c>
      <c r="C1381" s="105">
        <v>100</v>
      </c>
      <c r="D1381" s="103"/>
      <c r="E1381" s="104" t="s">
        <v>98</v>
      </c>
    </row>
    <row r="1382" spans="1:5" x14ac:dyDescent="0.25">
      <c r="A1382" s="100">
        <v>45348.91983796296</v>
      </c>
      <c r="B1382" s="101">
        <v>45349</v>
      </c>
      <c r="C1382" s="105">
        <v>1000</v>
      </c>
      <c r="D1382" s="103"/>
      <c r="E1382" s="104" t="s">
        <v>98</v>
      </c>
    </row>
    <row r="1383" spans="1:5" x14ac:dyDescent="0.25">
      <c r="A1383" s="100">
        <v>45348.933541666665</v>
      </c>
      <c r="B1383" s="101">
        <v>45349</v>
      </c>
      <c r="C1383" s="105">
        <v>100</v>
      </c>
      <c r="D1383" s="103" t="s">
        <v>468</v>
      </c>
      <c r="E1383" s="104" t="s">
        <v>98</v>
      </c>
    </row>
    <row r="1384" spans="1:5" x14ac:dyDescent="0.25">
      <c r="A1384" s="100">
        <v>45348.963333333333</v>
      </c>
      <c r="B1384" s="101">
        <v>45349</v>
      </c>
      <c r="C1384" s="105">
        <v>100</v>
      </c>
      <c r="D1384" s="103"/>
      <c r="E1384" s="104" t="s">
        <v>98</v>
      </c>
    </row>
    <row r="1385" spans="1:5" x14ac:dyDescent="0.25">
      <c r="A1385" s="100">
        <v>45349.003263888888</v>
      </c>
      <c r="B1385" s="101">
        <v>45350</v>
      </c>
      <c r="C1385" s="105">
        <v>1000</v>
      </c>
      <c r="D1385" s="103" t="s">
        <v>509</v>
      </c>
      <c r="E1385" s="104" t="s">
        <v>98</v>
      </c>
    </row>
    <row r="1386" spans="1:5" x14ac:dyDescent="0.25">
      <c r="A1386" s="100">
        <v>45349.005567129629</v>
      </c>
      <c r="B1386" s="101">
        <v>45350</v>
      </c>
      <c r="C1386" s="105">
        <v>10000</v>
      </c>
      <c r="D1386" s="103" t="s">
        <v>510</v>
      </c>
      <c r="E1386" s="104" t="s">
        <v>98</v>
      </c>
    </row>
    <row r="1387" spans="1:5" x14ac:dyDescent="0.25">
      <c r="A1387" s="100">
        <v>45349.038483796299</v>
      </c>
      <c r="B1387" s="101">
        <v>45350</v>
      </c>
      <c r="C1387" s="105">
        <v>100</v>
      </c>
      <c r="D1387" s="103" t="s">
        <v>511</v>
      </c>
      <c r="E1387" s="104" t="s">
        <v>98</v>
      </c>
    </row>
    <row r="1388" spans="1:5" x14ac:dyDescent="0.25">
      <c r="A1388" s="100">
        <v>45349.060914351852</v>
      </c>
      <c r="B1388" s="101">
        <v>45350</v>
      </c>
      <c r="C1388" s="105">
        <v>5000</v>
      </c>
      <c r="D1388" s="103" t="s">
        <v>127</v>
      </c>
      <c r="E1388" s="104" t="s">
        <v>98</v>
      </c>
    </row>
    <row r="1389" spans="1:5" x14ac:dyDescent="0.25">
      <c r="A1389" s="100">
        <v>45349.29954861111</v>
      </c>
      <c r="B1389" s="101">
        <v>45350</v>
      </c>
      <c r="C1389" s="105">
        <v>300</v>
      </c>
      <c r="D1389" s="103" t="s">
        <v>153</v>
      </c>
      <c r="E1389" s="104" t="s">
        <v>98</v>
      </c>
    </row>
    <row r="1390" spans="1:5" x14ac:dyDescent="0.25">
      <c r="A1390" s="100">
        <v>45349.340138888889</v>
      </c>
      <c r="B1390" s="101">
        <v>45350</v>
      </c>
      <c r="C1390" s="105">
        <v>2000</v>
      </c>
      <c r="D1390" s="103" t="s">
        <v>512</v>
      </c>
      <c r="E1390" s="104" t="s">
        <v>98</v>
      </c>
    </row>
    <row r="1391" spans="1:5" x14ac:dyDescent="0.25">
      <c r="A1391" s="100">
        <v>45349.346226851849</v>
      </c>
      <c r="B1391" s="101">
        <v>45350</v>
      </c>
      <c r="C1391" s="105">
        <v>300</v>
      </c>
      <c r="D1391" s="103" t="s">
        <v>513</v>
      </c>
      <c r="E1391" s="104" t="s">
        <v>98</v>
      </c>
    </row>
    <row r="1392" spans="1:5" x14ac:dyDescent="0.25">
      <c r="A1392" s="100">
        <v>45349.348437499997</v>
      </c>
      <c r="B1392" s="101">
        <v>45350</v>
      </c>
      <c r="C1392" s="105">
        <v>300</v>
      </c>
      <c r="D1392" s="103" t="s">
        <v>514</v>
      </c>
      <c r="E1392" s="104" t="s">
        <v>98</v>
      </c>
    </row>
    <row r="1393" spans="1:5" x14ac:dyDescent="0.25">
      <c r="A1393" s="100">
        <v>45349.360601851855</v>
      </c>
      <c r="B1393" s="101">
        <v>45350</v>
      </c>
      <c r="C1393" s="105">
        <v>200</v>
      </c>
      <c r="D1393" s="103" t="s">
        <v>1217</v>
      </c>
      <c r="E1393" s="104" t="s">
        <v>98</v>
      </c>
    </row>
    <row r="1394" spans="1:5" x14ac:dyDescent="0.25">
      <c r="A1394" s="100">
        <v>45349.385034722225</v>
      </c>
      <c r="B1394" s="101">
        <v>45350</v>
      </c>
      <c r="C1394" s="105">
        <v>100</v>
      </c>
      <c r="D1394" s="103" t="s">
        <v>515</v>
      </c>
      <c r="E1394" s="104" t="s">
        <v>98</v>
      </c>
    </row>
    <row r="1395" spans="1:5" x14ac:dyDescent="0.25">
      <c r="A1395" s="100">
        <v>45349.390405092592</v>
      </c>
      <c r="B1395" s="101">
        <v>45350</v>
      </c>
      <c r="C1395" s="105">
        <v>100</v>
      </c>
      <c r="D1395" s="103" t="s">
        <v>352</v>
      </c>
      <c r="E1395" s="104" t="s">
        <v>98</v>
      </c>
    </row>
    <row r="1396" spans="1:5" x14ac:dyDescent="0.25">
      <c r="A1396" s="100">
        <v>45349.435706018521</v>
      </c>
      <c r="B1396" s="101">
        <v>45350</v>
      </c>
      <c r="C1396" s="105">
        <v>500</v>
      </c>
      <c r="D1396" s="103"/>
      <c r="E1396" s="104" t="s">
        <v>98</v>
      </c>
    </row>
    <row r="1397" spans="1:5" x14ac:dyDescent="0.25">
      <c r="A1397" s="100">
        <v>45349.444386574076</v>
      </c>
      <c r="B1397" s="101">
        <v>45350</v>
      </c>
      <c r="C1397" s="105">
        <v>100</v>
      </c>
      <c r="D1397" s="103" t="s">
        <v>516</v>
      </c>
      <c r="E1397" s="104" t="s">
        <v>98</v>
      </c>
    </row>
    <row r="1398" spans="1:5" x14ac:dyDescent="0.25">
      <c r="A1398" s="100">
        <v>45349.460104166668</v>
      </c>
      <c r="B1398" s="101">
        <v>45350</v>
      </c>
      <c r="C1398" s="105">
        <v>1000</v>
      </c>
      <c r="D1398" s="103"/>
      <c r="E1398" s="104" t="s">
        <v>98</v>
      </c>
    </row>
    <row r="1399" spans="1:5" x14ac:dyDescent="0.25">
      <c r="A1399" s="100">
        <v>45349.478888888887</v>
      </c>
      <c r="B1399" s="101">
        <v>45350</v>
      </c>
      <c r="C1399" s="105">
        <v>500</v>
      </c>
      <c r="D1399" s="103"/>
      <c r="E1399" s="104" t="s">
        <v>98</v>
      </c>
    </row>
    <row r="1400" spans="1:5" x14ac:dyDescent="0.25">
      <c r="A1400" s="100">
        <v>45349.482812499999</v>
      </c>
      <c r="B1400" s="101">
        <v>45350</v>
      </c>
      <c r="C1400" s="105">
        <v>1000</v>
      </c>
      <c r="D1400" s="103"/>
      <c r="E1400" s="104" t="s">
        <v>98</v>
      </c>
    </row>
    <row r="1401" spans="1:5" x14ac:dyDescent="0.25">
      <c r="A1401" s="100">
        <v>45349.483668981484</v>
      </c>
      <c r="B1401" s="101">
        <v>45350</v>
      </c>
      <c r="C1401" s="105">
        <v>300</v>
      </c>
      <c r="D1401" s="103" t="s">
        <v>517</v>
      </c>
      <c r="E1401" s="104" t="s">
        <v>98</v>
      </c>
    </row>
    <row r="1402" spans="1:5" x14ac:dyDescent="0.25">
      <c r="A1402" s="100">
        <v>45349.493310185186</v>
      </c>
      <c r="B1402" s="101">
        <v>45350</v>
      </c>
      <c r="C1402" s="105">
        <v>500</v>
      </c>
      <c r="D1402" s="103"/>
      <c r="E1402" s="104" t="s">
        <v>98</v>
      </c>
    </row>
    <row r="1403" spans="1:5" x14ac:dyDescent="0.25">
      <c r="A1403" s="100">
        <v>45349.502013888887</v>
      </c>
      <c r="B1403" s="101">
        <v>45350</v>
      </c>
      <c r="C1403" s="105">
        <v>100</v>
      </c>
      <c r="D1403" s="103" t="s">
        <v>518</v>
      </c>
      <c r="E1403" s="104" t="s">
        <v>98</v>
      </c>
    </row>
    <row r="1404" spans="1:5" x14ac:dyDescent="0.25">
      <c r="A1404" s="100">
        <v>45349.511354166665</v>
      </c>
      <c r="B1404" s="101">
        <v>45350</v>
      </c>
      <c r="C1404" s="105">
        <v>150</v>
      </c>
      <c r="D1404" s="103" t="s">
        <v>168</v>
      </c>
      <c r="E1404" s="104" t="s">
        <v>98</v>
      </c>
    </row>
    <row r="1405" spans="1:5" x14ac:dyDescent="0.25">
      <c r="A1405" s="100">
        <v>45349.521874999999</v>
      </c>
      <c r="B1405" s="101">
        <v>45350</v>
      </c>
      <c r="C1405" s="105">
        <v>100</v>
      </c>
      <c r="D1405" s="103"/>
      <c r="E1405" s="104" t="s">
        <v>98</v>
      </c>
    </row>
    <row r="1406" spans="1:5" x14ac:dyDescent="0.25">
      <c r="A1406" s="100">
        <v>45349.590682870374</v>
      </c>
      <c r="B1406" s="101">
        <v>45350</v>
      </c>
      <c r="C1406" s="105">
        <v>300</v>
      </c>
      <c r="D1406" s="103"/>
      <c r="E1406" s="104" t="s">
        <v>98</v>
      </c>
    </row>
    <row r="1407" spans="1:5" x14ac:dyDescent="0.25">
      <c r="A1407" s="100">
        <v>45349.593148148146</v>
      </c>
      <c r="B1407" s="101">
        <v>45350</v>
      </c>
      <c r="C1407" s="105">
        <v>1000</v>
      </c>
      <c r="D1407" s="103"/>
      <c r="E1407" s="104" t="s">
        <v>98</v>
      </c>
    </row>
    <row r="1408" spans="1:5" x14ac:dyDescent="0.25">
      <c r="A1408" s="100">
        <v>45349.604201388887</v>
      </c>
      <c r="B1408" s="101">
        <v>45350</v>
      </c>
      <c r="C1408" s="105">
        <v>500</v>
      </c>
      <c r="D1408" s="103" t="s">
        <v>519</v>
      </c>
      <c r="E1408" s="104" t="s">
        <v>98</v>
      </c>
    </row>
    <row r="1409" spans="1:5" x14ac:dyDescent="0.25">
      <c r="A1409" s="100">
        <v>45349.632673611108</v>
      </c>
      <c r="B1409" s="101">
        <v>45350</v>
      </c>
      <c r="C1409" s="105">
        <v>500</v>
      </c>
      <c r="D1409" s="103" t="s">
        <v>520</v>
      </c>
      <c r="E1409" s="104" t="s">
        <v>98</v>
      </c>
    </row>
    <row r="1410" spans="1:5" x14ac:dyDescent="0.25">
      <c r="A1410" s="100">
        <v>45349.669247685182</v>
      </c>
      <c r="B1410" s="101">
        <v>45350</v>
      </c>
      <c r="C1410" s="105">
        <v>500</v>
      </c>
      <c r="D1410" s="103"/>
      <c r="E1410" s="104" t="s">
        <v>98</v>
      </c>
    </row>
    <row r="1411" spans="1:5" x14ac:dyDescent="0.25">
      <c r="A1411" s="100">
        <v>45349.678217592591</v>
      </c>
      <c r="B1411" s="101">
        <v>45350</v>
      </c>
      <c r="C1411" s="105">
        <v>500</v>
      </c>
      <c r="D1411" s="103" t="s">
        <v>521</v>
      </c>
      <c r="E1411" s="104" t="s">
        <v>98</v>
      </c>
    </row>
    <row r="1412" spans="1:5" x14ac:dyDescent="0.25">
      <c r="A1412" s="100">
        <v>45349.73097222222</v>
      </c>
      <c r="B1412" s="101">
        <v>45350</v>
      </c>
      <c r="C1412" s="105">
        <v>100</v>
      </c>
      <c r="D1412" s="103"/>
      <c r="E1412" s="104" t="s">
        <v>98</v>
      </c>
    </row>
    <row r="1413" spans="1:5" x14ac:dyDescent="0.25">
      <c r="A1413" s="100">
        <v>45349.734444444446</v>
      </c>
      <c r="B1413" s="101">
        <v>45350</v>
      </c>
      <c r="C1413" s="105">
        <v>1000</v>
      </c>
      <c r="D1413" s="103"/>
      <c r="E1413" s="104" t="s">
        <v>98</v>
      </c>
    </row>
    <row r="1414" spans="1:5" x14ac:dyDescent="0.25">
      <c r="A1414" s="100">
        <v>45349.747858796298</v>
      </c>
      <c r="B1414" s="101">
        <v>45350</v>
      </c>
      <c r="C1414" s="105">
        <v>50</v>
      </c>
      <c r="D1414" s="103"/>
      <c r="E1414" s="104" t="s">
        <v>98</v>
      </c>
    </row>
    <row r="1415" spans="1:5" x14ac:dyDescent="0.25">
      <c r="A1415" s="100">
        <v>45349.752893518518</v>
      </c>
      <c r="B1415" s="101">
        <v>45350</v>
      </c>
      <c r="C1415" s="105">
        <v>1000</v>
      </c>
      <c r="D1415" s="103"/>
      <c r="E1415" s="104" t="s">
        <v>98</v>
      </c>
    </row>
    <row r="1416" spans="1:5" x14ac:dyDescent="0.25">
      <c r="A1416" s="100">
        <v>45349.778148148151</v>
      </c>
      <c r="B1416" s="101">
        <v>45350</v>
      </c>
      <c r="C1416" s="105">
        <v>100</v>
      </c>
      <c r="D1416" s="103"/>
      <c r="E1416" s="104" t="s">
        <v>98</v>
      </c>
    </row>
    <row r="1417" spans="1:5" x14ac:dyDescent="0.25">
      <c r="A1417" s="100">
        <v>45349.811990740738</v>
      </c>
      <c r="B1417" s="101">
        <v>45350</v>
      </c>
      <c r="C1417" s="105">
        <v>50</v>
      </c>
      <c r="D1417" s="103" t="s">
        <v>522</v>
      </c>
      <c r="E1417" s="104" t="s">
        <v>98</v>
      </c>
    </row>
    <row r="1418" spans="1:5" x14ac:dyDescent="0.25">
      <c r="A1418" s="100">
        <v>45349.839756944442</v>
      </c>
      <c r="B1418" s="101">
        <v>45350</v>
      </c>
      <c r="C1418" s="105">
        <v>500</v>
      </c>
      <c r="D1418" s="103"/>
      <c r="E1418" s="104" t="s">
        <v>98</v>
      </c>
    </row>
    <row r="1419" spans="1:5" x14ac:dyDescent="0.25">
      <c r="A1419" s="100">
        <v>45349.856504629628</v>
      </c>
      <c r="B1419" s="101">
        <v>45350</v>
      </c>
      <c r="C1419" s="105">
        <v>300</v>
      </c>
      <c r="D1419" s="103"/>
      <c r="E1419" s="104" t="s">
        <v>98</v>
      </c>
    </row>
    <row r="1420" spans="1:5" x14ac:dyDescent="0.25">
      <c r="A1420" s="100">
        <v>45349.858981481484</v>
      </c>
      <c r="B1420" s="101">
        <v>45350</v>
      </c>
      <c r="C1420" s="105">
        <v>250</v>
      </c>
      <c r="D1420" s="103"/>
      <c r="E1420" s="104" t="s">
        <v>98</v>
      </c>
    </row>
    <row r="1421" spans="1:5" x14ac:dyDescent="0.25">
      <c r="A1421" s="100">
        <v>45349.860752314817</v>
      </c>
      <c r="B1421" s="101">
        <v>45350</v>
      </c>
      <c r="C1421" s="105">
        <v>100</v>
      </c>
      <c r="D1421" s="103"/>
      <c r="E1421" s="104" t="s">
        <v>98</v>
      </c>
    </row>
    <row r="1422" spans="1:5" x14ac:dyDescent="0.25">
      <c r="A1422" s="100">
        <v>45349.863912037035</v>
      </c>
      <c r="B1422" s="101">
        <v>45350</v>
      </c>
      <c r="C1422" s="105">
        <v>100</v>
      </c>
      <c r="D1422" s="103" t="s">
        <v>523</v>
      </c>
      <c r="E1422" s="104" t="s">
        <v>98</v>
      </c>
    </row>
    <row r="1423" spans="1:5" x14ac:dyDescent="0.25">
      <c r="A1423" s="100">
        <v>45349.883657407408</v>
      </c>
      <c r="B1423" s="101">
        <v>45350</v>
      </c>
      <c r="C1423" s="105">
        <v>100</v>
      </c>
      <c r="D1423" s="103" t="s">
        <v>524</v>
      </c>
      <c r="E1423" s="104" t="s">
        <v>98</v>
      </c>
    </row>
    <row r="1424" spans="1:5" x14ac:dyDescent="0.25">
      <c r="A1424" s="100">
        <v>45349.892326388886</v>
      </c>
      <c r="B1424" s="101">
        <v>45350</v>
      </c>
      <c r="C1424" s="105">
        <v>500</v>
      </c>
      <c r="D1424" s="103" t="s">
        <v>525</v>
      </c>
      <c r="E1424" s="104" t="s">
        <v>98</v>
      </c>
    </row>
    <row r="1425" spans="1:5" x14ac:dyDescent="0.25">
      <c r="A1425" s="100">
        <v>45349.908819444441</v>
      </c>
      <c r="B1425" s="101">
        <v>45350</v>
      </c>
      <c r="C1425" s="105">
        <v>300</v>
      </c>
      <c r="D1425" s="103"/>
      <c r="E1425" s="104" t="s">
        <v>98</v>
      </c>
    </row>
    <row r="1426" spans="1:5" x14ac:dyDescent="0.25">
      <c r="A1426" s="100">
        <v>45349.912731481483</v>
      </c>
      <c r="B1426" s="101">
        <v>45350</v>
      </c>
      <c r="C1426" s="105">
        <v>1000</v>
      </c>
      <c r="D1426" s="103"/>
      <c r="E1426" s="104" t="s">
        <v>98</v>
      </c>
    </row>
    <row r="1427" spans="1:5" x14ac:dyDescent="0.25">
      <c r="A1427" s="100">
        <v>45349.944456018522</v>
      </c>
      <c r="B1427" s="101">
        <v>45350</v>
      </c>
      <c r="C1427" s="105">
        <v>300</v>
      </c>
      <c r="D1427" s="103"/>
      <c r="E1427" s="104" t="s">
        <v>98</v>
      </c>
    </row>
    <row r="1428" spans="1:5" x14ac:dyDescent="0.25">
      <c r="A1428" s="100">
        <v>45349.966585648152</v>
      </c>
      <c r="B1428" s="101">
        <v>45350</v>
      </c>
      <c r="C1428" s="105">
        <v>500</v>
      </c>
      <c r="D1428" s="103"/>
      <c r="E1428" s="104" t="s">
        <v>98</v>
      </c>
    </row>
    <row r="1429" spans="1:5" x14ac:dyDescent="0.25">
      <c r="A1429" s="100">
        <v>45349.972928240742</v>
      </c>
      <c r="B1429" s="101">
        <v>45350</v>
      </c>
      <c r="C1429" s="105">
        <v>300</v>
      </c>
      <c r="D1429" s="103"/>
      <c r="E1429" s="104" t="s">
        <v>98</v>
      </c>
    </row>
    <row r="1430" spans="1:5" x14ac:dyDescent="0.25">
      <c r="A1430" s="100">
        <v>45349.996145833335</v>
      </c>
      <c r="B1430" s="101">
        <v>45350</v>
      </c>
      <c r="C1430" s="105">
        <v>100</v>
      </c>
      <c r="D1430" s="103" t="s">
        <v>526</v>
      </c>
      <c r="E1430" s="104" t="s">
        <v>98</v>
      </c>
    </row>
    <row r="1431" spans="1:5" x14ac:dyDescent="0.25">
      <c r="A1431" s="100">
        <v>45350.126921296294</v>
      </c>
      <c r="B1431" s="101">
        <v>45351</v>
      </c>
      <c r="C1431" s="105">
        <v>100</v>
      </c>
      <c r="D1431" s="103"/>
      <c r="E1431" s="104" t="s">
        <v>98</v>
      </c>
    </row>
    <row r="1432" spans="1:5" x14ac:dyDescent="0.25">
      <c r="A1432" s="100">
        <v>45350.241608796299</v>
      </c>
      <c r="B1432" s="101">
        <v>45351</v>
      </c>
      <c r="C1432" s="105">
        <v>500</v>
      </c>
      <c r="D1432" s="103" t="s">
        <v>527</v>
      </c>
      <c r="E1432" s="104" t="s">
        <v>98</v>
      </c>
    </row>
    <row r="1433" spans="1:5" x14ac:dyDescent="0.25">
      <c r="A1433" s="100">
        <v>45350.338356481479</v>
      </c>
      <c r="B1433" s="101">
        <v>45351</v>
      </c>
      <c r="C1433" s="105">
        <v>250</v>
      </c>
      <c r="D1433" s="103"/>
      <c r="E1433" s="104" t="s">
        <v>98</v>
      </c>
    </row>
    <row r="1434" spans="1:5" x14ac:dyDescent="0.25">
      <c r="A1434" s="100">
        <v>45350.401666666665</v>
      </c>
      <c r="B1434" s="101">
        <v>45351</v>
      </c>
      <c r="C1434" s="105">
        <v>50</v>
      </c>
      <c r="D1434" s="103"/>
      <c r="E1434" s="104" t="s">
        <v>98</v>
      </c>
    </row>
    <row r="1435" spans="1:5" x14ac:dyDescent="0.25">
      <c r="A1435" s="100">
        <v>45350.410671296297</v>
      </c>
      <c r="B1435" s="101">
        <v>45351</v>
      </c>
      <c r="C1435" s="105">
        <v>300</v>
      </c>
      <c r="D1435" s="103"/>
      <c r="E1435" s="104" t="s">
        <v>98</v>
      </c>
    </row>
    <row r="1436" spans="1:5" x14ac:dyDescent="0.25">
      <c r="A1436" s="100">
        <v>45350.418854166666</v>
      </c>
      <c r="B1436" s="101">
        <v>45351</v>
      </c>
      <c r="C1436" s="105">
        <v>300</v>
      </c>
      <c r="D1436" s="103"/>
      <c r="E1436" s="104" t="s">
        <v>98</v>
      </c>
    </row>
    <row r="1437" spans="1:5" x14ac:dyDescent="0.25">
      <c r="A1437" s="100">
        <v>45350.422256944446</v>
      </c>
      <c r="B1437" s="101">
        <v>45351</v>
      </c>
      <c r="C1437" s="105">
        <v>1000</v>
      </c>
      <c r="D1437" s="103"/>
      <c r="E1437" s="104" t="s">
        <v>98</v>
      </c>
    </row>
    <row r="1438" spans="1:5" x14ac:dyDescent="0.25">
      <c r="A1438" s="100">
        <v>45350.424166666664</v>
      </c>
      <c r="B1438" s="101">
        <v>45351</v>
      </c>
      <c r="C1438" s="105">
        <v>100</v>
      </c>
      <c r="D1438" s="103"/>
      <c r="E1438" s="104" t="s">
        <v>98</v>
      </c>
    </row>
    <row r="1439" spans="1:5" x14ac:dyDescent="0.25">
      <c r="A1439" s="100">
        <v>45350.448912037034</v>
      </c>
      <c r="B1439" s="101">
        <v>45351</v>
      </c>
      <c r="C1439" s="105">
        <v>300</v>
      </c>
      <c r="D1439" s="103"/>
      <c r="E1439" s="104" t="s">
        <v>98</v>
      </c>
    </row>
    <row r="1440" spans="1:5" x14ac:dyDescent="0.25">
      <c r="A1440" s="100">
        <v>45350.450937499998</v>
      </c>
      <c r="B1440" s="101">
        <v>45351</v>
      </c>
      <c r="C1440" s="105">
        <v>1000</v>
      </c>
      <c r="D1440" s="103"/>
      <c r="E1440" s="104" t="s">
        <v>98</v>
      </c>
    </row>
    <row r="1441" spans="1:5" x14ac:dyDescent="0.25">
      <c r="A1441" s="100">
        <v>45350.452372685184</v>
      </c>
      <c r="B1441" s="101">
        <v>45351</v>
      </c>
      <c r="C1441" s="105">
        <v>1500</v>
      </c>
      <c r="D1441" s="103"/>
      <c r="E1441" s="104" t="s">
        <v>98</v>
      </c>
    </row>
    <row r="1442" spans="1:5" x14ac:dyDescent="0.25">
      <c r="A1442" s="100">
        <v>45350.48809027778</v>
      </c>
      <c r="B1442" s="101">
        <v>45351</v>
      </c>
      <c r="C1442" s="105">
        <v>100</v>
      </c>
      <c r="D1442" s="103"/>
      <c r="E1442" s="104" t="s">
        <v>98</v>
      </c>
    </row>
    <row r="1443" spans="1:5" x14ac:dyDescent="0.25">
      <c r="A1443" s="100">
        <v>45350.505810185183</v>
      </c>
      <c r="B1443" s="101">
        <v>45351</v>
      </c>
      <c r="C1443" s="105">
        <v>500</v>
      </c>
      <c r="D1443" s="103"/>
      <c r="E1443" s="104" t="s">
        <v>98</v>
      </c>
    </row>
    <row r="1444" spans="1:5" x14ac:dyDescent="0.25">
      <c r="A1444" s="100">
        <v>45350.524189814816</v>
      </c>
      <c r="B1444" s="101">
        <v>45351</v>
      </c>
      <c r="C1444" s="105">
        <v>300</v>
      </c>
      <c r="D1444" s="103" t="s">
        <v>528</v>
      </c>
      <c r="E1444" s="104" t="s">
        <v>98</v>
      </c>
    </row>
    <row r="1445" spans="1:5" x14ac:dyDescent="0.25">
      <c r="A1445" s="100">
        <v>45350.542280092595</v>
      </c>
      <c r="B1445" s="101">
        <v>45351</v>
      </c>
      <c r="C1445" s="105">
        <v>300</v>
      </c>
      <c r="D1445" s="103"/>
      <c r="E1445" s="104" t="s">
        <v>98</v>
      </c>
    </row>
    <row r="1446" spans="1:5" x14ac:dyDescent="0.25">
      <c r="A1446" s="100">
        <v>45350.559548611112</v>
      </c>
      <c r="B1446" s="101">
        <v>45351</v>
      </c>
      <c r="C1446" s="105">
        <v>1000</v>
      </c>
      <c r="D1446" s="103"/>
      <c r="E1446" s="104" t="s">
        <v>98</v>
      </c>
    </row>
    <row r="1447" spans="1:5" x14ac:dyDescent="0.25">
      <c r="A1447" s="100">
        <v>45350.568124999998</v>
      </c>
      <c r="B1447" s="101">
        <v>45351</v>
      </c>
      <c r="C1447" s="105">
        <v>500</v>
      </c>
      <c r="D1447" s="103" t="s">
        <v>529</v>
      </c>
      <c r="E1447" s="104" t="s">
        <v>98</v>
      </c>
    </row>
    <row r="1448" spans="1:5" x14ac:dyDescent="0.25">
      <c r="A1448" s="100">
        <v>45350.576898148145</v>
      </c>
      <c r="B1448" s="101">
        <v>45351</v>
      </c>
      <c r="C1448" s="105">
        <v>300</v>
      </c>
      <c r="D1448" s="103" t="s">
        <v>530</v>
      </c>
      <c r="E1448" s="104" t="s">
        <v>98</v>
      </c>
    </row>
    <row r="1449" spans="1:5" x14ac:dyDescent="0.25">
      <c r="A1449" s="100">
        <v>45350.585138888891</v>
      </c>
      <c r="B1449" s="101">
        <v>45351</v>
      </c>
      <c r="C1449" s="105">
        <v>300</v>
      </c>
      <c r="D1449" s="103"/>
      <c r="E1449" s="104" t="s">
        <v>98</v>
      </c>
    </row>
    <row r="1450" spans="1:5" x14ac:dyDescent="0.25">
      <c r="A1450" s="100">
        <v>45350.585231481484</v>
      </c>
      <c r="B1450" s="101">
        <v>45351</v>
      </c>
      <c r="C1450" s="105">
        <v>500</v>
      </c>
      <c r="D1450" s="103" t="s">
        <v>531</v>
      </c>
      <c r="E1450" s="104" t="s">
        <v>98</v>
      </c>
    </row>
    <row r="1451" spans="1:5" x14ac:dyDescent="0.25">
      <c r="A1451" s="100">
        <v>45350.589722222219</v>
      </c>
      <c r="B1451" s="101">
        <v>45351</v>
      </c>
      <c r="C1451" s="105">
        <v>1500</v>
      </c>
      <c r="D1451" s="103"/>
      <c r="E1451" s="104" t="s">
        <v>98</v>
      </c>
    </row>
    <row r="1452" spans="1:5" x14ac:dyDescent="0.25">
      <c r="A1452" s="100">
        <v>45350.624872685185</v>
      </c>
      <c r="B1452" s="101">
        <v>45351</v>
      </c>
      <c r="C1452" s="105">
        <v>100</v>
      </c>
      <c r="D1452" s="103"/>
      <c r="E1452" s="104" t="s">
        <v>98</v>
      </c>
    </row>
    <row r="1453" spans="1:5" x14ac:dyDescent="0.25">
      <c r="A1453" s="100">
        <v>45350.634629629632</v>
      </c>
      <c r="B1453" s="101">
        <v>45351</v>
      </c>
      <c r="C1453" s="105">
        <v>1000</v>
      </c>
      <c r="D1453" s="103"/>
      <c r="E1453" s="104" t="s">
        <v>98</v>
      </c>
    </row>
    <row r="1454" spans="1:5" x14ac:dyDescent="0.25">
      <c r="A1454" s="100">
        <v>45350.64398148148</v>
      </c>
      <c r="B1454" s="101">
        <v>45351</v>
      </c>
      <c r="C1454" s="105">
        <v>500</v>
      </c>
      <c r="D1454" s="103"/>
      <c r="E1454" s="104" t="s">
        <v>98</v>
      </c>
    </row>
    <row r="1455" spans="1:5" x14ac:dyDescent="0.25">
      <c r="A1455" s="100">
        <v>45350.644687499997</v>
      </c>
      <c r="B1455" s="101">
        <v>45351</v>
      </c>
      <c r="C1455" s="105">
        <v>500</v>
      </c>
      <c r="D1455" s="103"/>
      <c r="E1455" s="104" t="s">
        <v>98</v>
      </c>
    </row>
    <row r="1456" spans="1:5" x14ac:dyDescent="0.25">
      <c r="A1456" s="100">
        <v>45350.647511574076</v>
      </c>
      <c r="B1456" s="101">
        <v>45351</v>
      </c>
      <c r="C1456" s="105">
        <v>300</v>
      </c>
      <c r="D1456" s="103"/>
      <c r="E1456" s="104" t="s">
        <v>98</v>
      </c>
    </row>
    <row r="1457" spans="1:5" x14ac:dyDescent="0.25">
      <c r="A1457" s="100">
        <v>45350.654826388891</v>
      </c>
      <c r="B1457" s="101">
        <v>45351</v>
      </c>
      <c r="C1457" s="105">
        <v>100</v>
      </c>
      <c r="D1457" s="113"/>
      <c r="E1457" s="104" t="s">
        <v>98</v>
      </c>
    </row>
    <row r="1458" spans="1:5" x14ac:dyDescent="0.25">
      <c r="A1458" s="100">
        <v>45350.685706018521</v>
      </c>
      <c r="B1458" s="101">
        <v>45351</v>
      </c>
      <c r="C1458" s="105">
        <v>2000</v>
      </c>
      <c r="D1458" s="103" t="s">
        <v>532</v>
      </c>
      <c r="E1458" s="104" t="s">
        <v>98</v>
      </c>
    </row>
    <row r="1459" spans="1:5" x14ac:dyDescent="0.25">
      <c r="A1459" s="100">
        <v>45350.700173611112</v>
      </c>
      <c r="B1459" s="101">
        <v>45351</v>
      </c>
      <c r="C1459" s="105">
        <v>500</v>
      </c>
      <c r="D1459" s="103"/>
      <c r="E1459" s="104" t="s">
        <v>98</v>
      </c>
    </row>
    <row r="1460" spans="1:5" x14ac:dyDescent="0.25">
      <c r="A1460" s="100">
        <v>45350.727152777778</v>
      </c>
      <c r="B1460" s="101">
        <v>45351</v>
      </c>
      <c r="C1460" s="105">
        <v>500</v>
      </c>
      <c r="D1460" s="103"/>
      <c r="E1460" s="104" t="s">
        <v>98</v>
      </c>
    </row>
    <row r="1461" spans="1:5" x14ac:dyDescent="0.25">
      <c r="A1461" s="100">
        <v>45350.742303240739</v>
      </c>
      <c r="B1461" s="101">
        <v>45351</v>
      </c>
      <c r="C1461" s="105">
        <v>100</v>
      </c>
      <c r="D1461" s="103"/>
      <c r="E1461" s="104" t="s">
        <v>98</v>
      </c>
    </row>
    <row r="1462" spans="1:5" x14ac:dyDescent="0.25">
      <c r="A1462" s="100">
        <v>45350.758842592593</v>
      </c>
      <c r="B1462" s="101">
        <v>45351</v>
      </c>
      <c r="C1462" s="105">
        <v>500</v>
      </c>
      <c r="D1462" s="103"/>
      <c r="E1462" s="104" t="s">
        <v>98</v>
      </c>
    </row>
    <row r="1463" spans="1:5" x14ac:dyDescent="0.25">
      <c r="A1463" s="100">
        <v>45350.762083333335</v>
      </c>
      <c r="B1463" s="101">
        <v>45351</v>
      </c>
      <c r="C1463" s="105">
        <v>2000</v>
      </c>
      <c r="D1463" s="103"/>
      <c r="E1463" s="104" t="s">
        <v>98</v>
      </c>
    </row>
    <row r="1464" spans="1:5" x14ac:dyDescent="0.25">
      <c r="A1464" s="100">
        <v>45350.766388888886</v>
      </c>
      <c r="B1464" s="101">
        <v>45351</v>
      </c>
      <c r="C1464" s="105">
        <v>100</v>
      </c>
      <c r="D1464" s="103"/>
      <c r="E1464" s="104" t="s">
        <v>98</v>
      </c>
    </row>
    <row r="1465" spans="1:5" x14ac:dyDescent="0.25">
      <c r="A1465" s="100">
        <v>45350.775555555556</v>
      </c>
      <c r="B1465" s="101">
        <v>45351</v>
      </c>
      <c r="C1465" s="105">
        <v>100</v>
      </c>
      <c r="D1465" s="103" t="s">
        <v>533</v>
      </c>
      <c r="E1465" s="104" t="s">
        <v>98</v>
      </c>
    </row>
    <row r="1466" spans="1:5" x14ac:dyDescent="0.25">
      <c r="A1466" s="100">
        <v>45350.788888888892</v>
      </c>
      <c r="B1466" s="101">
        <v>45351</v>
      </c>
      <c r="C1466" s="105">
        <v>222</v>
      </c>
      <c r="D1466" s="103" t="s">
        <v>534</v>
      </c>
      <c r="E1466" s="104" t="s">
        <v>98</v>
      </c>
    </row>
    <row r="1467" spans="1:5" x14ac:dyDescent="0.25">
      <c r="A1467" s="100">
        <v>45350.80667824074</v>
      </c>
      <c r="B1467" s="101">
        <v>45351</v>
      </c>
      <c r="C1467" s="105">
        <v>100</v>
      </c>
      <c r="D1467" s="103"/>
      <c r="E1467" s="104" t="s">
        <v>98</v>
      </c>
    </row>
    <row r="1468" spans="1:5" x14ac:dyDescent="0.25">
      <c r="A1468" s="100">
        <v>45350.807905092595</v>
      </c>
      <c r="B1468" s="101">
        <v>45351</v>
      </c>
      <c r="C1468" s="105">
        <v>500</v>
      </c>
      <c r="D1468" s="103"/>
      <c r="E1468" s="104" t="s">
        <v>98</v>
      </c>
    </row>
    <row r="1469" spans="1:5" x14ac:dyDescent="0.25">
      <c r="A1469" s="100">
        <v>45350.825567129628</v>
      </c>
      <c r="B1469" s="101">
        <v>45351</v>
      </c>
      <c r="C1469" s="105">
        <v>200</v>
      </c>
      <c r="D1469" s="103"/>
      <c r="E1469" s="104" t="s">
        <v>98</v>
      </c>
    </row>
    <row r="1470" spans="1:5" x14ac:dyDescent="0.25">
      <c r="A1470" s="100">
        <v>45350.884305555555</v>
      </c>
      <c r="B1470" s="101">
        <v>45351</v>
      </c>
      <c r="C1470" s="105">
        <v>100</v>
      </c>
      <c r="D1470" s="103" t="s">
        <v>535</v>
      </c>
      <c r="E1470" s="104" t="s">
        <v>98</v>
      </c>
    </row>
    <row r="1471" spans="1:5" x14ac:dyDescent="0.25">
      <c r="A1471" s="100">
        <v>45350.900266203702</v>
      </c>
      <c r="B1471" s="101">
        <v>45351</v>
      </c>
      <c r="C1471" s="105">
        <v>350</v>
      </c>
      <c r="D1471" s="103" t="s">
        <v>536</v>
      </c>
      <c r="E1471" s="104" t="s">
        <v>98</v>
      </c>
    </row>
    <row r="1472" spans="1:5" x14ac:dyDescent="0.25">
      <c r="A1472" s="100">
        <v>45350.902083333334</v>
      </c>
      <c r="B1472" s="101">
        <v>45351</v>
      </c>
      <c r="C1472" s="105">
        <v>100</v>
      </c>
      <c r="D1472" s="103"/>
      <c r="E1472" s="104" t="s">
        <v>98</v>
      </c>
    </row>
    <row r="1473" spans="1:5" x14ac:dyDescent="0.25">
      <c r="A1473" s="100">
        <v>45350.908865740741</v>
      </c>
      <c r="B1473" s="101">
        <v>45351</v>
      </c>
      <c r="C1473" s="105">
        <v>200</v>
      </c>
      <c r="D1473" s="103" t="s">
        <v>537</v>
      </c>
      <c r="E1473" s="104" t="s">
        <v>98</v>
      </c>
    </row>
    <row r="1474" spans="1:5" x14ac:dyDescent="0.25">
      <c r="A1474" s="100">
        <v>45350.962187500001</v>
      </c>
      <c r="B1474" s="101">
        <v>45351</v>
      </c>
      <c r="C1474" s="105">
        <v>100</v>
      </c>
      <c r="D1474" s="103"/>
      <c r="E1474" s="104" t="s">
        <v>98</v>
      </c>
    </row>
    <row r="1475" spans="1:5" x14ac:dyDescent="0.25">
      <c r="A1475" s="100">
        <v>45350.977511574078</v>
      </c>
      <c r="B1475" s="101">
        <v>45351</v>
      </c>
      <c r="C1475" s="105">
        <v>500</v>
      </c>
      <c r="D1475" s="103"/>
      <c r="E1475" s="104" t="s">
        <v>98</v>
      </c>
    </row>
    <row r="1476" spans="1:5" x14ac:dyDescent="0.25">
      <c r="A1476" s="100">
        <v>45350.988506944443</v>
      </c>
      <c r="B1476" s="101">
        <v>45351</v>
      </c>
      <c r="C1476" s="105">
        <v>1000</v>
      </c>
      <c r="D1476" s="103" t="s">
        <v>538</v>
      </c>
      <c r="E1476" s="104" t="s">
        <v>98</v>
      </c>
    </row>
    <row r="1477" spans="1:5" x14ac:dyDescent="0.25">
      <c r="A1477" s="100">
        <v>45351.002847222226</v>
      </c>
      <c r="B1477" s="114">
        <v>45352</v>
      </c>
      <c r="C1477" s="105">
        <v>1000</v>
      </c>
      <c r="D1477" s="103"/>
      <c r="E1477" s="104" t="s">
        <v>98</v>
      </c>
    </row>
    <row r="1478" spans="1:5" x14ac:dyDescent="0.25">
      <c r="A1478" s="100">
        <v>45351.023298611108</v>
      </c>
      <c r="B1478" s="114">
        <v>45352</v>
      </c>
      <c r="C1478" s="105">
        <v>500</v>
      </c>
      <c r="D1478" s="103" t="s">
        <v>328</v>
      </c>
      <c r="E1478" s="104" t="s">
        <v>98</v>
      </c>
    </row>
    <row r="1479" spans="1:5" x14ac:dyDescent="0.25">
      <c r="A1479" s="100">
        <v>45351.025173611109</v>
      </c>
      <c r="B1479" s="114">
        <v>45352</v>
      </c>
      <c r="C1479" s="105">
        <v>500</v>
      </c>
      <c r="D1479" s="103"/>
      <c r="E1479" s="104" t="s">
        <v>98</v>
      </c>
    </row>
    <row r="1480" spans="1:5" x14ac:dyDescent="0.25">
      <c r="A1480" s="100">
        <v>45351.030358796299</v>
      </c>
      <c r="B1480" s="114">
        <v>45352</v>
      </c>
      <c r="C1480" s="105">
        <v>300</v>
      </c>
      <c r="D1480" s="103"/>
      <c r="E1480" s="104" t="s">
        <v>98</v>
      </c>
    </row>
    <row r="1481" spans="1:5" x14ac:dyDescent="0.25">
      <c r="A1481" s="100">
        <v>45351.050983796296</v>
      </c>
      <c r="B1481" s="114">
        <v>45352</v>
      </c>
      <c r="C1481" s="105">
        <v>500</v>
      </c>
      <c r="D1481" s="103" t="s">
        <v>539</v>
      </c>
      <c r="E1481" s="104" t="s">
        <v>98</v>
      </c>
    </row>
    <row r="1482" spans="1:5" x14ac:dyDescent="0.25">
      <c r="A1482" s="100">
        <v>45351.071215277778</v>
      </c>
      <c r="B1482" s="114">
        <v>45352</v>
      </c>
      <c r="C1482" s="105">
        <v>500</v>
      </c>
      <c r="D1482" s="103"/>
      <c r="E1482" s="104" t="s">
        <v>98</v>
      </c>
    </row>
    <row r="1483" spans="1:5" x14ac:dyDescent="0.25">
      <c r="A1483" s="100">
        <v>45351.075729166667</v>
      </c>
      <c r="B1483" s="114">
        <v>45352</v>
      </c>
      <c r="C1483" s="105">
        <v>1000</v>
      </c>
      <c r="D1483" s="103" t="s">
        <v>350</v>
      </c>
      <c r="E1483" s="104" t="s">
        <v>98</v>
      </c>
    </row>
    <row r="1484" spans="1:5" x14ac:dyDescent="0.25">
      <c r="A1484" s="100">
        <v>45351.108032407406</v>
      </c>
      <c r="B1484" s="114">
        <v>45352</v>
      </c>
      <c r="C1484" s="105">
        <v>500</v>
      </c>
      <c r="D1484" s="103"/>
      <c r="E1484" s="104" t="s">
        <v>98</v>
      </c>
    </row>
    <row r="1485" spans="1:5" x14ac:dyDescent="0.25">
      <c r="A1485" s="100">
        <v>45351.267002314817</v>
      </c>
      <c r="B1485" s="114">
        <v>45352</v>
      </c>
      <c r="C1485" s="105">
        <v>300</v>
      </c>
      <c r="D1485" s="103"/>
      <c r="E1485" s="104" t="s">
        <v>98</v>
      </c>
    </row>
    <row r="1486" spans="1:5" x14ac:dyDescent="0.25">
      <c r="A1486" s="100">
        <v>45351.270555555559</v>
      </c>
      <c r="B1486" s="114">
        <v>45352</v>
      </c>
      <c r="C1486" s="105">
        <v>1000</v>
      </c>
      <c r="D1486" s="103"/>
      <c r="E1486" s="104" t="s">
        <v>98</v>
      </c>
    </row>
    <row r="1487" spans="1:5" x14ac:dyDescent="0.25">
      <c r="A1487" s="100">
        <v>45351.29078703704</v>
      </c>
      <c r="B1487" s="114">
        <v>45352</v>
      </c>
      <c r="C1487" s="105">
        <v>100</v>
      </c>
      <c r="D1487" s="103"/>
      <c r="E1487" s="104" t="s">
        <v>98</v>
      </c>
    </row>
    <row r="1488" spans="1:5" x14ac:dyDescent="0.25">
      <c r="A1488" s="100">
        <v>45351.30909722222</v>
      </c>
      <c r="B1488" s="114">
        <v>45352</v>
      </c>
      <c r="C1488" s="105">
        <v>1000</v>
      </c>
      <c r="D1488" s="103"/>
      <c r="E1488" s="104" t="s">
        <v>98</v>
      </c>
    </row>
    <row r="1489" spans="1:5" x14ac:dyDescent="0.25">
      <c r="A1489" s="100">
        <v>45351.320069444446</v>
      </c>
      <c r="B1489" s="114">
        <v>45352</v>
      </c>
      <c r="C1489" s="105">
        <v>500</v>
      </c>
      <c r="D1489" s="103" t="s">
        <v>540</v>
      </c>
      <c r="E1489" s="104" t="s">
        <v>98</v>
      </c>
    </row>
    <row r="1490" spans="1:5" x14ac:dyDescent="0.25">
      <c r="A1490" s="100">
        <v>45351.362141203703</v>
      </c>
      <c r="B1490" s="114">
        <v>45352</v>
      </c>
      <c r="C1490" s="105">
        <v>50</v>
      </c>
      <c r="D1490" s="103" t="s">
        <v>541</v>
      </c>
      <c r="E1490" s="104" t="s">
        <v>98</v>
      </c>
    </row>
    <row r="1491" spans="1:5" x14ac:dyDescent="0.25">
      <c r="A1491" s="100">
        <v>45351.383437500001</v>
      </c>
      <c r="B1491" s="114">
        <v>45352</v>
      </c>
      <c r="C1491" s="105">
        <v>1000</v>
      </c>
      <c r="D1491" s="103" t="s">
        <v>542</v>
      </c>
      <c r="E1491" s="104" t="s">
        <v>98</v>
      </c>
    </row>
    <row r="1492" spans="1:5" x14ac:dyDescent="0.25">
      <c r="A1492" s="100">
        <v>45351.387002314812</v>
      </c>
      <c r="B1492" s="114">
        <v>45352</v>
      </c>
      <c r="C1492" s="105">
        <v>100</v>
      </c>
      <c r="D1492" s="103"/>
      <c r="E1492" s="104" t="s">
        <v>98</v>
      </c>
    </row>
    <row r="1493" spans="1:5" x14ac:dyDescent="0.25">
      <c r="A1493" s="100">
        <v>45351.413587962961</v>
      </c>
      <c r="B1493" s="114">
        <v>45352</v>
      </c>
      <c r="C1493" s="105">
        <v>2000</v>
      </c>
      <c r="D1493" s="103" t="s">
        <v>543</v>
      </c>
      <c r="E1493" s="104" t="s">
        <v>98</v>
      </c>
    </row>
    <row r="1494" spans="1:5" x14ac:dyDescent="0.25">
      <c r="A1494" s="100">
        <v>45351.418703703705</v>
      </c>
      <c r="B1494" s="114">
        <v>45352</v>
      </c>
      <c r="C1494" s="105">
        <v>200</v>
      </c>
      <c r="D1494" s="103" t="s">
        <v>544</v>
      </c>
      <c r="E1494" s="104" t="s">
        <v>98</v>
      </c>
    </row>
    <row r="1495" spans="1:5" x14ac:dyDescent="0.25">
      <c r="A1495" s="100">
        <v>45351.420092592591</v>
      </c>
      <c r="B1495" s="114">
        <v>45352</v>
      </c>
      <c r="C1495" s="105">
        <v>1000</v>
      </c>
      <c r="D1495" s="103"/>
      <c r="E1495" s="104" t="s">
        <v>98</v>
      </c>
    </row>
    <row r="1496" spans="1:5" x14ac:dyDescent="0.25">
      <c r="A1496" s="100">
        <v>45351.420648148145</v>
      </c>
      <c r="B1496" s="114">
        <v>45352</v>
      </c>
      <c r="C1496" s="105">
        <v>500</v>
      </c>
      <c r="D1496" s="103" t="s">
        <v>545</v>
      </c>
      <c r="E1496" s="104" t="s">
        <v>98</v>
      </c>
    </row>
    <row r="1497" spans="1:5" x14ac:dyDescent="0.25">
      <c r="A1497" s="100">
        <v>45351.427002314813</v>
      </c>
      <c r="B1497" s="114">
        <v>45352</v>
      </c>
      <c r="C1497" s="105">
        <v>200</v>
      </c>
      <c r="D1497" s="103"/>
      <c r="E1497" s="104" t="s">
        <v>98</v>
      </c>
    </row>
    <row r="1498" spans="1:5" x14ac:dyDescent="0.25">
      <c r="A1498" s="100">
        <v>45351.430844907409</v>
      </c>
      <c r="B1498" s="114">
        <v>45352</v>
      </c>
      <c r="C1498" s="105">
        <v>200</v>
      </c>
      <c r="D1498" s="103"/>
      <c r="E1498" s="104" t="s">
        <v>98</v>
      </c>
    </row>
    <row r="1499" spans="1:5" x14ac:dyDescent="0.25">
      <c r="A1499" s="100">
        <v>45351.431400462963</v>
      </c>
      <c r="B1499" s="114">
        <v>45352</v>
      </c>
      <c r="C1499" s="105">
        <v>1000</v>
      </c>
      <c r="D1499" s="103"/>
      <c r="E1499" s="104" t="s">
        <v>98</v>
      </c>
    </row>
    <row r="1500" spans="1:5" x14ac:dyDescent="0.25">
      <c r="A1500" s="100">
        <v>45351.437604166669</v>
      </c>
      <c r="B1500" s="114">
        <v>45352</v>
      </c>
      <c r="C1500" s="105">
        <v>3000</v>
      </c>
      <c r="D1500" s="103"/>
      <c r="E1500" s="104" t="s">
        <v>98</v>
      </c>
    </row>
    <row r="1501" spans="1:5" x14ac:dyDescent="0.25">
      <c r="A1501" s="100">
        <v>45351.437893518516</v>
      </c>
      <c r="B1501" s="114">
        <v>45352</v>
      </c>
      <c r="C1501" s="105">
        <v>300</v>
      </c>
      <c r="D1501" s="103"/>
      <c r="E1501" s="104" t="s">
        <v>98</v>
      </c>
    </row>
    <row r="1502" spans="1:5" x14ac:dyDescent="0.25">
      <c r="A1502" s="100">
        <v>45351.437997685185</v>
      </c>
      <c r="B1502" s="114">
        <v>45352</v>
      </c>
      <c r="C1502" s="105">
        <v>1000</v>
      </c>
      <c r="D1502" s="103"/>
      <c r="E1502" s="104" t="s">
        <v>98</v>
      </c>
    </row>
    <row r="1503" spans="1:5" x14ac:dyDescent="0.25">
      <c r="A1503" s="100">
        <v>45351.44258101852</v>
      </c>
      <c r="B1503" s="114">
        <v>45352</v>
      </c>
      <c r="C1503" s="105">
        <v>300</v>
      </c>
      <c r="D1503" s="103"/>
      <c r="E1503" s="104" t="s">
        <v>98</v>
      </c>
    </row>
    <row r="1504" spans="1:5" x14ac:dyDescent="0.25">
      <c r="A1504" s="100">
        <v>45351.459398148145</v>
      </c>
      <c r="B1504" s="114">
        <v>45352</v>
      </c>
      <c r="C1504" s="105">
        <v>300</v>
      </c>
      <c r="D1504" s="103"/>
      <c r="E1504" s="104" t="s">
        <v>98</v>
      </c>
    </row>
    <row r="1505" spans="1:5" x14ac:dyDescent="0.25">
      <c r="A1505" s="100">
        <v>45351.470057870371</v>
      </c>
      <c r="B1505" s="114">
        <v>45352</v>
      </c>
      <c r="C1505" s="105">
        <v>100</v>
      </c>
      <c r="D1505" s="103" t="s">
        <v>546</v>
      </c>
      <c r="E1505" s="104" t="s">
        <v>98</v>
      </c>
    </row>
    <row r="1506" spans="1:5" x14ac:dyDescent="0.25">
      <c r="A1506" s="100">
        <v>45351.494039351855</v>
      </c>
      <c r="B1506" s="114">
        <v>45352</v>
      </c>
      <c r="C1506" s="105">
        <v>300</v>
      </c>
      <c r="D1506" s="103"/>
      <c r="E1506" s="104" t="s">
        <v>98</v>
      </c>
    </row>
    <row r="1507" spans="1:5" x14ac:dyDescent="0.25">
      <c r="A1507" s="100">
        <v>45351.504270833335</v>
      </c>
      <c r="B1507" s="114">
        <v>45352</v>
      </c>
      <c r="C1507" s="105">
        <v>1500</v>
      </c>
      <c r="D1507" s="103" t="s">
        <v>547</v>
      </c>
      <c r="E1507" s="104" t="s">
        <v>98</v>
      </c>
    </row>
    <row r="1508" spans="1:5" x14ac:dyDescent="0.25">
      <c r="A1508" s="100">
        <v>45351.507592592592</v>
      </c>
      <c r="B1508" s="114">
        <v>45352</v>
      </c>
      <c r="C1508" s="105">
        <v>500</v>
      </c>
      <c r="D1508" s="103"/>
      <c r="E1508" s="104" t="s">
        <v>98</v>
      </c>
    </row>
    <row r="1509" spans="1:5" x14ac:dyDescent="0.25">
      <c r="A1509" s="100">
        <v>45351.512696759259</v>
      </c>
      <c r="B1509" s="114">
        <v>45352</v>
      </c>
      <c r="C1509" s="105">
        <v>300</v>
      </c>
      <c r="D1509" s="103"/>
      <c r="E1509" s="104" t="s">
        <v>98</v>
      </c>
    </row>
    <row r="1510" spans="1:5" x14ac:dyDescent="0.25">
      <c r="A1510" s="100">
        <v>45351.514791666668</v>
      </c>
      <c r="B1510" s="114">
        <v>45352</v>
      </c>
      <c r="C1510" s="105">
        <v>250</v>
      </c>
      <c r="D1510" s="103"/>
      <c r="E1510" s="104" t="s">
        <v>98</v>
      </c>
    </row>
    <row r="1511" spans="1:5" x14ac:dyDescent="0.25">
      <c r="A1511" s="100">
        <v>45351.520578703705</v>
      </c>
      <c r="B1511" s="114">
        <v>45352</v>
      </c>
      <c r="C1511" s="105">
        <v>1000</v>
      </c>
      <c r="D1511" s="103"/>
      <c r="E1511" s="104" t="s">
        <v>98</v>
      </c>
    </row>
    <row r="1512" spans="1:5" x14ac:dyDescent="0.25">
      <c r="A1512" s="100">
        <v>45351.521041666667</v>
      </c>
      <c r="B1512" s="114">
        <v>45352</v>
      </c>
      <c r="C1512" s="105">
        <v>300</v>
      </c>
      <c r="D1512" s="103"/>
      <c r="E1512" s="104" t="s">
        <v>98</v>
      </c>
    </row>
    <row r="1513" spans="1:5" x14ac:dyDescent="0.25">
      <c r="A1513" s="100">
        <v>45351.522118055553</v>
      </c>
      <c r="B1513" s="114">
        <v>45352</v>
      </c>
      <c r="C1513" s="105">
        <v>60</v>
      </c>
      <c r="D1513" s="103"/>
      <c r="E1513" s="104" t="s">
        <v>98</v>
      </c>
    </row>
    <row r="1514" spans="1:5" x14ac:dyDescent="0.25">
      <c r="A1514" s="100">
        <v>45351.525787037041</v>
      </c>
      <c r="B1514" s="114">
        <v>45352</v>
      </c>
      <c r="C1514" s="105">
        <v>500</v>
      </c>
      <c r="D1514" s="103" t="s">
        <v>548</v>
      </c>
      <c r="E1514" s="104" t="s">
        <v>98</v>
      </c>
    </row>
    <row r="1515" spans="1:5" x14ac:dyDescent="0.25">
      <c r="A1515" s="100">
        <v>45351.533402777779</v>
      </c>
      <c r="B1515" s="114">
        <v>45352</v>
      </c>
      <c r="C1515" s="105">
        <v>300</v>
      </c>
      <c r="D1515" s="103"/>
      <c r="E1515" s="104" t="s">
        <v>98</v>
      </c>
    </row>
    <row r="1516" spans="1:5" x14ac:dyDescent="0.25">
      <c r="A1516" s="100">
        <v>45351.54142361111</v>
      </c>
      <c r="B1516" s="114">
        <v>45352</v>
      </c>
      <c r="C1516" s="105">
        <v>500</v>
      </c>
      <c r="D1516" s="103" t="s">
        <v>549</v>
      </c>
      <c r="E1516" s="104" t="s">
        <v>98</v>
      </c>
    </row>
    <row r="1517" spans="1:5" x14ac:dyDescent="0.25">
      <c r="A1517" s="100">
        <v>45351.54315972222</v>
      </c>
      <c r="B1517" s="114">
        <v>45352</v>
      </c>
      <c r="C1517" s="105">
        <v>300</v>
      </c>
      <c r="D1517" s="103"/>
      <c r="E1517" s="104" t="s">
        <v>98</v>
      </c>
    </row>
    <row r="1518" spans="1:5" x14ac:dyDescent="0.25">
      <c r="A1518" s="100">
        <v>45351.543182870373</v>
      </c>
      <c r="B1518" s="114">
        <v>45352</v>
      </c>
      <c r="C1518" s="105">
        <v>500</v>
      </c>
      <c r="D1518" s="103"/>
      <c r="E1518" s="104" t="s">
        <v>98</v>
      </c>
    </row>
    <row r="1519" spans="1:5" x14ac:dyDescent="0.25">
      <c r="A1519" s="100">
        <v>45351.543668981481</v>
      </c>
      <c r="B1519" s="114">
        <v>45352</v>
      </c>
      <c r="C1519" s="105">
        <v>300</v>
      </c>
      <c r="D1519" s="103" t="s">
        <v>550</v>
      </c>
      <c r="E1519" s="104" t="s">
        <v>98</v>
      </c>
    </row>
    <row r="1520" spans="1:5" x14ac:dyDescent="0.25">
      <c r="A1520" s="100">
        <v>45351.549351851849</v>
      </c>
      <c r="B1520" s="114">
        <v>45352</v>
      </c>
      <c r="C1520" s="105">
        <v>500</v>
      </c>
      <c r="D1520" s="103"/>
      <c r="E1520" s="104" t="s">
        <v>98</v>
      </c>
    </row>
    <row r="1521" spans="1:5" x14ac:dyDescent="0.25">
      <c r="A1521" s="100">
        <v>45351.552881944444</v>
      </c>
      <c r="B1521" s="114">
        <v>45352</v>
      </c>
      <c r="C1521" s="105">
        <v>1000</v>
      </c>
      <c r="D1521" s="103"/>
      <c r="E1521" s="104" t="s">
        <v>98</v>
      </c>
    </row>
    <row r="1522" spans="1:5" x14ac:dyDescent="0.25">
      <c r="A1522" s="100">
        <v>45351.557986111111</v>
      </c>
      <c r="B1522" s="114">
        <v>45352</v>
      </c>
      <c r="C1522" s="105">
        <v>100</v>
      </c>
      <c r="D1522" s="103"/>
      <c r="E1522" s="104" t="s">
        <v>98</v>
      </c>
    </row>
    <row r="1523" spans="1:5" x14ac:dyDescent="0.25">
      <c r="A1523" s="100">
        <v>45351.562476851854</v>
      </c>
      <c r="B1523" s="114">
        <v>45352</v>
      </c>
      <c r="C1523" s="105">
        <v>500</v>
      </c>
      <c r="D1523" s="103"/>
      <c r="E1523" s="104" t="s">
        <v>98</v>
      </c>
    </row>
    <row r="1524" spans="1:5" x14ac:dyDescent="0.25">
      <c r="A1524" s="100">
        <v>45351.565925925926</v>
      </c>
      <c r="B1524" s="114">
        <v>45352</v>
      </c>
      <c r="C1524" s="105">
        <v>200</v>
      </c>
      <c r="D1524" s="103"/>
      <c r="E1524" s="104" t="s">
        <v>98</v>
      </c>
    </row>
    <row r="1525" spans="1:5" x14ac:dyDescent="0.25">
      <c r="A1525" s="100">
        <v>45351.569340277776</v>
      </c>
      <c r="B1525" s="114">
        <v>45352</v>
      </c>
      <c r="C1525" s="105">
        <v>1000</v>
      </c>
      <c r="D1525" s="103"/>
      <c r="E1525" s="104" t="s">
        <v>98</v>
      </c>
    </row>
    <row r="1526" spans="1:5" x14ac:dyDescent="0.25">
      <c r="A1526" s="100">
        <v>45351.595092592594</v>
      </c>
      <c r="B1526" s="114">
        <v>45352</v>
      </c>
      <c r="C1526" s="105">
        <v>2000</v>
      </c>
      <c r="D1526" s="103" t="s">
        <v>106</v>
      </c>
      <c r="E1526" s="104" t="s">
        <v>98</v>
      </c>
    </row>
    <row r="1527" spans="1:5" x14ac:dyDescent="0.25">
      <c r="A1527" s="100">
        <v>45351.602349537039</v>
      </c>
      <c r="B1527" s="114">
        <v>45352</v>
      </c>
      <c r="C1527" s="105">
        <v>300</v>
      </c>
      <c r="D1527" s="103"/>
      <c r="E1527" s="104" t="s">
        <v>98</v>
      </c>
    </row>
    <row r="1528" spans="1:5" x14ac:dyDescent="0.25">
      <c r="A1528" s="100">
        <v>45351.611527777779</v>
      </c>
      <c r="B1528" s="114">
        <v>45352</v>
      </c>
      <c r="C1528" s="105">
        <v>100</v>
      </c>
      <c r="D1528" s="103"/>
      <c r="E1528" s="104" t="s">
        <v>98</v>
      </c>
    </row>
    <row r="1529" spans="1:5" x14ac:dyDescent="0.25">
      <c r="A1529" s="100">
        <v>45351.616585648146</v>
      </c>
      <c r="B1529" s="114">
        <v>45352</v>
      </c>
      <c r="C1529" s="105">
        <v>200</v>
      </c>
      <c r="D1529" s="103"/>
      <c r="E1529" s="104" t="s">
        <v>98</v>
      </c>
    </row>
    <row r="1530" spans="1:5" x14ac:dyDescent="0.25">
      <c r="A1530" s="100">
        <v>45351.623773148145</v>
      </c>
      <c r="B1530" s="114">
        <v>45352</v>
      </c>
      <c r="C1530" s="105">
        <v>300</v>
      </c>
      <c r="D1530" s="103" t="s">
        <v>551</v>
      </c>
      <c r="E1530" s="104" t="s">
        <v>98</v>
      </c>
    </row>
    <row r="1531" spans="1:5" x14ac:dyDescent="0.25">
      <c r="A1531" s="100">
        <v>45351.625069444446</v>
      </c>
      <c r="B1531" s="114">
        <v>45352</v>
      </c>
      <c r="C1531" s="105">
        <v>100</v>
      </c>
      <c r="D1531" s="103"/>
      <c r="E1531" s="104" t="s">
        <v>98</v>
      </c>
    </row>
    <row r="1532" spans="1:5" x14ac:dyDescent="0.25">
      <c r="A1532" s="100">
        <v>45351.641956018517</v>
      </c>
      <c r="B1532" s="114">
        <v>45352</v>
      </c>
      <c r="C1532" s="105">
        <v>300</v>
      </c>
      <c r="D1532" s="103"/>
      <c r="E1532" s="104" t="s">
        <v>98</v>
      </c>
    </row>
    <row r="1533" spans="1:5" x14ac:dyDescent="0.25">
      <c r="A1533" s="100">
        <v>45351.647303240738</v>
      </c>
      <c r="B1533" s="114">
        <v>45352</v>
      </c>
      <c r="C1533" s="105">
        <v>346</v>
      </c>
      <c r="D1533" s="103"/>
      <c r="E1533" s="104" t="s">
        <v>98</v>
      </c>
    </row>
    <row r="1534" spans="1:5" x14ac:dyDescent="0.25">
      <c r="A1534" s="100">
        <v>45351.649444444447</v>
      </c>
      <c r="B1534" s="114">
        <v>45352</v>
      </c>
      <c r="C1534" s="105">
        <v>100</v>
      </c>
      <c r="D1534" s="103"/>
      <c r="E1534" s="104" t="s">
        <v>98</v>
      </c>
    </row>
    <row r="1535" spans="1:5" x14ac:dyDescent="0.25">
      <c r="A1535" s="100">
        <v>45351.66302083333</v>
      </c>
      <c r="B1535" s="114">
        <v>45352</v>
      </c>
      <c r="C1535" s="105">
        <v>1000</v>
      </c>
      <c r="D1535" s="103"/>
      <c r="E1535" s="104" t="s">
        <v>98</v>
      </c>
    </row>
    <row r="1536" spans="1:5" x14ac:dyDescent="0.25">
      <c r="A1536" s="100">
        <v>45351.664456018516</v>
      </c>
      <c r="B1536" s="114">
        <v>45352</v>
      </c>
      <c r="C1536" s="105">
        <v>500</v>
      </c>
      <c r="D1536" s="103"/>
      <c r="E1536" s="104" t="s">
        <v>98</v>
      </c>
    </row>
    <row r="1537" spans="1:5" x14ac:dyDescent="0.25">
      <c r="A1537" s="100">
        <v>45351.668310185189</v>
      </c>
      <c r="B1537" s="114">
        <v>45352</v>
      </c>
      <c r="C1537" s="105">
        <v>1000</v>
      </c>
      <c r="D1537" s="103"/>
      <c r="E1537" s="104" t="s">
        <v>98</v>
      </c>
    </row>
    <row r="1538" spans="1:5" x14ac:dyDescent="0.25">
      <c r="A1538" s="100">
        <v>45351.671979166669</v>
      </c>
      <c r="B1538" s="114">
        <v>45352</v>
      </c>
      <c r="C1538" s="105">
        <v>300</v>
      </c>
      <c r="D1538" s="103"/>
      <c r="E1538" s="104" t="s">
        <v>98</v>
      </c>
    </row>
    <row r="1539" spans="1:5" x14ac:dyDescent="0.25">
      <c r="A1539" s="100">
        <v>45351.684641203705</v>
      </c>
      <c r="B1539" s="114">
        <v>45352</v>
      </c>
      <c r="C1539" s="105">
        <v>100</v>
      </c>
      <c r="D1539" s="103"/>
      <c r="E1539" s="104" t="s">
        <v>98</v>
      </c>
    </row>
    <row r="1540" spans="1:5" x14ac:dyDescent="0.25">
      <c r="A1540" s="100">
        <v>45351.686886574076</v>
      </c>
      <c r="B1540" s="114">
        <v>45352</v>
      </c>
      <c r="C1540" s="105">
        <v>150</v>
      </c>
      <c r="D1540" s="103"/>
      <c r="E1540" s="104" t="s">
        <v>98</v>
      </c>
    </row>
    <row r="1541" spans="1:5" x14ac:dyDescent="0.25">
      <c r="A1541" s="100">
        <v>45351.69054398148</v>
      </c>
      <c r="B1541" s="114">
        <v>45352</v>
      </c>
      <c r="C1541" s="105">
        <v>300</v>
      </c>
      <c r="D1541" s="103"/>
      <c r="E1541" s="104" t="s">
        <v>98</v>
      </c>
    </row>
    <row r="1542" spans="1:5" x14ac:dyDescent="0.25">
      <c r="A1542" s="100">
        <v>45351.69935185185</v>
      </c>
      <c r="B1542" s="114">
        <v>45352</v>
      </c>
      <c r="C1542" s="105">
        <v>100</v>
      </c>
      <c r="D1542" s="103"/>
      <c r="E1542" s="104" t="s">
        <v>98</v>
      </c>
    </row>
    <row r="1543" spans="1:5" x14ac:dyDescent="0.25">
      <c r="A1543" s="100">
        <v>45351.710659722223</v>
      </c>
      <c r="B1543" s="114">
        <v>45352</v>
      </c>
      <c r="C1543" s="105">
        <v>1000</v>
      </c>
      <c r="D1543" s="103"/>
      <c r="E1543" s="104" t="s">
        <v>98</v>
      </c>
    </row>
    <row r="1544" spans="1:5" x14ac:dyDescent="0.25">
      <c r="A1544" s="100">
        <v>45351.722812499997</v>
      </c>
      <c r="B1544" s="114">
        <v>45352</v>
      </c>
      <c r="C1544" s="105">
        <v>300</v>
      </c>
      <c r="D1544" s="103"/>
      <c r="E1544" s="104" t="s">
        <v>98</v>
      </c>
    </row>
    <row r="1545" spans="1:5" x14ac:dyDescent="0.25">
      <c r="A1545" s="100">
        <v>45351.724988425929</v>
      </c>
      <c r="B1545" s="114">
        <v>45352</v>
      </c>
      <c r="C1545" s="105">
        <v>1000</v>
      </c>
      <c r="D1545" s="103" t="s">
        <v>111</v>
      </c>
      <c r="E1545" s="104" t="s">
        <v>98</v>
      </c>
    </row>
    <row r="1546" spans="1:5" x14ac:dyDescent="0.25">
      <c r="A1546" s="100">
        <v>45351.734120370369</v>
      </c>
      <c r="B1546" s="114">
        <v>45352</v>
      </c>
      <c r="C1546" s="105">
        <v>1000</v>
      </c>
      <c r="D1546" s="103"/>
      <c r="E1546" s="104" t="s">
        <v>98</v>
      </c>
    </row>
    <row r="1547" spans="1:5" x14ac:dyDescent="0.25">
      <c r="A1547" s="100">
        <v>45351.734224537038</v>
      </c>
      <c r="B1547" s="114">
        <v>45352</v>
      </c>
      <c r="C1547" s="105">
        <v>500</v>
      </c>
      <c r="D1547" s="103" t="s">
        <v>500</v>
      </c>
      <c r="E1547" s="104" t="s">
        <v>98</v>
      </c>
    </row>
    <row r="1548" spans="1:5" x14ac:dyDescent="0.25">
      <c r="A1548" s="100">
        <v>45351.740439814814</v>
      </c>
      <c r="B1548" s="114">
        <v>45352</v>
      </c>
      <c r="C1548" s="105">
        <v>250</v>
      </c>
      <c r="D1548" s="103"/>
      <c r="E1548" s="104" t="s">
        <v>98</v>
      </c>
    </row>
    <row r="1549" spans="1:5" x14ac:dyDescent="0.25">
      <c r="A1549" s="100">
        <v>45351.741689814815</v>
      </c>
      <c r="B1549" s="114">
        <v>45352</v>
      </c>
      <c r="C1549" s="105">
        <v>100</v>
      </c>
      <c r="D1549" s="103"/>
      <c r="E1549" s="104" t="s">
        <v>98</v>
      </c>
    </row>
    <row r="1550" spans="1:5" x14ac:dyDescent="0.25">
      <c r="A1550" s="100">
        <v>45351.752210648148</v>
      </c>
      <c r="B1550" s="114">
        <v>45352</v>
      </c>
      <c r="C1550" s="105">
        <v>100</v>
      </c>
      <c r="D1550" s="103"/>
      <c r="E1550" s="104" t="s">
        <v>98</v>
      </c>
    </row>
    <row r="1551" spans="1:5" x14ac:dyDescent="0.25">
      <c r="A1551" s="100">
        <v>45351.763958333337</v>
      </c>
      <c r="B1551" s="114">
        <v>45352</v>
      </c>
      <c r="C1551" s="105">
        <v>100</v>
      </c>
      <c r="D1551" s="103" t="s">
        <v>552</v>
      </c>
      <c r="E1551" s="104" t="s">
        <v>98</v>
      </c>
    </row>
    <row r="1552" spans="1:5" x14ac:dyDescent="0.25">
      <c r="A1552" s="100">
        <v>45351.772546296299</v>
      </c>
      <c r="B1552" s="114">
        <v>45352</v>
      </c>
      <c r="C1552" s="105">
        <v>200</v>
      </c>
      <c r="D1552" s="103"/>
      <c r="E1552" s="104" t="s">
        <v>98</v>
      </c>
    </row>
    <row r="1553" spans="1:5" x14ac:dyDescent="0.25">
      <c r="A1553" s="100">
        <v>45351.779988425929</v>
      </c>
      <c r="B1553" s="114">
        <v>45352</v>
      </c>
      <c r="C1553" s="105">
        <v>3000</v>
      </c>
      <c r="D1553" s="103" t="s">
        <v>553</v>
      </c>
      <c r="E1553" s="104" t="s">
        <v>98</v>
      </c>
    </row>
    <row r="1554" spans="1:5" x14ac:dyDescent="0.25">
      <c r="A1554" s="100">
        <v>45351.789409722223</v>
      </c>
      <c r="B1554" s="114">
        <v>45352</v>
      </c>
      <c r="C1554" s="105">
        <v>100</v>
      </c>
      <c r="D1554" s="103"/>
      <c r="E1554" s="104" t="s">
        <v>98</v>
      </c>
    </row>
    <row r="1555" spans="1:5" x14ac:dyDescent="0.25">
      <c r="A1555" s="100">
        <v>45351.801689814813</v>
      </c>
      <c r="B1555" s="114">
        <v>45352</v>
      </c>
      <c r="C1555" s="105">
        <v>1000</v>
      </c>
      <c r="D1555" s="103"/>
      <c r="E1555" s="104" t="s">
        <v>98</v>
      </c>
    </row>
    <row r="1556" spans="1:5" x14ac:dyDescent="0.25">
      <c r="A1556" s="100">
        <v>45351.807962962965</v>
      </c>
      <c r="B1556" s="114">
        <v>45352</v>
      </c>
      <c r="C1556" s="105">
        <v>500</v>
      </c>
      <c r="D1556" s="103"/>
      <c r="E1556" s="104" t="s">
        <v>98</v>
      </c>
    </row>
    <row r="1557" spans="1:5" x14ac:dyDescent="0.25">
      <c r="A1557" s="100">
        <v>45351.809201388889</v>
      </c>
      <c r="B1557" s="114">
        <v>45352</v>
      </c>
      <c r="C1557" s="105">
        <v>500</v>
      </c>
      <c r="D1557" s="103"/>
      <c r="E1557" s="104" t="s">
        <v>98</v>
      </c>
    </row>
    <row r="1558" spans="1:5" x14ac:dyDescent="0.25">
      <c r="A1558" s="100">
        <v>45351.818460648145</v>
      </c>
      <c r="B1558" s="114">
        <v>45352</v>
      </c>
      <c r="C1558" s="105">
        <v>500</v>
      </c>
      <c r="D1558" s="103"/>
      <c r="E1558" s="104" t="s">
        <v>98</v>
      </c>
    </row>
    <row r="1559" spans="1:5" x14ac:dyDescent="0.25">
      <c r="A1559" s="100">
        <v>45351.819861111115</v>
      </c>
      <c r="B1559" s="114">
        <v>45352</v>
      </c>
      <c r="C1559" s="105">
        <v>100</v>
      </c>
      <c r="D1559" s="103"/>
      <c r="E1559" s="104" t="s">
        <v>98</v>
      </c>
    </row>
    <row r="1560" spans="1:5" x14ac:dyDescent="0.25">
      <c r="A1560" s="100">
        <v>45351.821122685185</v>
      </c>
      <c r="B1560" s="114">
        <v>45352</v>
      </c>
      <c r="C1560" s="105">
        <v>300</v>
      </c>
      <c r="D1560" s="103"/>
      <c r="E1560" s="104" t="s">
        <v>98</v>
      </c>
    </row>
    <row r="1561" spans="1:5" x14ac:dyDescent="0.25">
      <c r="A1561" s="100">
        <v>45351.828611111108</v>
      </c>
      <c r="B1561" s="114">
        <v>45352</v>
      </c>
      <c r="C1561" s="105">
        <v>150</v>
      </c>
      <c r="D1561" s="103"/>
      <c r="E1561" s="104" t="s">
        <v>98</v>
      </c>
    </row>
    <row r="1562" spans="1:5" x14ac:dyDescent="0.25">
      <c r="A1562" s="100">
        <v>45351.829768518517</v>
      </c>
      <c r="B1562" s="114">
        <v>45352</v>
      </c>
      <c r="C1562" s="105">
        <v>300</v>
      </c>
      <c r="D1562" s="103"/>
      <c r="E1562" s="104" t="s">
        <v>98</v>
      </c>
    </row>
    <row r="1563" spans="1:5" x14ac:dyDescent="0.25">
      <c r="A1563" s="100">
        <v>45351.844571759262</v>
      </c>
      <c r="B1563" s="114">
        <v>45352</v>
      </c>
      <c r="C1563" s="105">
        <v>78</v>
      </c>
      <c r="D1563" s="103"/>
      <c r="E1563" s="104" t="s">
        <v>98</v>
      </c>
    </row>
    <row r="1564" spans="1:5" x14ac:dyDescent="0.25">
      <c r="A1564" s="100">
        <v>45351.851319444446</v>
      </c>
      <c r="B1564" s="114">
        <v>45352</v>
      </c>
      <c r="C1564" s="105">
        <v>500</v>
      </c>
      <c r="D1564" s="103"/>
      <c r="E1564" s="104" t="s">
        <v>98</v>
      </c>
    </row>
    <row r="1565" spans="1:5" x14ac:dyDescent="0.25">
      <c r="A1565" s="100">
        <v>45351.856180555558</v>
      </c>
      <c r="B1565" s="114">
        <v>45352</v>
      </c>
      <c r="C1565" s="105">
        <v>2000</v>
      </c>
      <c r="D1565" s="103" t="s">
        <v>184</v>
      </c>
      <c r="E1565" s="104" t="s">
        <v>98</v>
      </c>
    </row>
    <row r="1566" spans="1:5" x14ac:dyDescent="0.25">
      <c r="A1566" s="100">
        <v>45351.864895833336</v>
      </c>
      <c r="B1566" s="114">
        <v>45352</v>
      </c>
      <c r="C1566" s="105">
        <v>500</v>
      </c>
      <c r="D1566" s="103"/>
      <c r="E1566" s="104" t="s">
        <v>98</v>
      </c>
    </row>
    <row r="1567" spans="1:5" x14ac:dyDescent="0.25">
      <c r="A1567" s="100">
        <v>45351.880324074074</v>
      </c>
      <c r="B1567" s="114">
        <v>45352</v>
      </c>
      <c r="C1567" s="105">
        <v>500</v>
      </c>
      <c r="D1567" s="103" t="s">
        <v>1218</v>
      </c>
      <c r="E1567" s="104" t="s">
        <v>98</v>
      </c>
    </row>
    <row r="1568" spans="1:5" x14ac:dyDescent="0.25">
      <c r="A1568" s="100">
        <v>45351.911261574074</v>
      </c>
      <c r="B1568" s="114">
        <v>45352</v>
      </c>
      <c r="C1568" s="105">
        <v>500</v>
      </c>
      <c r="D1568" s="103"/>
      <c r="E1568" s="104" t="s">
        <v>98</v>
      </c>
    </row>
    <row r="1569" spans="1:5" x14ac:dyDescent="0.25">
      <c r="A1569" s="100">
        <v>45351.911898148152</v>
      </c>
      <c r="B1569" s="114">
        <v>45352</v>
      </c>
      <c r="C1569" s="105">
        <v>500</v>
      </c>
      <c r="D1569" s="103"/>
      <c r="E1569" s="104" t="s">
        <v>98</v>
      </c>
    </row>
    <row r="1570" spans="1:5" x14ac:dyDescent="0.25">
      <c r="A1570" s="100">
        <v>45351.920405092591</v>
      </c>
      <c r="B1570" s="114">
        <v>45352</v>
      </c>
      <c r="C1570" s="105">
        <v>100</v>
      </c>
      <c r="D1570" s="103"/>
      <c r="E1570" s="104" t="s">
        <v>98</v>
      </c>
    </row>
    <row r="1571" spans="1:5" x14ac:dyDescent="0.25">
      <c r="A1571" s="100">
        <v>45351.927465277775</v>
      </c>
      <c r="B1571" s="114">
        <v>45352</v>
      </c>
      <c r="C1571" s="105">
        <v>1000</v>
      </c>
      <c r="D1571" s="103" t="s">
        <v>554</v>
      </c>
      <c r="E1571" s="104" t="s">
        <v>98</v>
      </c>
    </row>
    <row r="1572" spans="1:5" x14ac:dyDescent="0.25">
      <c r="A1572" s="100">
        <v>45351.929479166669</v>
      </c>
      <c r="B1572" s="114">
        <v>45352</v>
      </c>
      <c r="C1572" s="105">
        <v>100</v>
      </c>
      <c r="D1572" s="103" t="s">
        <v>479</v>
      </c>
      <c r="E1572" s="104" t="s">
        <v>98</v>
      </c>
    </row>
    <row r="1573" spans="1:5" x14ac:dyDescent="0.25">
      <c r="A1573" s="100">
        <v>45351.935671296298</v>
      </c>
      <c r="B1573" s="114">
        <v>45352</v>
      </c>
      <c r="C1573" s="105">
        <v>30000</v>
      </c>
      <c r="D1573" s="103"/>
      <c r="E1573" s="104" t="s">
        <v>98</v>
      </c>
    </row>
    <row r="1574" spans="1:5" x14ac:dyDescent="0.25">
      <c r="A1574" s="100">
        <v>45351.941990740743</v>
      </c>
      <c r="B1574" s="114">
        <v>45352</v>
      </c>
      <c r="C1574" s="105">
        <v>150</v>
      </c>
      <c r="D1574" s="103"/>
      <c r="E1574" s="104" t="s">
        <v>98</v>
      </c>
    </row>
    <row r="1575" spans="1:5" x14ac:dyDescent="0.25">
      <c r="A1575" s="100">
        <v>45351.955046296294</v>
      </c>
      <c r="B1575" s="114">
        <v>45352</v>
      </c>
      <c r="C1575" s="105">
        <v>100</v>
      </c>
      <c r="D1575" s="103" t="s">
        <v>555</v>
      </c>
      <c r="E1575" s="104" t="s">
        <v>98</v>
      </c>
    </row>
    <row r="1576" spans="1:5" x14ac:dyDescent="0.25">
      <c r="A1576" s="100">
        <v>45351.971631944441</v>
      </c>
      <c r="B1576" s="114">
        <v>45352</v>
      </c>
      <c r="C1576" s="105">
        <v>100</v>
      </c>
      <c r="D1576" s="103"/>
      <c r="E1576" s="104" t="s">
        <v>98</v>
      </c>
    </row>
    <row r="1577" spans="1:5" x14ac:dyDescent="0.25">
      <c r="A1577" s="100">
        <v>45351.975497685184</v>
      </c>
      <c r="B1577" s="114">
        <v>45352</v>
      </c>
      <c r="C1577" s="105">
        <v>500</v>
      </c>
      <c r="D1577" s="103"/>
      <c r="E1577" s="104" t="s">
        <v>98</v>
      </c>
    </row>
    <row r="1578" spans="1:5" x14ac:dyDescent="0.25">
      <c r="A1578" s="100">
        <v>45351.980393518519</v>
      </c>
      <c r="B1578" s="114">
        <v>45352</v>
      </c>
      <c r="C1578" s="105">
        <v>200</v>
      </c>
      <c r="D1578" s="103"/>
      <c r="E1578" s="104" t="s">
        <v>98</v>
      </c>
    </row>
    <row r="1579" spans="1:5" x14ac:dyDescent="0.25">
      <c r="A1579" s="100">
        <v>45351.993333333332</v>
      </c>
      <c r="B1579" s="114">
        <v>45352</v>
      </c>
      <c r="C1579" s="105">
        <v>500</v>
      </c>
      <c r="D1579" s="103"/>
      <c r="E1579" s="104" t="s">
        <v>98</v>
      </c>
    </row>
    <row r="1580" spans="1:5" ht="30" customHeight="1" x14ac:dyDescent="0.25">
      <c r="A1580" s="227" t="s">
        <v>556</v>
      </c>
      <c r="B1580" s="228"/>
      <c r="C1580" s="115">
        <v>1051021.96</v>
      </c>
      <c r="D1580" s="116"/>
      <c r="E1580" s="117"/>
    </row>
    <row r="1581" spans="1:5" ht="30" customHeight="1" x14ac:dyDescent="0.25">
      <c r="A1581" s="229" t="s">
        <v>557</v>
      </c>
      <c r="B1581" s="230"/>
      <c r="C1581" s="118">
        <v>82673.08</v>
      </c>
      <c r="D1581" s="119"/>
      <c r="E1581" s="120"/>
    </row>
    <row r="1583" spans="1:5" x14ac:dyDescent="0.25">
      <c r="C1583" s="25"/>
    </row>
    <row r="1584" spans="1:5" x14ac:dyDescent="0.25">
      <c r="C1584" s="25"/>
      <c r="D1584" s="121"/>
    </row>
    <row r="1585" spans="3:3" x14ac:dyDescent="0.25">
      <c r="C1585" s="25"/>
    </row>
    <row r="1586" spans="3:3" x14ac:dyDescent="0.25">
      <c r="C1586" s="25"/>
    </row>
    <row r="1587" spans="3:3" x14ac:dyDescent="0.25">
      <c r="C1587" s="25"/>
    </row>
  </sheetData>
  <mergeCells count="9">
    <mergeCell ref="B6:E6"/>
    <mergeCell ref="A7:E7"/>
    <mergeCell ref="A1580:B1580"/>
    <mergeCell ref="A1581:B1581"/>
    <mergeCell ref="B1:E1"/>
    <mergeCell ref="B2:E2"/>
    <mergeCell ref="B3:E3"/>
    <mergeCell ref="B4:E4"/>
    <mergeCell ref="B5:E5"/>
  </mergeCells>
  <pageMargins left="0.19685038924217199" right="0.19685038924217199" top="0.19685038924217199" bottom="0.19685038924217199" header="0.31496062874793995" footer="0.31496062874793995"/>
  <pageSetup paperSize="9" fitToWidth="0" fitToHeight="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4"/>
  <sheetViews>
    <sheetView workbookViewId="0">
      <selection activeCell="A7" sqref="A7:E7"/>
    </sheetView>
  </sheetViews>
  <sheetFormatPr defaultColWidth="11.42578125" defaultRowHeight="15" x14ac:dyDescent="0.25"/>
  <cols>
    <col min="1" max="1" width="20.5703125" customWidth="1"/>
    <col min="2" max="2" width="27.42578125" customWidth="1"/>
    <col min="3" max="3" width="15.5703125" style="7" customWidth="1"/>
    <col min="4" max="4" width="35.42578125" customWidth="1"/>
    <col min="5" max="5" width="34.5703125" bestFit="1" customWidth="1"/>
    <col min="6" max="253" width="8.85546875" customWidth="1"/>
  </cols>
  <sheetData>
    <row r="1" spans="1:5" ht="18.75" x14ac:dyDescent="0.3">
      <c r="B1" s="231" t="s">
        <v>0</v>
      </c>
      <c r="C1" s="231"/>
      <c r="D1" s="231"/>
      <c r="E1" s="231"/>
    </row>
    <row r="2" spans="1:5" ht="18.75" x14ac:dyDescent="0.3">
      <c r="B2" s="231" t="s">
        <v>1</v>
      </c>
      <c r="C2" s="231"/>
      <c r="D2" s="231"/>
      <c r="E2" s="231"/>
    </row>
    <row r="3" spans="1:5" ht="18" customHeight="1" x14ac:dyDescent="0.3">
      <c r="B3" s="231"/>
      <c r="C3" s="231"/>
      <c r="D3" s="231"/>
      <c r="E3" s="231"/>
    </row>
    <row r="4" spans="1:5" ht="18.75" x14ac:dyDescent="0.25">
      <c r="B4" s="232" t="s">
        <v>558</v>
      </c>
      <c r="C4" s="232"/>
      <c r="D4" s="232"/>
      <c r="E4" s="232"/>
    </row>
    <row r="5" spans="1:5" ht="18.75" x14ac:dyDescent="0.25">
      <c r="B5" s="232" t="s">
        <v>21</v>
      </c>
      <c r="C5" s="232"/>
      <c r="D5" s="232"/>
      <c r="E5" s="232"/>
    </row>
    <row r="6" spans="1:5" ht="16.5" customHeight="1" x14ac:dyDescent="0.3">
      <c r="A6" s="231"/>
      <c r="B6" s="231"/>
      <c r="C6" s="231"/>
      <c r="D6" s="231"/>
      <c r="E6" s="231"/>
    </row>
    <row r="7" spans="1:5" ht="15.75" customHeight="1" x14ac:dyDescent="0.25">
      <c r="A7" s="226"/>
      <c r="B7" s="226"/>
      <c r="C7" s="226"/>
      <c r="D7" s="226"/>
      <c r="E7" s="226"/>
    </row>
    <row r="8" spans="1:5" s="122" customFormat="1" ht="33" customHeight="1" x14ac:dyDescent="0.25">
      <c r="A8" s="123" t="s">
        <v>94</v>
      </c>
      <c r="B8" s="124" t="s">
        <v>95</v>
      </c>
      <c r="C8" s="125" t="s">
        <v>23</v>
      </c>
      <c r="D8" s="124" t="s">
        <v>559</v>
      </c>
      <c r="E8" s="126" t="s">
        <v>560</v>
      </c>
    </row>
    <row r="9" spans="1:5" s="122" customFormat="1" x14ac:dyDescent="0.25">
      <c r="A9" s="127">
        <v>45323.670231481483</v>
      </c>
      <c r="B9" s="127">
        <v>45323.671388888892</v>
      </c>
      <c r="C9" s="128">
        <v>23860</v>
      </c>
      <c r="D9" s="129">
        <v>5796</v>
      </c>
      <c r="E9" s="130" t="s">
        <v>98</v>
      </c>
    </row>
    <row r="10" spans="1:5" s="122" customFormat="1" x14ac:dyDescent="0.25">
      <c r="A10" s="127">
        <v>45324.341828703706</v>
      </c>
      <c r="B10" s="127">
        <v>45324.342164351852</v>
      </c>
      <c r="C10" s="128">
        <v>1000</v>
      </c>
      <c r="D10" s="129">
        <v>2959</v>
      </c>
      <c r="E10" s="130" t="s">
        <v>98</v>
      </c>
    </row>
    <row r="11" spans="1:5" s="122" customFormat="1" x14ac:dyDescent="0.25">
      <c r="A11" s="127">
        <v>45325.63140046296</v>
      </c>
      <c r="B11" s="127">
        <v>45325.632638888892</v>
      </c>
      <c r="C11" s="131">
        <v>100</v>
      </c>
      <c r="D11" s="129">
        <v>6424</v>
      </c>
      <c r="E11" s="130" t="s">
        <v>98</v>
      </c>
    </row>
    <row r="12" spans="1:5" s="122" customFormat="1" x14ac:dyDescent="0.25">
      <c r="A12" s="127">
        <v>45325.691030092596</v>
      </c>
      <c r="B12" s="127">
        <v>45325.691851851851</v>
      </c>
      <c r="C12" s="131">
        <v>50</v>
      </c>
      <c r="D12" s="129">
        <v>9100</v>
      </c>
      <c r="E12" s="130" t="s">
        <v>98</v>
      </c>
    </row>
    <row r="13" spans="1:5" s="122" customFormat="1" x14ac:dyDescent="0.25">
      <c r="A13" s="127">
        <v>45326.977384259262</v>
      </c>
      <c r="B13" s="127">
        <v>45326.977511574078</v>
      </c>
      <c r="C13" s="131">
        <v>3000</v>
      </c>
      <c r="D13" s="129"/>
      <c r="E13" s="130" t="s">
        <v>98</v>
      </c>
    </row>
    <row r="14" spans="1:5" s="122" customFormat="1" x14ac:dyDescent="0.25">
      <c r="A14" s="127">
        <v>45327.593958333331</v>
      </c>
      <c r="B14" s="127">
        <v>45327.594375000001</v>
      </c>
      <c r="C14" s="131">
        <v>1000</v>
      </c>
      <c r="D14" s="129">
        <v>7545</v>
      </c>
      <c r="E14" s="130" t="s">
        <v>98</v>
      </c>
    </row>
    <row r="15" spans="1:5" s="122" customFormat="1" x14ac:dyDescent="0.25">
      <c r="A15" s="127">
        <v>45327.811747685184</v>
      </c>
      <c r="B15" s="127">
        <v>45327.812060185184</v>
      </c>
      <c r="C15" s="131">
        <v>1000</v>
      </c>
      <c r="D15" s="129">
        <v>9539</v>
      </c>
      <c r="E15" s="130" t="s">
        <v>98</v>
      </c>
    </row>
    <row r="16" spans="1:5" s="122" customFormat="1" x14ac:dyDescent="0.25">
      <c r="A16" s="127">
        <v>45330.000092592592</v>
      </c>
      <c r="B16" s="127">
        <v>45330.000335648147</v>
      </c>
      <c r="C16" s="131">
        <v>100</v>
      </c>
      <c r="D16" s="129"/>
      <c r="E16" s="130" t="s">
        <v>98</v>
      </c>
    </row>
    <row r="17" spans="1:5" s="122" customFormat="1" x14ac:dyDescent="0.25">
      <c r="A17" s="100">
        <v>45330.599351851852</v>
      </c>
      <c r="B17" s="127">
        <v>45330.59952546296</v>
      </c>
      <c r="C17" s="131">
        <v>100</v>
      </c>
      <c r="D17" s="132"/>
      <c r="E17" s="130" t="s">
        <v>98</v>
      </c>
    </row>
    <row r="18" spans="1:5" s="122" customFormat="1" x14ac:dyDescent="0.25">
      <c r="A18" s="127">
        <v>45331.860208333332</v>
      </c>
      <c r="B18" s="127">
        <v>45331.860659722224</v>
      </c>
      <c r="C18" s="133">
        <v>100</v>
      </c>
      <c r="D18" s="129"/>
      <c r="E18" s="134" t="s">
        <v>98</v>
      </c>
    </row>
    <row r="19" spans="1:5" s="122" customFormat="1" x14ac:dyDescent="0.25">
      <c r="A19" s="127">
        <v>45333.901631944442</v>
      </c>
      <c r="B19" s="127">
        <v>45333.901886574073</v>
      </c>
      <c r="C19" s="135">
        <v>100</v>
      </c>
      <c r="D19" s="129"/>
      <c r="E19" s="130" t="s">
        <v>98</v>
      </c>
    </row>
    <row r="20" spans="1:5" s="122" customFormat="1" x14ac:dyDescent="0.25">
      <c r="A20" s="127">
        <v>45334.067928240744</v>
      </c>
      <c r="B20" s="127">
        <v>45334.068171296298</v>
      </c>
      <c r="C20" s="128">
        <v>100</v>
      </c>
      <c r="D20" s="129">
        <v>6166</v>
      </c>
      <c r="E20" s="130" t="s">
        <v>98</v>
      </c>
    </row>
    <row r="21" spans="1:5" s="122" customFormat="1" x14ac:dyDescent="0.25">
      <c r="A21" s="127">
        <v>45334.760810185187</v>
      </c>
      <c r="B21" s="127">
        <v>45334.760972222219</v>
      </c>
      <c r="C21" s="128">
        <v>50</v>
      </c>
      <c r="D21" s="129"/>
      <c r="E21" s="130" t="s">
        <v>98</v>
      </c>
    </row>
    <row r="22" spans="1:5" s="122" customFormat="1" x14ac:dyDescent="0.25">
      <c r="A22" s="127">
        <v>45334.905925925923</v>
      </c>
      <c r="B22" s="127">
        <v>45334.906064814815</v>
      </c>
      <c r="C22" s="128">
        <v>100</v>
      </c>
      <c r="D22" s="129"/>
      <c r="E22" s="130" t="s">
        <v>98</v>
      </c>
    </row>
    <row r="23" spans="1:5" s="122" customFormat="1" x14ac:dyDescent="0.25">
      <c r="A23" s="127">
        <v>45335.514328703706</v>
      </c>
      <c r="B23" s="127">
        <v>45335.514513888891</v>
      </c>
      <c r="C23" s="131">
        <v>50</v>
      </c>
      <c r="D23" s="129"/>
      <c r="E23" s="130" t="s">
        <v>98</v>
      </c>
    </row>
    <row r="24" spans="1:5" s="122" customFormat="1" x14ac:dyDescent="0.25">
      <c r="A24" s="127">
        <v>45335.967638888891</v>
      </c>
      <c r="B24" s="127">
        <v>45335.967777777776</v>
      </c>
      <c r="C24" s="131">
        <v>100</v>
      </c>
      <c r="D24" s="129"/>
      <c r="E24" s="130" t="s">
        <v>98</v>
      </c>
    </row>
    <row r="25" spans="1:5" s="122" customFormat="1" x14ac:dyDescent="0.25">
      <c r="A25" s="127">
        <v>45339.583634259259</v>
      </c>
      <c r="B25" s="127">
        <v>45339.584143518521</v>
      </c>
      <c r="C25" s="131">
        <v>100</v>
      </c>
      <c r="D25" s="129"/>
      <c r="E25" s="130" t="s">
        <v>98</v>
      </c>
    </row>
    <row r="26" spans="1:5" s="122" customFormat="1" x14ac:dyDescent="0.25">
      <c r="A26" s="127">
        <v>45339.740497685183</v>
      </c>
      <c r="B26" s="127">
        <v>45339.740682870368</v>
      </c>
      <c r="C26" s="128">
        <v>100</v>
      </c>
      <c r="D26" s="129"/>
      <c r="E26" s="130" t="s">
        <v>98</v>
      </c>
    </row>
    <row r="27" spans="1:5" s="122" customFormat="1" x14ac:dyDescent="0.25">
      <c r="A27" s="127">
        <v>45339.921435185184</v>
      </c>
      <c r="B27" s="127">
        <v>45339.921666666669</v>
      </c>
      <c r="C27" s="128">
        <v>600</v>
      </c>
      <c r="D27" s="129">
        <v>6301</v>
      </c>
      <c r="E27" s="130" t="s">
        <v>98</v>
      </c>
    </row>
    <row r="28" spans="1:5" s="122" customFormat="1" x14ac:dyDescent="0.25">
      <c r="A28" s="127">
        <v>45341.114247685182</v>
      </c>
      <c r="B28" s="127">
        <v>45341.114548611113</v>
      </c>
      <c r="C28" s="128">
        <v>100</v>
      </c>
      <c r="D28" s="129"/>
      <c r="E28" s="130" t="s">
        <v>98</v>
      </c>
    </row>
    <row r="29" spans="1:5" s="122" customFormat="1" x14ac:dyDescent="0.25">
      <c r="A29" s="127">
        <v>45343.369629629633</v>
      </c>
      <c r="B29" s="127">
        <v>45343.370034722226</v>
      </c>
      <c r="C29" s="131">
        <v>100</v>
      </c>
      <c r="D29" s="129">
        <v>7125</v>
      </c>
      <c r="E29" s="130" t="s">
        <v>98</v>
      </c>
    </row>
    <row r="30" spans="1:5" s="122" customFormat="1" x14ac:dyDescent="0.25">
      <c r="A30" s="127">
        <v>45343.796597222223</v>
      </c>
      <c r="B30" s="127">
        <v>45343.798159722224</v>
      </c>
      <c r="C30" s="131">
        <v>100</v>
      </c>
      <c r="D30" s="129">
        <v>5281</v>
      </c>
      <c r="E30" s="130" t="s">
        <v>98</v>
      </c>
    </row>
    <row r="31" spans="1:5" s="122" customFormat="1" x14ac:dyDescent="0.25">
      <c r="A31" s="127">
        <v>45345.326550925929</v>
      </c>
      <c r="B31" s="127">
        <v>45345.326921296299</v>
      </c>
      <c r="C31" s="131">
        <v>100</v>
      </c>
      <c r="D31" s="129">
        <v>4941</v>
      </c>
      <c r="E31" s="130" t="s">
        <v>98</v>
      </c>
    </row>
    <row r="32" spans="1:5" s="122" customFormat="1" x14ac:dyDescent="0.25">
      <c r="A32" s="127">
        <v>45346.725601851853</v>
      </c>
      <c r="B32" s="127">
        <v>45346.725717592592</v>
      </c>
      <c r="C32" s="133">
        <v>100</v>
      </c>
      <c r="D32" s="129"/>
      <c r="E32" s="134" t="s">
        <v>98</v>
      </c>
    </row>
    <row r="33" spans="1:5" s="122" customFormat="1" x14ac:dyDescent="0.25">
      <c r="A33" s="127">
        <v>45349.051215277781</v>
      </c>
      <c r="B33" s="127">
        <v>45349.051516203705</v>
      </c>
      <c r="C33" s="135">
        <v>100</v>
      </c>
      <c r="D33" s="129"/>
      <c r="E33" s="130" t="s">
        <v>98</v>
      </c>
    </row>
    <row r="34" spans="1:5" s="122" customFormat="1" x14ac:dyDescent="0.25">
      <c r="A34" s="127">
        <v>45350.833483796298</v>
      </c>
      <c r="B34" s="127">
        <v>45350.833715277775</v>
      </c>
      <c r="C34" s="128">
        <v>500</v>
      </c>
      <c r="D34" s="129">
        <v>1056</v>
      </c>
      <c r="E34" s="130" t="s">
        <v>98</v>
      </c>
    </row>
    <row r="35" spans="1:5" s="122" customFormat="1" x14ac:dyDescent="0.25">
      <c r="A35" s="127">
        <v>45351.766099537039</v>
      </c>
      <c r="B35" s="136">
        <v>45352</v>
      </c>
      <c r="C35" s="128">
        <v>1000</v>
      </c>
      <c r="D35" s="129" t="s">
        <v>561</v>
      </c>
      <c r="E35" s="130" t="s">
        <v>98</v>
      </c>
    </row>
    <row r="36" spans="1:5" ht="30" customHeight="1" x14ac:dyDescent="0.25">
      <c r="A36" s="229" t="s">
        <v>556</v>
      </c>
      <c r="B36" s="230"/>
      <c r="C36" s="115">
        <v>31794.120000000003</v>
      </c>
      <c r="D36" s="137"/>
      <c r="E36" s="126"/>
    </row>
    <row r="37" spans="1:5" ht="30" customHeight="1" x14ac:dyDescent="0.25">
      <c r="A37" s="229" t="s">
        <v>557</v>
      </c>
      <c r="B37" s="230"/>
      <c r="C37" s="118">
        <v>972</v>
      </c>
      <c r="D37" s="138"/>
      <c r="E37" s="126"/>
    </row>
    <row r="43" spans="1:5" ht="15" customHeight="1" x14ac:dyDescent="0.25"/>
    <row r="44" spans="1:5" ht="15" customHeight="1" x14ac:dyDescent="0.25"/>
  </sheetData>
  <mergeCells count="9">
    <mergeCell ref="A6:E6"/>
    <mergeCell ref="A7:E7"/>
    <mergeCell ref="A36:B36"/>
    <mergeCell ref="A37:B37"/>
    <mergeCell ref="B1:E1"/>
    <mergeCell ref="B2:E2"/>
    <mergeCell ref="B3:E3"/>
    <mergeCell ref="B4:E4"/>
    <mergeCell ref="B5:E5"/>
  </mergeCells>
  <pageMargins left="0.70000004768371604" right="0.70000004768371604" top="0.75" bottom="0.75" header="0.30000001192092901" footer="0.30000001192092901"/>
  <pageSetup paperSize="9" fitToWidth="0" fitToHeight="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9"/>
  <sheetViews>
    <sheetView workbookViewId="0">
      <selection activeCell="A7" sqref="A7:E7"/>
    </sheetView>
  </sheetViews>
  <sheetFormatPr defaultColWidth="9.140625" defaultRowHeight="35.1" customHeight="1" x14ac:dyDescent="0.25"/>
  <cols>
    <col min="1" max="1" width="20.5703125" style="139" customWidth="1"/>
    <col min="2" max="2" width="25.140625" style="139" customWidth="1"/>
    <col min="3" max="3" width="20.5703125" style="139" customWidth="1"/>
    <col min="4" max="4" width="25.5703125" style="139" customWidth="1"/>
    <col min="5" max="5" width="34.5703125" style="139" customWidth="1"/>
    <col min="6" max="6" width="19.85546875" style="139" customWidth="1"/>
    <col min="7" max="7" width="13.5703125" style="139" customWidth="1"/>
    <col min="8" max="8" width="9.140625" style="139" bestFit="1" customWidth="1"/>
    <col min="9" max="16384" width="9.140625" style="139"/>
  </cols>
  <sheetData>
    <row r="1" spans="1:5" ht="20.100000000000001" customHeight="1" x14ac:dyDescent="0.25">
      <c r="B1" s="235" t="s">
        <v>0</v>
      </c>
      <c r="C1" s="235"/>
      <c r="D1" s="235"/>
      <c r="E1" s="235"/>
    </row>
    <row r="2" spans="1:5" ht="20.100000000000001" customHeight="1" x14ac:dyDescent="0.25">
      <c r="B2" s="235" t="s">
        <v>1</v>
      </c>
      <c r="C2" s="235"/>
      <c r="D2" s="235"/>
      <c r="E2" s="235"/>
    </row>
    <row r="3" spans="1:5" ht="20.100000000000001" customHeight="1" x14ac:dyDescent="0.25">
      <c r="D3" s="140"/>
    </row>
    <row r="4" spans="1:5" ht="20.100000000000001" customHeight="1" x14ac:dyDescent="0.25">
      <c r="B4" s="232" t="s">
        <v>562</v>
      </c>
      <c r="C4" s="232"/>
      <c r="D4" s="232"/>
      <c r="E4" s="232"/>
    </row>
    <row r="5" spans="1:5" ht="20.100000000000001" customHeight="1" x14ac:dyDescent="0.25">
      <c r="B5" s="232" t="s">
        <v>21</v>
      </c>
      <c r="C5" s="232"/>
      <c r="D5" s="232"/>
      <c r="E5" s="232"/>
    </row>
    <row r="6" spans="1:5" ht="16.5" customHeight="1" x14ac:dyDescent="0.3">
      <c r="A6" s="231"/>
      <c r="B6" s="231"/>
      <c r="C6" s="231"/>
      <c r="D6" s="231"/>
      <c r="E6" s="231"/>
    </row>
    <row r="7" spans="1:5" ht="17.25" customHeight="1" x14ac:dyDescent="0.25">
      <c r="A7" s="226"/>
      <c r="B7" s="226"/>
      <c r="C7" s="226"/>
      <c r="D7" s="226"/>
      <c r="E7" s="226"/>
    </row>
    <row r="8" spans="1:5" ht="30" x14ac:dyDescent="0.25">
      <c r="A8" s="141" t="s">
        <v>94</v>
      </c>
      <c r="B8" s="142" t="s">
        <v>95</v>
      </c>
      <c r="C8" s="143" t="s">
        <v>23</v>
      </c>
      <c r="D8" s="142" t="s">
        <v>563</v>
      </c>
      <c r="E8" s="144" t="s">
        <v>560</v>
      </c>
    </row>
    <row r="9" spans="1:5" ht="15" customHeight="1" x14ac:dyDescent="0.25">
      <c r="A9" s="100">
        <v>45315</v>
      </c>
      <c r="B9" s="145">
        <v>45330</v>
      </c>
      <c r="C9" s="128">
        <v>200</v>
      </c>
      <c r="D9" s="146">
        <v>114539</v>
      </c>
      <c r="E9" s="104" t="s">
        <v>98</v>
      </c>
    </row>
    <row r="10" spans="1:5" ht="15" customHeight="1" x14ac:dyDescent="0.25">
      <c r="A10" s="100">
        <v>45316</v>
      </c>
      <c r="B10" s="145">
        <v>45330</v>
      </c>
      <c r="C10" s="128">
        <v>5000</v>
      </c>
      <c r="D10" s="146">
        <v>114568</v>
      </c>
      <c r="E10" s="104" t="s">
        <v>98</v>
      </c>
    </row>
    <row r="11" spans="1:5" ht="15" customHeight="1" x14ac:dyDescent="0.25">
      <c r="A11" s="100">
        <v>45316</v>
      </c>
      <c r="B11" s="145">
        <v>45330</v>
      </c>
      <c r="C11" s="128">
        <v>200</v>
      </c>
      <c r="D11" s="146">
        <v>114586</v>
      </c>
      <c r="E11" s="104" t="s">
        <v>98</v>
      </c>
    </row>
    <row r="12" spans="1:5" ht="15" customHeight="1" x14ac:dyDescent="0.25">
      <c r="A12" s="100">
        <v>45316</v>
      </c>
      <c r="B12" s="145">
        <v>45330</v>
      </c>
      <c r="C12" s="128">
        <v>1000</v>
      </c>
      <c r="D12" s="146">
        <v>114604</v>
      </c>
      <c r="E12" s="104" t="s">
        <v>98</v>
      </c>
    </row>
    <row r="13" spans="1:5" ht="15" customHeight="1" x14ac:dyDescent="0.25">
      <c r="A13" s="100">
        <v>45317</v>
      </c>
      <c r="B13" s="145">
        <v>45330</v>
      </c>
      <c r="C13" s="128">
        <v>500</v>
      </c>
      <c r="D13" s="146">
        <v>114649</v>
      </c>
      <c r="E13" s="104" t="s">
        <v>98</v>
      </c>
    </row>
    <row r="14" spans="1:5" ht="15" customHeight="1" x14ac:dyDescent="0.25">
      <c r="A14" s="100">
        <v>45317</v>
      </c>
      <c r="B14" s="145">
        <v>45330</v>
      </c>
      <c r="C14" s="128">
        <v>300</v>
      </c>
      <c r="D14" s="146">
        <v>114663</v>
      </c>
      <c r="E14" s="104" t="s">
        <v>98</v>
      </c>
    </row>
    <row r="15" spans="1:5" ht="15" customHeight="1" x14ac:dyDescent="0.25">
      <c r="A15" s="100">
        <v>45318</v>
      </c>
      <c r="B15" s="145">
        <v>45330</v>
      </c>
      <c r="C15" s="128">
        <v>500</v>
      </c>
      <c r="D15" s="146">
        <v>114726</v>
      </c>
      <c r="E15" s="104" t="s">
        <v>98</v>
      </c>
    </row>
    <row r="16" spans="1:5" ht="15" customHeight="1" x14ac:dyDescent="0.25">
      <c r="A16" s="100">
        <v>45318</v>
      </c>
      <c r="B16" s="145">
        <v>45330</v>
      </c>
      <c r="C16" s="128">
        <v>100</v>
      </c>
      <c r="D16" s="146">
        <v>114738</v>
      </c>
      <c r="E16" s="104" t="s">
        <v>98</v>
      </c>
    </row>
    <row r="17" spans="1:5" ht="15" customHeight="1" x14ac:dyDescent="0.25">
      <c r="A17" s="100">
        <v>45319</v>
      </c>
      <c r="B17" s="145">
        <v>45330</v>
      </c>
      <c r="C17" s="128">
        <v>100</v>
      </c>
      <c r="D17" s="146">
        <v>114825</v>
      </c>
      <c r="E17" s="104" t="s">
        <v>98</v>
      </c>
    </row>
    <row r="18" spans="1:5" ht="15" customHeight="1" x14ac:dyDescent="0.25">
      <c r="A18" s="100">
        <v>45319</v>
      </c>
      <c r="B18" s="145">
        <v>45330</v>
      </c>
      <c r="C18" s="128">
        <v>1100</v>
      </c>
      <c r="D18" s="146">
        <v>114836</v>
      </c>
      <c r="E18" s="104" t="s">
        <v>98</v>
      </c>
    </row>
    <row r="19" spans="1:5" ht="15" customHeight="1" x14ac:dyDescent="0.25">
      <c r="A19" s="100">
        <v>45320</v>
      </c>
      <c r="B19" s="145">
        <v>45330</v>
      </c>
      <c r="C19" s="128">
        <v>500</v>
      </c>
      <c r="D19" s="146">
        <v>114869</v>
      </c>
      <c r="E19" s="104" t="s">
        <v>98</v>
      </c>
    </row>
    <row r="20" spans="1:5" ht="15" customHeight="1" x14ac:dyDescent="0.25">
      <c r="A20" s="100">
        <v>45320</v>
      </c>
      <c r="B20" s="145">
        <v>45330</v>
      </c>
      <c r="C20" s="128">
        <v>100</v>
      </c>
      <c r="D20" s="146">
        <v>114886</v>
      </c>
      <c r="E20" s="104" t="s">
        <v>98</v>
      </c>
    </row>
    <row r="21" spans="1:5" ht="15" customHeight="1" x14ac:dyDescent="0.25">
      <c r="A21" s="100">
        <v>45328</v>
      </c>
      <c r="B21" s="145">
        <v>45330</v>
      </c>
      <c r="C21" s="128">
        <v>700</v>
      </c>
      <c r="D21" s="146">
        <v>115530</v>
      </c>
      <c r="E21" s="104" t="s">
        <v>98</v>
      </c>
    </row>
    <row r="22" spans="1:5" ht="15" customHeight="1" x14ac:dyDescent="0.25">
      <c r="A22" s="100">
        <v>45329</v>
      </c>
      <c r="B22" s="145">
        <v>45330</v>
      </c>
      <c r="C22" s="128">
        <v>1000</v>
      </c>
      <c r="D22" s="146">
        <v>115577</v>
      </c>
      <c r="E22" s="104" t="s">
        <v>98</v>
      </c>
    </row>
    <row r="23" spans="1:5" ht="15" customHeight="1" x14ac:dyDescent="0.25">
      <c r="A23" s="100">
        <v>45331</v>
      </c>
      <c r="B23" s="147">
        <v>45352</v>
      </c>
      <c r="C23" s="128">
        <v>500</v>
      </c>
      <c r="D23" s="146">
        <v>115708</v>
      </c>
      <c r="E23" s="104" t="s">
        <v>98</v>
      </c>
    </row>
    <row r="24" spans="1:5" ht="15" customHeight="1" x14ac:dyDescent="0.25">
      <c r="A24" s="100">
        <v>45332</v>
      </c>
      <c r="B24" s="147">
        <v>45353</v>
      </c>
      <c r="C24" s="128">
        <v>200</v>
      </c>
      <c r="D24" s="146">
        <v>115834</v>
      </c>
      <c r="E24" s="104" t="s">
        <v>98</v>
      </c>
    </row>
    <row r="25" spans="1:5" ht="15" customHeight="1" x14ac:dyDescent="0.25">
      <c r="A25" s="100">
        <v>45334</v>
      </c>
      <c r="B25" s="147">
        <v>45354</v>
      </c>
      <c r="C25" s="128">
        <v>300</v>
      </c>
      <c r="D25" s="146">
        <v>115965</v>
      </c>
      <c r="E25" s="104" t="s">
        <v>98</v>
      </c>
    </row>
    <row r="26" spans="1:5" ht="15" customHeight="1" x14ac:dyDescent="0.25">
      <c r="A26" s="100">
        <v>45334</v>
      </c>
      <c r="B26" s="147">
        <v>45355</v>
      </c>
      <c r="C26" s="128">
        <v>500</v>
      </c>
      <c r="D26" s="146">
        <v>115974</v>
      </c>
      <c r="E26" s="104" t="s">
        <v>98</v>
      </c>
    </row>
    <row r="27" spans="1:5" ht="15" customHeight="1" x14ac:dyDescent="0.25">
      <c r="A27" s="100">
        <v>45337</v>
      </c>
      <c r="B27" s="147">
        <v>45356</v>
      </c>
      <c r="C27" s="128">
        <v>200</v>
      </c>
      <c r="D27" s="146">
        <v>116242</v>
      </c>
      <c r="E27" s="104" t="s">
        <v>98</v>
      </c>
    </row>
    <row r="28" spans="1:5" ht="15" customHeight="1" x14ac:dyDescent="0.25">
      <c r="A28" s="100">
        <v>45338</v>
      </c>
      <c r="B28" s="147">
        <v>45357</v>
      </c>
      <c r="C28" s="128">
        <v>500</v>
      </c>
      <c r="D28" s="146">
        <v>116398</v>
      </c>
      <c r="E28" s="104" t="s">
        <v>98</v>
      </c>
    </row>
    <row r="29" spans="1:5" ht="15" customHeight="1" x14ac:dyDescent="0.25">
      <c r="A29" s="100">
        <v>45339</v>
      </c>
      <c r="B29" s="147">
        <v>45358</v>
      </c>
      <c r="C29" s="128">
        <v>100</v>
      </c>
      <c r="D29" s="146">
        <v>116411</v>
      </c>
      <c r="E29" s="104" t="s">
        <v>98</v>
      </c>
    </row>
    <row r="30" spans="1:5" ht="30.6" customHeight="1" x14ac:dyDescent="0.25">
      <c r="A30" s="233" t="s">
        <v>556</v>
      </c>
      <c r="B30" s="233"/>
      <c r="C30" s="148">
        <v>10955.35</v>
      </c>
      <c r="D30" s="149"/>
      <c r="E30" s="150"/>
    </row>
    <row r="31" spans="1:5" ht="33" customHeight="1" x14ac:dyDescent="0.25">
      <c r="A31" s="234" t="s">
        <v>557</v>
      </c>
      <c r="B31" s="234"/>
      <c r="C31" s="118">
        <v>2225.1</v>
      </c>
      <c r="D31" s="151"/>
      <c r="E31" s="152"/>
    </row>
    <row r="32" spans="1:5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4" ht="33.75" customHeight="1" x14ac:dyDescent="0.25"/>
    <row r="49" ht="46.5" customHeight="1" x14ac:dyDescent="0.25"/>
  </sheetData>
  <mergeCells count="8">
    <mergeCell ref="A7:E7"/>
    <mergeCell ref="A30:B30"/>
    <mergeCell ref="A31:B31"/>
    <mergeCell ref="B1:E1"/>
    <mergeCell ref="B2:E2"/>
    <mergeCell ref="B4:E4"/>
    <mergeCell ref="B5:E5"/>
    <mergeCell ref="A6:E6"/>
  </mergeCells>
  <pageMargins left="0.70000004768371604" right="0.70000004768371604" top="0.75" bottom="0.75" header="0.30000001192092901" footer="0.30000001192092901"/>
  <pageSetup paperSize="9" fitToWidth="0" fitToHeight="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5"/>
  <sheetViews>
    <sheetView workbookViewId="0">
      <selection activeCell="A7" sqref="A7:E7"/>
    </sheetView>
  </sheetViews>
  <sheetFormatPr defaultColWidth="11.42578125" defaultRowHeight="15" x14ac:dyDescent="0.25"/>
  <cols>
    <col min="1" max="2" width="20.5703125" customWidth="1"/>
    <col min="3" max="3" width="15.5703125" style="25" customWidth="1"/>
    <col min="4" max="4" width="31" bestFit="1" customWidth="1"/>
    <col min="5" max="5" width="34.5703125" bestFit="1" customWidth="1"/>
    <col min="6" max="256" width="8.85546875" customWidth="1"/>
    <col min="257" max="257" width="11.42578125" bestFit="1" customWidth="1"/>
  </cols>
  <sheetData>
    <row r="1" spans="1:5" ht="18.75" x14ac:dyDescent="0.3">
      <c r="B1" s="231" t="s">
        <v>0</v>
      </c>
      <c r="C1" s="231"/>
      <c r="D1" s="231"/>
      <c r="E1" s="231"/>
    </row>
    <row r="2" spans="1:5" ht="18.75" x14ac:dyDescent="0.3">
      <c r="B2" s="231" t="s">
        <v>1</v>
      </c>
      <c r="C2" s="231"/>
      <c r="D2" s="231"/>
      <c r="E2" s="231"/>
    </row>
    <row r="3" spans="1:5" ht="18" customHeight="1" x14ac:dyDescent="0.3">
      <c r="C3" s="153"/>
      <c r="D3" s="154"/>
    </row>
    <row r="4" spans="1:5" ht="18.75" x14ac:dyDescent="0.25">
      <c r="B4" s="232" t="s">
        <v>564</v>
      </c>
      <c r="C4" s="232"/>
      <c r="D4" s="232"/>
      <c r="E4" s="232"/>
    </row>
    <row r="5" spans="1:5" ht="18.75" x14ac:dyDescent="0.25">
      <c r="B5" s="232" t="s">
        <v>21</v>
      </c>
      <c r="C5" s="232"/>
      <c r="D5" s="232"/>
      <c r="E5" s="232"/>
    </row>
    <row r="6" spans="1:5" ht="18.75" x14ac:dyDescent="0.3">
      <c r="A6" s="231"/>
      <c r="B6" s="231"/>
      <c r="C6" s="231"/>
      <c r="D6" s="231"/>
      <c r="E6" s="231"/>
    </row>
    <row r="7" spans="1:5" ht="18.75" customHeight="1" x14ac:dyDescent="0.25">
      <c r="A7" s="226"/>
      <c r="B7" s="226"/>
      <c r="C7" s="226"/>
      <c r="D7" s="226"/>
      <c r="E7" s="226"/>
    </row>
    <row r="8" spans="1:5" s="122" customFormat="1" ht="32.25" customHeight="1" x14ac:dyDescent="0.25">
      <c r="A8" s="141" t="s">
        <v>565</v>
      </c>
      <c r="B8" s="142" t="s">
        <v>95</v>
      </c>
      <c r="C8" s="143" t="s">
        <v>23</v>
      </c>
      <c r="D8" s="142" t="s">
        <v>566</v>
      </c>
      <c r="E8" s="144" t="s">
        <v>560</v>
      </c>
    </row>
    <row r="9" spans="1:5" s="122" customFormat="1" x14ac:dyDescent="0.25">
      <c r="A9" s="100">
        <v>45317</v>
      </c>
      <c r="B9" s="155">
        <v>45352</v>
      </c>
      <c r="C9" s="156">
        <v>300</v>
      </c>
      <c r="D9" s="146" t="s">
        <v>567</v>
      </c>
      <c r="E9" s="130" t="s">
        <v>98</v>
      </c>
    </row>
    <row r="10" spans="1:5" s="122" customFormat="1" x14ac:dyDescent="0.25">
      <c r="A10" s="157">
        <v>45317</v>
      </c>
      <c r="B10" s="158">
        <v>45352</v>
      </c>
      <c r="C10" s="159">
        <v>10</v>
      </c>
      <c r="D10" s="146" t="s">
        <v>568</v>
      </c>
      <c r="E10" s="130" t="s">
        <v>98</v>
      </c>
    </row>
    <row r="11" spans="1:5" s="122" customFormat="1" x14ac:dyDescent="0.25">
      <c r="A11" s="157">
        <v>45317</v>
      </c>
      <c r="B11" s="155">
        <v>45352</v>
      </c>
      <c r="C11" s="159">
        <v>450</v>
      </c>
      <c r="D11" s="146" t="s">
        <v>567</v>
      </c>
      <c r="E11" s="130" t="s">
        <v>98</v>
      </c>
    </row>
    <row r="12" spans="1:5" s="122" customFormat="1" x14ac:dyDescent="0.25">
      <c r="A12" s="157">
        <v>45318</v>
      </c>
      <c r="B12" s="158">
        <v>45352</v>
      </c>
      <c r="C12" s="159">
        <v>500</v>
      </c>
      <c r="D12" s="146" t="s">
        <v>569</v>
      </c>
      <c r="E12" s="130" t="s">
        <v>98</v>
      </c>
    </row>
    <row r="13" spans="1:5" s="122" customFormat="1" x14ac:dyDescent="0.25">
      <c r="A13" s="157">
        <v>45318</v>
      </c>
      <c r="B13" s="155">
        <v>45352</v>
      </c>
      <c r="C13" s="159">
        <v>200</v>
      </c>
      <c r="D13" s="146" t="s">
        <v>570</v>
      </c>
      <c r="E13" s="130" t="s">
        <v>98</v>
      </c>
    </row>
    <row r="14" spans="1:5" s="122" customFormat="1" x14ac:dyDescent="0.25">
      <c r="A14" s="157">
        <v>45319</v>
      </c>
      <c r="B14" s="158">
        <v>45352</v>
      </c>
      <c r="C14" s="159">
        <v>200</v>
      </c>
      <c r="D14" s="146" t="s">
        <v>571</v>
      </c>
      <c r="E14" s="130" t="s">
        <v>98</v>
      </c>
    </row>
    <row r="15" spans="1:5" s="122" customFormat="1" x14ac:dyDescent="0.25">
      <c r="A15" s="157">
        <v>45319</v>
      </c>
      <c r="B15" s="155">
        <v>45352</v>
      </c>
      <c r="C15" s="159">
        <v>100</v>
      </c>
      <c r="D15" s="146" t="s">
        <v>572</v>
      </c>
      <c r="E15" s="130" t="s">
        <v>98</v>
      </c>
    </row>
    <row r="16" spans="1:5" s="122" customFormat="1" x14ac:dyDescent="0.25">
      <c r="A16" s="157">
        <v>45320</v>
      </c>
      <c r="B16" s="158">
        <v>45352</v>
      </c>
      <c r="C16" s="159">
        <v>500</v>
      </c>
      <c r="D16" s="146" t="s">
        <v>573</v>
      </c>
      <c r="E16" s="130" t="s">
        <v>98</v>
      </c>
    </row>
    <row r="17" spans="1:5" s="122" customFormat="1" x14ac:dyDescent="0.25">
      <c r="A17" s="157">
        <v>45321</v>
      </c>
      <c r="B17" s="155">
        <v>45352</v>
      </c>
      <c r="C17" s="159">
        <v>100</v>
      </c>
      <c r="D17" s="146" t="s">
        <v>570</v>
      </c>
      <c r="E17" s="130" t="s">
        <v>98</v>
      </c>
    </row>
    <row r="18" spans="1:5" s="122" customFormat="1" x14ac:dyDescent="0.25">
      <c r="A18" s="157">
        <v>45321</v>
      </c>
      <c r="B18" s="158">
        <v>45352</v>
      </c>
      <c r="C18" s="159">
        <v>100</v>
      </c>
      <c r="D18" s="146" t="s">
        <v>574</v>
      </c>
      <c r="E18" s="130" t="s">
        <v>98</v>
      </c>
    </row>
    <row r="19" spans="1:5" s="122" customFormat="1" x14ac:dyDescent="0.25">
      <c r="A19" s="157">
        <v>45322</v>
      </c>
      <c r="B19" s="155">
        <v>45352</v>
      </c>
      <c r="C19" s="159">
        <v>100</v>
      </c>
      <c r="D19" s="146" t="s">
        <v>575</v>
      </c>
      <c r="E19" s="130" t="s">
        <v>98</v>
      </c>
    </row>
    <row r="20" spans="1:5" s="122" customFormat="1" x14ac:dyDescent="0.25">
      <c r="A20" s="160">
        <v>45323</v>
      </c>
      <c r="B20" s="158">
        <v>45352</v>
      </c>
      <c r="C20" s="161">
        <v>100</v>
      </c>
      <c r="D20" s="146" t="s">
        <v>567</v>
      </c>
      <c r="E20" s="130" t="s">
        <v>98</v>
      </c>
    </row>
    <row r="21" spans="1:5" s="122" customFormat="1" x14ac:dyDescent="0.25">
      <c r="A21" s="160">
        <v>45323</v>
      </c>
      <c r="B21" s="155">
        <v>45352</v>
      </c>
      <c r="C21" s="161">
        <v>100</v>
      </c>
      <c r="D21" s="146" t="s">
        <v>574</v>
      </c>
      <c r="E21" s="130" t="s">
        <v>98</v>
      </c>
    </row>
    <row r="22" spans="1:5" s="122" customFormat="1" x14ac:dyDescent="0.25">
      <c r="A22" s="160">
        <v>45325</v>
      </c>
      <c r="B22" s="158">
        <v>45352</v>
      </c>
      <c r="C22" s="161">
        <v>390</v>
      </c>
      <c r="D22" s="146" t="s">
        <v>567</v>
      </c>
      <c r="E22" s="130" t="s">
        <v>98</v>
      </c>
    </row>
    <row r="23" spans="1:5" s="122" customFormat="1" x14ac:dyDescent="0.25">
      <c r="A23" s="160">
        <v>45326</v>
      </c>
      <c r="B23" s="155">
        <v>45352</v>
      </c>
      <c r="C23" s="161">
        <v>100</v>
      </c>
      <c r="D23" s="146" t="s">
        <v>570</v>
      </c>
      <c r="E23" s="130" t="s">
        <v>98</v>
      </c>
    </row>
    <row r="24" spans="1:5" s="122" customFormat="1" x14ac:dyDescent="0.25">
      <c r="A24" s="160">
        <v>45327</v>
      </c>
      <c r="B24" s="158">
        <v>45352</v>
      </c>
      <c r="C24" s="161">
        <v>150</v>
      </c>
      <c r="D24" s="146" t="s">
        <v>576</v>
      </c>
      <c r="E24" s="130" t="s">
        <v>98</v>
      </c>
    </row>
    <row r="25" spans="1:5" s="122" customFormat="1" x14ac:dyDescent="0.25">
      <c r="A25" s="160">
        <v>45330</v>
      </c>
      <c r="B25" s="155">
        <v>45352</v>
      </c>
      <c r="C25" s="161">
        <v>500</v>
      </c>
      <c r="D25" s="146" t="s">
        <v>577</v>
      </c>
      <c r="E25" s="130" t="s">
        <v>98</v>
      </c>
    </row>
    <row r="26" spans="1:5" s="122" customFormat="1" x14ac:dyDescent="0.25">
      <c r="A26" s="160">
        <v>45332</v>
      </c>
      <c r="B26" s="158">
        <v>45352</v>
      </c>
      <c r="C26" s="161">
        <v>100</v>
      </c>
      <c r="D26" s="146" t="s">
        <v>578</v>
      </c>
      <c r="E26" s="130" t="s">
        <v>98</v>
      </c>
    </row>
    <row r="27" spans="1:5" s="122" customFormat="1" x14ac:dyDescent="0.25">
      <c r="A27" s="160">
        <v>45334</v>
      </c>
      <c r="B27" s="155">
        <v>45352</v>
      </c>
      <c r="C27" s="161">
        <v>300</v>
      </c>
      <c r="D27" s="146" t="s">
        <v>567</v>
      </c>
      <c r="E27" s="130" t="s">
        <v>98</v>
      </c>
    </row>
    <row r="28" spans="1:5" s="122" customFormat="1" x14ac:dyDescent="0.25">
      <c r="A28" s="160">
        <v>45336</v>
      </c>
      <c r="B28" s="158">
        <v>45352</v>
      </c>
      <c r="C28" s="161">
        <v>300</v>
      </c>
      <c r="D28" s="146" t="s">
        <v>579</v>
      </c>
      <c r="E28" s="130" t="s">
        <v>98</v>
      </c>
    </row>
    <row r="29" spans="1:5" s="122" customFormat="1" x14ac:dyDescent="0.25">
      <c r="A29" s="160">
        <v>45337</v>
      </c>
      <c r="B29" s="155">
        <v>45352</v>
      </c>
      <c r="C29" s="161">
        <v>150</v>
      </c>
      <c r="D29" s="146" t="s">
        <v>580</v>
      </c>
      <c r="E29" s="130" t="s">
        <v>98</v>
      </c>
    </row>
    <row r="30" spans="1:5" s="122" customFormat="1" x14ac:dyDescent="0.25">
      <c r="A30" s="160">
        <v>45340</v>
      </c>
      <c r="B30" s="158">
        <v>45352</v>
      </c>
      <c r="C30" s="161">
        <v>300</v>
      </c>
      <c r="D30" s="146" t="s">
        <v>567</v>
      </c>
      <c r="E30" s="130" t="s">
        <v>98</v>
      </c>
    </row>
    <row r="31" spans="1:5" s="122" customFormat="1" x14ac:dyDescent="0.25">
      <c r="A31" s="160">
        <v>45341</v>
      </c>
      <c r="B31" s="155">
        <v>45352</v>
      </c>
      <c r="C31" s="161">
        <v>300</v>
      </c>
      <c r="D31" s="146" t="s">
        <v>581</v>
      </c>
      <c r="E31" s="130" t="s">
        <v>98</v>
      </c>
    </row>
    <row r="32" spans="1:5" s="122" customFormat="1" x14ac:dyDescent="0.25">
      <c r="A32" s="160">
        <v>45343</v>
      </c>
      <c r="B32" s="158">
        <v>45352</v>
      </c>
      <c r="C32" s="161">
        <v>100</v>
      </c>
      <c r="D32" s="146" t="s">
        <v>582</v>
      </c>
      <c r="E32" s="130" t="s">
        <v>98</v>
      </c>
    </row>
    <row r="33" spans="1:5" s="122" customFormat="1" x14ac:dyDescent="0.25">
      <c r="A33" s="160">
        <v>45346</v>
      </c>
      <c r="B33" s="155">
        <v>45352</v>
      </c>
      <c r="C33" s="161">
        <v>500</v>
      </c>
      <c r="D33" s="146" t="s">
        <v>569</v>
      </c>
      <c r="E33" s="130" t="s">
        <v>98</v>
      </c>
    </row>
    <row r="34" spans="1:5" s="122" customFormat="1" x14ac:dyDescent="0.25">
      <c r="A34" s="160">
        <v>45346</v>
      </c>
      <c r="B34" s="158">
        <v>45352</v>
      </c>
      <c r="C34" s="161">
        <v>5000</v>
      </c>
      <c r="D34" s="146" t="s">
        <v>583</v>
      </c>
      <c r="E34" s="130" t="s">
        <v>98</v>
      </c>
    </row>
    <row r="35" spans="1:5" s="122" customFormat="1" x14ac:dyDescent="0.25">
      <c r="A35" s="160">
        <v>45347</v>
      </c>
      <c r="B35" s="155">
        <v>45352</v>
      </c>
      <c r="C35" s="161">
        <v>500</v>
      </c>
      <c r="D35" s="146" t="s">
        <v>584</v>
      </c>
      <c r="E35" s="130" t="s">
        <v>98</v>
      </c>
    </row>
    <row r="36" spans="1:5" ht="30" customHeight="1" x14ac:dyDescent="0.25">
      <c r="A36" s="236" t="s">
        <v>585</v>
      </c>
      <c r="B36" s="234"/>
      <c r="C36" s="162">
        <v>0</v>
      </c>
      <c r="D36" s="163"/>
      <c r="E36" s="152"/>
    </row>
    <row r="37" spans="1:5" ht="30" customHeight="1" x14ac:dyDescent="0.25">
      <c r="A37" s="236" t="s">
        <v>586</v>
      </c>
      <c r="B37" s="234"/>
      <c r="C37" s="118">
        <v>10493.7</v>
      </c>
      <c r="D37" s="163"/>
      <c r="E37" s="152"/>
    </row>
    <row r="38" spans="1:5" x14ac:dyDescent="0.25">
      <c r="C38" s="164"/>
    </row>
    <row r="45" spans="1:5" ht="16.5" customHeight="1" x14ac:dyDescent="0.25"/>
  </sheetData>
  <mergeCells count="8">
    <mergeCell ref="A7:E7"/>
    <mergeCell ref="A36:B36"/>
    <mergeCell ref="A37:B37"/>
    <mergeCell ref="B1:E1"/>
    <mergeCell ref="B2:E2"/>
    <mergeCell ref="B4:E4"/>
    <mergeCell ref="B5:E5"/>
    <mergeCell ref="A6:E6"/>
  </mergeCells>
  <pageMargins left="0.70000004768371604" right="0.70000004768371604" top="0.75" bottom="0.75" header="0.30000001192092901" footer="0.30000001192092901"/>
  <pageSetup paperSize="9" fitToWidth="0" fitToHeight="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9"/>
  <sheetViews>
    <sheetView workbookViewId="0">
      <selection activeCell="A8" sqref="A8"/>
    </sheetView>
  </sheetViews>
  <sheetFormatPr defaultColWidth="9.140625" defaultRowHeight="15" x14ac:dyDescent="0.25"/>
  <cols>
    <col min="1" max="1" width="21" style="40" customWidth="1"/>
    <col min="2" max="2" width="22.140625" style="40" customWidth="1"/>
    <col min="3" max="3" width="12.5703125" style="40" customWidth="1"/>
    <col min="4" max="4" width="33.140625" style="40" customWidth="1"/>
    <col min="5" max="5" width="34.140625" style="40" customWidth="1"/>
    <col min="6" max="6" width="9.140625" style="40" bestFit="1" customWidth="1"/>
    <col min="7" max="16384" width="9.140625" style="40"/>
  </cols>
  <sheetData>
    <row r="1" spans="1:5" ht="18.75" x14ac:dyDescent="0.3">
      <c r="B1" s="243" t="s">
        <v>0</v>
      </c>
      <c r="C1" s="243"/>
      <c r="D1" s="243"/>
      <c r="E1" s="243"/>
    </row>
    <row r="2" spans="1:5" ht="18.75" x14ac:dyDescent="0.3">
      <c r="B2" s="243" t="s">
        <v>1</v>
      </c>
      <c r="C2" s="243"/>
      <c r="D2" s="243"/>
      <c r="E2" s="243"/>
    </row>
    <row r="3" spans="1:5" ht="18" customHeight="1" x14ac:dyDescent="0.3">
      <c r="C3" s="165"/>
      <c r="D3" s="166"/>
    </row>
    <row r="4" spans="1:5" ht="18.75" x14ac:dyDescent="0.25">
      <c r="B4" s="244" t="s">
        <v>587</v>
      </c>
      <c r="C4" s="244"/>
      <c r="D4" s="244"/>
      <c r="E4" s="244"/>
    </row>
    <row r="5" spans="1:5" ht="18.75" x14ac:dyDescent="0.25">
      <c r="B5" s="244" t="s">
        <v>21</v>
      </c>
      <c r="C5" s="244"/>
      <c r="D5" s="244"/>
      <c r="E5" s="244"/>
    </row>
    <row r="6" spans="1:5" ht="18.75" x14ac:dyDescent="0.3">
      <c r="C6" s="245"/>
      <c r="D6" s="245"/>
    </row>
    <row r="7" spans="1:5" ht="13.5" customHeight="1" x14ac:dyDescent="0.25">
      <c r="C7" s="167"/>
    </row>
    <row r="8" spans="1:5" s="168" customFormat="1" ht="34.5" customHeight="1" x14ac:dyDescent="0.25">
      <c r="A8" s="141" t="s">
        <v>565</v>
      </c>
      <c r="B8" s="142" t="s">
        <v>95</v>
      </c>
      <c r="C8" s="143" t="s">
        <v>23</v>
      </c>
      <c r="D8" s="142" t="s">
        <v>588</v>
      </c>
      <c r="E8" s="144" t="s">
        <v>560</v>
      </c>
    </row>
    <row r="9" spans="1:5" s="168" customFormat="1" ht="15" customHeight="1" x14ac:dyDescent="0.25">
      <c r="A9" s="145">
        <v>45323</v>
      </c>
      <c r="B9" s="145">
        <v>45324</v>
      </c>
      <c r="C9" s="169">
        <v>1000</v>
      </c>
      <c r="D9" s="170" t="s">
        <v>589</v>
      </c>
      <c r="E9" s="171" t="s">
        <v>98</v>
      </c>
    </row>
    <row r="10" spans="1:5" s="168" customFormat="1" ht="15" customHeight="1" x14ac:dyDescent="0.25">
      <c r="A10" s="145">
        <v>45334</v>
      </c>
      <c r="B10" s="145">
        <v>45336</v>
      </c>
      <c r="C10" s="172">
        <v>1000</v>
      </c>
      <c r="D10" s="173" t="s">
        <v>590</v>
      </c>
      <c r="E10" s="202" t="s">
        <v>98</v>
      </c>
    </row>
    <row r="11" spans="1:5" s="168" customFormat="1" ht="15" customHeight="1" x14ac:dyDescent="0.25">
      <c r="A11" s="145">
        <v>45335</v>
      </c>
      <c r="B11" s="174">
        <v>45336</v>
      </c>
      <c r="C11" s="169">
        <v>500</v>
      </c>
      <c r="D11" s="170" t="s">
        <v>591</v>
      </c>
      <c r="E11" s="175" t="s">
        <v>98</v>
      </c>
    </row>
    <row r="12" spans="1:5" s="168" customFormat="1" ht="15" customHeight="1" x14ac:dyDescent="0.25">
      <c r="A12" s="145">
        <v>45337</v>
      </c>
      <c r="B12" s="145">
        <v>45338</v>
      </c>
      <c r="C12" s="169">
        <v>1000</v>
      </c>
      <c r="D12" s="170" t="s">
        <v>592</v>
      </c>
      <c r="E12" s="175" t="s">
        <v>98</v>
      </c>
    </row>
    <row r="13" spans="1:5" s="168" customFormat="1" ht="15" customHeight="1" x14ac:dyDescent="0.25">
      <c r="A13" s="145">
        <v>45337</v>
      </c>
      <c r="B13" s="145">
        <v>45338</v>
      </c>
      <c r="C13" s="169">
        <v>418.54</v>
      </c>
      <c r="D13" s="170" t="s">
        <v>593</v>
      </c>
      <c r="E13" s="175" t="s">
        <v>98</v>
      </c>
    </row>
    <row r="14" spans="1:5" s="168" customFormat="1" ht="15" customHeight="1" x14ac:dyDescent="0.25">
      <c r="A14" s="199">
        <v>45340</v>
      </c>
      <c r="B14" s="199">
        <v>45341</v>
      </c>
      <c r="C14" s="200">
        <v>1000</v>
      </c>
      <c r="D14" s="201" t="s">
        <v>1246</v>
      </c>
      <c r="E14" s="175" t="s">
        <v>98</v>
      </c>
    </row>
    <row r="15" spans="1:5" s="168" customFormat="1" ht="15" customHeight="1" x14ac:dyDescent="0.25">
      <c r="A15" s="145">
        <v>45349</v>
      </c>
      <c r="B15" s="145">
        <v>45350</v>
      </c>
      <c r="C15" s="169">
        <v>1000</v>
      </c>
      <c r="D15" s="170" t="s">
        <v>594</v>
      </c>
      <c r="E15" s="175" t="s">
        <v>98</v>
      </c>
    </row>
    <row r="16" spans="1:5" s="168" customFormat="1" ht="15" customHeight="1" x14ac:dyDescent="0.25">
      <c r="A16" s="145">
        <v>45351</v>
      </c>
      <c r="B16" s="147">
        <v>45352</v>
      </c>
      <c r="C16" s="169">
        <v>333</v>
      </c>
      <c r="D16" s="170" t="s">
        <v>595</v>
      </c>
      <c r="E16" s="175" t="s">
        <v>98</v>
      </c>
    </row>
    <row r="17" spans="1:5" s="168" customFormat="1" ht="15" customHeight="1" x14ac:dyDescent="0.25">
      <c r="A17" s="145">
        <v>45351</v>
      </c>
      <c r="B17" s="147">
        <v>45353</v>
      </c>
      <c r="C17" s="169">
        <v>1000</v>
      </c>
      <c r="D17" s="170" t="s">
        <v>589</v>
      </c>
      <c r="E17" s="175" t="s">
        <v>98</v>
      </c>
    </row>
    <row r="18" spans="1:5" ht="30.75" customHeight="1" x14ac:dyDescent="0.25">
      <c r="A18" s="237" t="s">
        <v>585</v>
      </c>
      <c r="B18" s="238"/>
      <c r="C18" s="176">
        <v>5770.58</v>
      </c>
      <c r="D18" s="239"/>
      <c r="E18" s="240"/>
    </row>
    <row r="19" spans="1:5" ht="31.5" customHeight="1" x14ac:dyDescent="0.25">
      <c r="A19" s="237" t="s">
        <v>586</v>
      </c>
      <c r="B19" s="238"/>
      <c r="C19" s="118">
        <v>1299.67</v>
      </c>
      <c r="D19" s="241"/>
      <c r="E19" s="242"/>
    </row>
  </sheetData>
  <mergeCells count="9">
    <mergeCell ref="A18:B18"/>
    <mergeCell ref="D18:E18"/>
    <mergeCell ref="A19:B19"/>
    <mergeCell ref="D19:E19"/>
    <mergeCell ref="B1:E1"/>
    <mergeCell ref="B2:E2"/>
    <mergeCell ref="B4:E4"/>
    <mergeCell ref="B5:E5"/>
    <mergeCell ref="C6:D6"/>
  </mergeCells>
  <pageMargins left="0.70000004768371604" right="0.70000004768371604" top="0.75" bottom="0.75" header="0.30000001192092901" footer="0.30000001192092901"/>
  <pageSetup paperSize="9" fitToWidth="0" fitToHeight="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D771"/>
  <sheetViews>
    <sheetView workbookViewId="0">
      <selection activeCell="A7" sqref="A7:D7"/>
    </sheetView>
  </sheetViews>
  <sheetFormatPr defaultColWidth="11.42578125" defaultRowHeight="15" customHeight="1" x14ac:dyDescent="0.25"/>
  <cols>
    <col min="1" max="1" width="20.85546875" style="3" customWidth="1"/>
    <col min="2" max="2" width="12.42578125" style="3" bestFit="1" customWidth="1"/>
    <col min="3" max="3" width="52.85546875" style="177" customWidth="1"/>
    <col min="4" max="4" width="89.28515625" customWidth="1"/>
    <col min="5" max="5" width="132.140625" customWidth="1"/>
    <col min="6" max="253" width="8.85546875" customWidth="1"/>
    <col min="254" max="254" width="11.42578125" bestFit="1" customWidth="1"/>
  </cols>
  <sheetData>
    <row r="1" spans="1:4" ht="18.75" x14ac:dyDescent="0.3">
      <c r="A1" s="231" t="s">
        <v>0</v>
      </c>
      <c r="B1" s="231"/>
      <c r="C1" s="231"/>
      <c r="D1" s="231"/>
    </row>
    <row r="2" spans="1:4" ht="18.75" x14ac:dyDescent="0.3">
      <c r="A2" s="231" t="s">
        <v>1</v>
      </c>
      <c r="B2" s="231"/>
      <c r="C2" s="231"/>
      <c r="D2" s="231"/>
    </row>
    <row r="3" spans="1:4" ht="18.75" x14ac:dyDescent="0.3">
      <c r="B3" s="231"/>
      <c r="C3" s="231"/>
      <c r="D3" s="231"/>
    </row>
    <row r="4" spans="1:4" ht="18.75" x14ac:dyDescent="0.3">
      <c r="A4" s="205" t="s">
        <v>596</v>
      </c>
      <c r="B4" s="205"/>
      <c r="C4" s="205"/>
      <c r="D4" s="205"/>
    </row>
    <row r="5" spans="1:4" ht="18.75" x14ac:dyDescent="0.3">
      <c r="A5" s="205" t="s">
        <v>597</v>
      </c>
      <c r="B5" s="205"/>
      <c r="C5" s="205"/>
      <c r="D5" s="205"/>
    </row>
    <row r="6" spans="1:4" ht="18.75" x14ac:dyDescent="0.3">
      <c r="A6" s="205" t="s">
        <v>21</v>
      </c>
      <c r="B6" s="205"/>
      <c r="C6" s="205"/>
      <c r="D6" s="205"/>
    </row>
    <row r="7" spans="1:4" ht="15" customHeight="1" x14ac:dyDescent="0.3">
      <c r="A7" s="205"/>
      <c r="B7" s="205"/>
      <c r="C7" s="205"/>
      <c r="D7" s="205"/>
    </row>
    <row r="8" spans="1:4" ht="29.25" customHeight="1" x14ac:dyDescent="0.25">
      <c r="A8" s="178" t="s">
        <v>598</v>
      </c>
      <c r="B8" s="179" t="s">
        <v>23</v>
      </c>
      <c r="C8" s="179" t="s">
        <v>96</v>
      </c>
      <c r="D8" s="180" t="s">
        <v>560</v>
      </c>
    </row>
    <row r="9" spans="1:4" x14ac:dyDescent="0.25">
      <c r="A9" s="246" t="s">
        <v>599</v>
      </c>
      <c r="B9" s="247"/>
      <c r="C9" s="247"/>
      <c r="D9" s="248"/>
    </row>
    <row r="10" spans="1:4" ht="15.75" customHeight="1" x14ac:dyDescent="0.25">
      <c r="A10" s="181" t="s">
        <v>600</v>
      </c>
      <c r="B10" s="53">
        <v>50</v>
      </c>
      <c r="C10" s="108" t="s">
        <v>601</v>
      </c>
      <c r="D10" s="182" t="s">
        <v>98</v>
      </c>
    </row>
    <row r="11" spans="1:4" ht="15.75" customHeight="1" x14ac:dyDescent="0.25">
      <c r="A11" s="181" t="s">
        <v>600</v>
      </c>
      <c r="B11" s="53">
        <v>50</v>
      </c>
      <c r="C11" s="108" t="s">
        <v>602</v>
      </c>
      <c r="D11" s="182" t="s">
        <v>98</v>
      </c>
    </row>
    <row r="12" spans="1:4" ht="15.75" customHeight="1" x14ac:dyDescent="0.25">
      <c r="A12" s="181" t="s">
        <v>600</v>
      </c>
      <c r="B12" s="53">
        <v>50</v>
      </c>
      <c r="C12" s="108" t="s">
        <v>603</v>
      </c>
      <c r="D12" s="182" t="s">
        <v>98</v>
      </c>
    </row>
    <row r="13" spans="1:4" ht="15.75" customHeight="1" x14ac:dyDescent="0.25">
      <c r="A13" s="181" t="s">
        <v>600</v>
      </c>
      <c r="B13" s="53">
        <v>83</v>
      </c>
      <c r="C13" s="108" t="s">
        <v>604</v>
      </c>
      <c r="D13" s="182" t="s">
        <v>98</v>
      </c>
    </row>
    <row r="14" spans="1:4" ht="15.75" customHeight="1" x14ac:dyDescent="0.25">
      <c r="A14" s="181" t="s">
        <v>600</v>
      </c>
      <c r="B14" s="53">
        <v>100</v>
      </c>
      <c r="C14" s="108" t="s">
        <v>605</v>
      </c>
      <c r="D14" s="182" t="s">
        <v>98</v>
      </c>
    </row>
    <row r="15" spans="1:4" ht="15.75" customHeight="1" x14ac:dyDescent="0.25">
      <c r="A15" s="181" t="s">
        <v>600</v>
      </c>
      <c r="B15" s="53">
        <v>100</v>
      </c>
      <c r="C15" s="108" t="s">
        <v>606</v>
      </c>
      <c r="D15" s="182" t="s">
        <v>98</v>
      </c>
    </row>
    <row r="16" spans="1:4" ht="15.75" customHeight="1" x14ac:dyDescent="0.25">
      <c r="A16" s="181" t="s">
        <v>600</v>
      </c>
      <c r="B16" s="53">
        <v>100</v>
      </c>
      <c r="C16" s="108" t="s">
        <v>607</v>
      </c>
      <c r="D16" s="182" t="s">
        <v>98</v>
      </c>
    </row>
    <row r="17" spans="1:4" ht="15.75" customHeight="1" x14ac:dyDescent="0.25">
      <c r="A17" s="181" t="s">
        <v>600</v>
      </c>
      <c r="B17" s="53">
        <v>150</v>
      </c>
      <c r="C17" s="108" t="s">
        <v>608</v>
      </c>
      <c r="D17" s="182" t="s">
        <v>98</v>
      </c>
    </row>
    <row r="18" spans="1:4" ht="15.75" customHeight="1" x14ac:dyDescent="0.25">
      <c r="A18" s="181" t="s">
        <v>600</v>
      </c>
      <c r="B18" s="53">
        <v>200</v>
      </c>
      <c r="C18" s="108" t="s">
        <v>609</v>
      </c>
      <c r="D18" s="182" t="s">
        <v>98</v>
      </c>
    </row>
    <row r="19" spans="1:4" ht="15.75" customHeight="1" x14ac:dyDescent="0.25">
      <c r="A19" s="181" t="s">
        <v>600</v>
      </c>
      <c r="B19" s="53">
        <v>200</v>
      </c>
      <c r="C19" s="108" t="s">
        <v>610</v>
      </c>
      <c r="D19" s="182" t="s">
        <v>98</v>
      </c>
    </row>
    <row r="20" spans="1:4" ht="15.75" customHeight="1" x14ac:dyDescent="0.25">
      <c r="A20" s="181" t="s">
        <v>600</v>
      </c>
      <c r="B20" s="53">
        <v>200</v>
      </c>
      <c r="C20" s="108" t="s">
        <v>611</v>
      </c>
      <c r="D20" s="182" t="s">
        <v>98</v>
      </c>
    </row>
    <row r="21" spans="1:4" ht="15.75" customHeight="1" x14ac:dyDescent="0.25">
      <c r="A21" s="181" t="s">
        <v>600</v>
      </c>
      <c r="B21" s="53">
        <v>234</v>
      </c>
      <c r="C21" s="108" t="s">
        <v>612</v>
      </c>
      <c r="D21" s="182" t="s">
        <v>98</v>
      </c>
    </row>
    <row r="22" spans="1:4" ht="15.75" customHeight="1" x14ac:dyDescent="0.25">
      <c r="A22" s="181" t="s">
        <v>600</v>
      </c>
      <c r="B22" s="53">
        <v>250</v>
      </c>
      <c r="C22" s="108" t="s">
        <v>613</v>
      </c>
      <c r="D22" s="182" t="s">
        <v>98</v>
      </c>
    </row>
    <row r="23" spans="1:4" ht="15.75" customHeight="1" x14ac:dyDescent="0.25">
      <c r="A23" s="181" t="s">
        <v>600</v>
      </c>
      <c r="B23" s="53">
        <v>358</v>
      </c>
      <c r="C23" s="108" t="s">
        <v>614</v>
      </c>
      <c r="D23" s="182" t="s">
        <v>98</v>
      </c>
    </row>
    <row r="24" spans="1:4" ht="15.75" customHeight="1" x14ac:dyDescent="0.25">
      <c r="A24" s="181" t="s">
        <v>600</v>
      </c>
      <c r="B24" s="53">
        <v>500</v>
      </c>
      <c r="C24" s="108" t="s">
        <v>615</v>
      </c>
      <c r="D24" s="182" t="s">
        <v>98</v>
      </c>
    </row>
    <row r="25" spans="1:4" ht="15.75" customHeight="1" x14ac:dyDescent="0.25">
      <c r="A25" s="181" t="s">
        <v>600</v>
      </c>
      <c r="B25" s="53">
        <v>500</v>
      </c>
      <c r="C25" s="108" t="s">
        <v>616</v>
      </c>
      <c r="D25" s="182" t="s">
        <v>98</v>
      </c>
    </row>
    <row r="26" spans="1:4" ht="15.75" customHeight="1" x14ac:dyDescent="0.25">
      <c r="A26" s="181" t="s">
        <v>600</v>
      </c>
      <c r="B26" s="53">
        <v>500</v>
      </c>
      <c r="C26" s="108" t="s">
        <v>617</v>
      </c>
      <c r="D26" s="182" t="s">
        <v>98</v>
      </c>
    </row>
    <row r="27" spans="1:4" ht="15.75" customHeight="1" x14ac:dyDescent="0.25">
      <c r="A27" s="181" t="s">
        <v>600</v>
      </c>
      <c r="B27" s="53">
        <v>500</v>
      </c>
      <c r="C27" s="108" t="s">
        <v>618</v>
      </c>
      <c r="D27" s="182" t="s">
        <v>98</v>
      </c>
    </row>
    <row r="28" spans="1:4" ht="15.75" customHeight="1" x14ac:dyDescent="0.25">
      <c r="A28" s="181" t="s">
        <v>600</v>
      </c>
      <c r="B28" s="53">
        <v>500</v>
      </c>
      <c r="C28" s="108" t="s">
        <v>619</v>
      </c>
      <c r="D28" s="182" t="s">
        <v>98</v>
      </c>
    </row>
    <row r="29" spans="1:4" ht="15.75" customHeight="1" x14ac:dyDescent="0.25">
      <c r="A29" s="181" t="s">
        <v>600</v>
      </c>
      <c r="B29" s="53">
        <v>500</v>
      </c>
      <c r="C29" s="108" t="s">
        <v>620</v>
      </c>
      <c r="D29" s="182" t="s">
        <v>98</v>
      </c>
    </row>
    <row r="30" spans="1:4" ht="15.75" customHeight="1" x14ac:dyDescent="0.25">
      <c r="A30" s="181" t="s">
        <v>600</v>
      </c>
      <c r="B30" s="53">
        <v>1000</v>
      </c>
      <c r="C30" s="108" t="s">
        <v>621</v>
      </c>
      <c r="D30" s="182" t="s">
        <v>98</v>
      </c>
    </row>
    <row r="31" spans="1:4" ht="15.75" customHeight="1" x14ac:dyDescent="0.25">
      <c r="A31" s="181" t="s">
        <v>600</v>
      </c>
      <c r="B31" s="53">
        <v>1000</v>
      </c>
      <c r="C31" s="108" t="s">
        <v>622</v>
      </c>
      <c r="D31" s="182" t="s">
        <v>98</v>
      </c>
    </row>
    <row r="32" spans="1:4" ht="15.75" customHeight="1" x14ac:dyDescent="0.25">
      <c r="A32" s="181" t="s">
        <v>600</v>
      </c>
      <c r="B32" s="53">
        <v>1000</v>
      </c>
      <c r="C32" s="108" t="s">
        <v>623</v>
      </c>
      <c r="D32" s="182" t="s">
        <v>98</v>
      </c>
    </row>
    <row r="33" spans="1:4" ht="15.75" customHeight="1" x14ac:dyDescent="0.25">
      <c r="A33" s="181" t="s">
        <v>600</v>
      </c>
      <c r="B33" s="53">
        <v>1000</v>
      </c>
      <c r="C33" s="108" t="s">
        <v>624</v>
      </c>
      <c r="D33" s="182" t="s">
        <v>98</v>
      </c>
    </row>
    <row r="34" spans="1:4" ht="15.75" customHeight="1" x14ac:dyDescent="0.25">
      <c r="A34" s="181" t="s">
        <v>600</v>
      </c>
      <c r="B34" s="53">
        <v>1000</v>
      </c>
      <c r="C34" s="108" t="s">
        <v>625</v>
      </c>
      <c r="D34" s="182" t="s">
        <v>98</v>
      </c>
    </row>
    <row r="35" spans="1:4" ht="15.75" customHeight="1" x14ac:dyDescent="0.25">
      <c r="A35" s="181" t="s">
        <v>600</v>
      </c>
      <c r="B35" s="53">
        <v>3000</v>
      </c>
      <c r="C35" s="108" t="s">
        <v>626</v>
      </c>
      <c r="D35" s="182" t="s">
        <v>98</v>
      </c>
    </row>
    <row r="36" spans="1:4" ht="15.75" customHeight="1" x14ac:dyDescent="0.25">
      <c r="A36" s="181" t="s">
        <v>600</v>
      </c>
      <c r="B36" s="53">
        <v>4100</v>
      </c>
      <c r="C36" s="108" t="s">
        <v>627</v>
      </c>
      <c r="D36" s="182" t="s">
        <v>98</v>
      </c>
    </row>
    <row r="37" spans="1:4" ht="15.75" customHeight="1" x14ac:dyDescent="0.25">
      <c r="A37" s="181" t="s">
        <v>600</v>
      </c>
      <c r="B37" s="53">
        <v>5000</v>
      </c>
      <c r="C37" s="108" t="s">
        <v>628</v>
      </c>
      <c r="D37" s="182" t="s">
        <v>98</v>
      </c>
    </row>
    <row r="38" spans="1:4" ht="15.75" customHeight="1" x14ac:dyDescent="0.25">
      <c r="A38" s="181" t="s">
        <v>600</v>
      </c>
      <c r="B38" s="53">
        <v>5000</v>
      </c>
      <c r="C38" s="108" t="s">
        <v>629</v>
      </c>
      <c r="D38" s="182" t="s">
        <v>98</v>
      </c>
    </row>
    <row r="39" spans="1:4" ht="15.75" customHeight="1" x14ac:dyDescent="0.25">
      <c r="A39" s="181" t="s">
        <v>600</v>
      </c>
      <c r="B39" s="53">
        <v>1500</v>
      </c>
      <c r="C39" s="108" t="s">
        <v>630</v>
      </c>
      <c r="D39" s="182" t="s">
        <v>98</v>
      </c>
    </row>
    <row r="40" spans="1:4" ht="15.75" customHeight="1" x14ac:dyDescent="0.25">
      <c r="A40" s="181" t="s">
        <v>600</v>
      </c>
      <c r="B40" s="53">
        <v>25</v>
      </c>
      <c r="C40" s="108" t="s">
        <v>631</v>
      </c>
      <c r="D40" s="182" t="s">
        <v>98</v>
      </c>
    </row>
    <row r="41" spans="1:4" ht="15.75" customHeight="1" x14ac:dyDescent="0.25">
      <c r="A41" s="181" t="s">
        <v>600</v>
      </c>
      <c r="B41" s="53">
        <v>300</v>
      </c>
      <c r="C41" s="108" t="s">
        <v>632</v>
      </c>
      <c r="D41" s="182" t="s">
        <v>98</v>
      </c>
    </row>
    <row r="42" spans="1:4" ht="15.75" customHeight="1" x14ac:dyDescent="0.25">
      <c r="A42" s="181" t="s">
        <v>600</v>
      </c>
      <c r="B42" s="53">
        <v>5000</v>
      </c>
      <c r="C42" s="108" t="s">
        <v>633</v>
      </c>
      <c r="D42" s="182" t="s">
        <v>98</v>
      </c>
    </row>
    <row r="43" spans="1:4" ht="15.75" customHeight="1" x14ac:dyDescent="0.25">
      <c r="A43" s="181" t="s">
        <v>600</v>
      </c>
      <c r="B43" s="53">
        <v>500</v>
      </c>
      <c r="C43" s="108" t="s">
        <v>634</v>
      </c>
      <c r="D43" s="182" t="s">
        <v>98</v>
      </c>
    </row>
    <row r="44" spans="1:4" ht="15.75" customHeight="1" x14ac:dyDescent="0.25">
      <c r="A44" s="181" t="s">
        <v>600</v>
      </c>
      <c r="B44" s="53">
        <v>452.5</v>
      </c>
      <c r="C44" s="108" t="s">
        <v>635</v>
      </c>
      <c r="D44" s="182" t="s">
        <v>98</v>
      </c>
    </row>
    <row r="45" spans="1:4" ht="15.75" customHeight="1" x14ac:dyDescent="0.25">
      <c r="A45" s="181" t="s">
        <v>600</v>
      </c>
      <c r="B45" s="53">
        <v>1500</v>
      </c>
      <c r="C45" s="108" t="s">
        <v>636</v>
      </c>
      <c r="D45" s="182" t="s">
        <v>98</v>
      </c>
    </row>
    <row r="46" spans="1:4" ht="15.75" customHeight="1" x14ac:dyDescent="0.25">
      <c r="A46" s="181" t="s">
        <v>600</v>
      </c>
      <c r="B46" s="53">
        <v>0.56999999999999995</v>
      </c>
      <c r="C46" s="108" t="s">
        <v>637</v>
      </c>
      <c r="D46" s="182" t="s">
        <v>98</v>
      </c>
    </row>
    <row r="47" spans="1:4" ht="15.75" customHeight="1" x14ac:dyDescent="0.25">
      <c r="A47" s="181" t="s">
        <v>600</v>
      </c>
      <c r="B47" s="53">
        <v>4.04</v>
      </c>
      <c r="C47" s="108" t="s">
        <v>637</v>
      </c>
      <c r="D47" s="182" t="s">
        <v>98</v>
      </c>
    </row>
    <row r="48" spans="1:4" ht="15.75" customHeight="1" x14ac:dyDescent="0.25">
      <c r="A48" s="181" t="s">
        <v>600</v>
      </c>
      <c r="B48" s="53">
        <v>300</v>
      </c>
      <c r="C48" s="108" t="s">
        <v>638</v>
      </c>
      <c r="D48" s="182" t="s">
        <v>98</v>
      </c>
    </row>
    <row r="49" spans="1:4" ht="15.75" customHeight="1" x14ac:dyDescent="0.25">
      <c r="A49" s="181" t="s">
        <v>600</v>
      </c>
      <c r="B49" s="53">
        <v>1000</v>
      </c>
      <c r="C49" s="108" t="s">
        <v>639</v>
      </c>
      <c r="D49" s="182" t="s">
        <v>98</v>
      </c>
    </row>
    <row r="50" spans="1:4" ht="15.75" customHeight="1" x14ac:dyDescent="0.25">
      <c r="A50" s="181" t="s">
        <v>600</v>
      </c>
      <c r="B50" s="53">
        <v>500</v>
      </c>
      <c r="C50" s="108" t="s">
        <v>640</v>
      </c>
      <c r="D50" s="182" t="s">
        <v>98</v>
      </c>
    </row>
    <row r="51" spans="1:4" ht="15.75" customHeight="1" x14ac:dyDescent="0.25">
      <c r="A51" s="181" t="s">
        <v>600</v>
      </c>
      <c r="B51" s="53">
        <v>300</v>
      </c>
      <c r="C51" s="108" t="s">
        <v>641</v>
      </c>
      <c r="D51" s="182" t="s">
        <v>98</v>
      </c>
    </row>
    <row r="52" spans="1:4" ht="15.75" customHeight="1" x14ac:dyDescent="0.25">
      <c r="A52" s="181" t="s">
        <v>600</v>
      </c>
      <c r="B52" s="53">
        <v>1000</v>
      </c>
      <c r="C52" s="108" t="s">
        <v>642</v>
      </c>
      <c r="D52" s="182" t="s">
        <v>98</v>
      </c>
    </row>
    <row r="53" spans="1:4" ht="15.75" customHeight="1" x14ac:dyDescent="0.25">
      <c r="A53" s="181" t="s">
        <v>600</v>
      </c>
      <c r="B53" s="53">
        <v>500</v>
      </c>
      <c r="C53" s="108" t="s">
        <v>643</v>
      </c>
      <c r="D53" s="182" t="s">
        <v>98</v>
      </c>
    </row>
    <row r="54" spans="1:4" ht="15.75" customHeight="1" x14ac:dyDescent="0.25">
      <c r="A54" s="181" t="s">
        <v>56</v>
      </c>
      <c r="B54" s="53">
        <v>50</v>
      </c>
      <c r="C54" s="108" t="s">
        <v>601</v>
      </c>
      <c r="D54" s="182" t="s">
        <v>98</v>
      </c>
    </row>
    <row r="55" spans="1:4" ht="15.75" customHeight="1" x14ac:dyDescent="0.25">
      <c r="A55" s="181" t="s">
        <v>56</v>
      </c>
      <c r="B55" s="53">
        <v>20</v>
      </c>
      <c r="C55" s="108" t="s">
        <v>644</v>
      </c>
      <c r="D55" s="182" t="s">
        <v>98</v>
      </c>
    </row>
    <row r="56" spans="1:4" ht="15.75" customHeight="1" x14ac:dyDescent="0.25">
      <c r="A56" s="181" t="s">
        <v>56</v>
      </c>
      <c r="B56" s="53">
        <v>50</v>
      </c>
      <c r="C56" s="108" t="s">
        <v>645</v>
      </c>
      <c r="D56" s="182" t="s">
        <v>98</v>
      </c>
    </row>
    <row r="57" spans="1:4" ht="15.75" customHeight="1" x14ac:dyDescent="0.25">
      <c r="A57" s="181" t="s">
        <v>56</v>
      </c>
      <c r="B57" s="53">
        <v>100</v>
      </c>
      <c r="C57" s="108" t="s">
        <v>646</v>
      </c>
      <c r="D57" s="182" t="s">
        <v>98</v>
      </c>
    </row>
    <row r="58" spans="1:4" ht="15.75" customHeight="1" x14ac:dyDescent="0.25">
      <c r="A58" s="181" t="s">
        <v>56</v>
      </c>
      <c r="B58" s="53">
        <v>100</v>
      </c>
      <c r="C58" s="108" t="s">
        <v>647</v>
      </c>
      <c r="D58" s="182" t="s">
        <v>98</v>
      </c>
    </row>
    <row r="59" spans="1:4" ht="15.75" customHeight="1" x14ac:dyDescent="0.25">
      <c r="A59" s="181" t="s">
        <v>56</v>
      </c>
      <c r="B59" s="53">
        <v>200</v>
      </c>
      <c r="C59" s="108" t="s">
        <v>648</v>
      </c>
      <c r="D59" s="182" t="s">
        <v>98</v>
      </c>
    </row>
    <row r="60" spans="1:4" ht="15.75" customHeight="1" x14ac:dyDescent="0.25">
      <c r="A60" s="181" t="s">
        <v>56</v>
      </c>
      <c r="B60" s="53">
        <v>300</v>
      </c>
      <c r="C60" s="108" t="s">
        <v>649</v>
      </c>
      <c r="D60" s="182" t="s">
        <v>98</v>
      </c>
    </row>
    <row r="61" spans="1:4" ht="15.75" customHeight="1" x14ac:dyDescent="0.25">
      <c r="A61" s="181" t="s">
        <v>56</v>
      </c>
      <c r="B61" s="53">
        <v>300</v>
      </c>
      <c r="C61" s="108" t="s">
        <v>650</v>
      </c>
      <c r="D61" s="182" t="s">
        <v>98</v>
      </c>
    </row>
    <row r="62" spans="1:4" ht="15.75" customHeight="1" x14ac:dyDescent="0.25">
      <c r="A62" s="181" t="s">
        <v>56</v>
      </c>
      <c r="B62" s="53">
        <v>309</v>
      </c>
      <c r="C62" s="108" t="s">
        <v>651</v>
      </c>
      <c r="D62" s="182" t="s">
        <v>98</v>
      </c>
    </row>
    <row r="63" spans="1:4" ht="15.75" customHeight="1" x14ac:dyDescent="0.25">
      <c r="A63" s="181" t="s">
        <v>56</v>
      </c>
      <c r="B63" s="53">
        <v>531</v>
      </c>
      <c r="C63" s="108" t="s">
        <v>652</v>
      </c>
      <c r="D63" s="182" t="s">
        <v>98</v>
      </c>
    </row>
    <row r="64" spans="1:4" ht="15.75" customHeight="1" x14ac:dyDescent="0.25">
      <c r="A64" s="181" t="s">
        <v>56</v>
      </c>
      <c r="B64" s="53">
        <v>935</v>
      </c>
      <c r="C64" s="108" t="s">
        <v>653</v>
      </c>
      <c r="D64" s="182" t="s">
        <v>98</v>
      </c>
    </row>
    <row r="65" spans="1:4" ht="15.75" customHeight="1" x14ac:dyDescent="0.25">
      <c r="A65" s="181" t="s">
        <v>56</v>
      </c>
      <c r="B65" s="53">
        <v>1000</v>
      </c>
      <c r="C65" s="108" t="s">
        <v>654</v>
      </c>
      <c r="D65" s="182" t="s">
        <v>98</v>
      </c>
    </row>
    <row r="66" spans="1:4" ht="15.75" customHeight="1" x14ac:dyDescent="0.25">
      <c r="A66" s="181" t="s">
        <v>56</v>
      </c>
      <c r="B66" s="53">
        <v>1158</v>
      </c>
      <c r="C66" s="108" t="s">
        <v>655</v>
      </c>
      <c r="D66" s="182" t="s">
        <v>98</v>
      </c>
    </row>
    <row r="67" spans="1:4" ht="15.75" customHeight="1" x14ac:dyDescent="0.25">
      <c r="A67" s="181" t="s">
        <v>56</v>
      </c>
      <c r="B67" s="53">
        <v>2000</v>
      </c>
      <c r="C67" s="108" t="s">
        <v>656</v>
      </c>
      <c r="D67" s="182" t="s">
        <v>98</v>
      </c>
    </row>
    <row r="68" spans="1:4" ht="15.75" customHeight="1" x14ac:dyDescent="0.25">
      <c r="A68" s="181" t="s">
        <v>56</v>
      </c>
      <c r="B68" s="53">
        <v>2222</v>
      </c>
      <c r="C68" s="108" t="s">
        <v>657</v>
      </c>
      <c r="D68" s="182" t="s">
        <v>98</v>
      </c>
    </row>
    <row r="69" spans="1:4" ht="15.75" customHeight="1" x14ac:dyDescent="0.25">
      <c r="A69" s="181" t="s">
        <v>56</v>
      </c>
      <c r="B69" s="53">
        <v>500</v>
      </c>
      <c r="C69" s="108" t="s">
        <v>658</v>
      </c>
      <c r="D69" s="182" t="s">
        <v>98</v>
      </c>
    </row>
    <row r="70" spans="1:4" ht="15.75" customHeight="1" x14ac:dyDescent="0.25">
      <c r="A70" s="181" t="s">
        <v>56</v>
      </c>
      <c r="B70" s="53">
        <v>300</v>
      </c>
      <c r="C70" s="108" t="s">
        <v>659</v>
      </c>
      <c r="D70" s="182" t="s">
        <v>98</v>
      </c>
    </row>
    <row r="71" spans="1:4" ht="15.75" customHeight="1" x14ac:dyDescent="0.25">
      <c r="A71" s="181" t="s">
        <v>56</v>
      </c>
      <c r="B71" s="53">
        <v>500</v>
      </c>
      <c r="C71" s="108" t="s">
        <v>660</v>
      </c>
      <c r="D71" s="182" t="s">
        <v>98</v>
      </c>
    </row>
    <row r="72" spans="1:4" ht="15.75" customHeight="1" x14ac:dyDescent="0.25">
      <c r="A72" s="181" t="s">
        <v>56</v>
      </c>
      <c r="B72" s="53">
        <v>2000</v>
      </c>
      <c r="C72" s="108" t="s">
        <v>661</v>
      </c>
      <c r="D72" s="182" t="s">
        <v>98</v>
      </c>
    </row>
    <row r="73" spans="1:4" ht="15.75" customHeight="1" x14ac:dyDescent="0.25">
      <c r="A73" s="181" t="s">
        <v>56</v>
      </c>
      <c r="B73" s="53">
        <v>500</v>
      </c>
      <c r="C73" s="108" t="s">
        <v>662</v>
      </c>
      <c r="D73" s="182" t="s">
        <v>98</v>
      </c>
    </row>
    <row r="74" spans="1:4" ht="15.75" customHeight="1" x14ac:dyDescent="0.25">
      <c r="A74" s="181" t="s">
        <v>56</v>
      </c>
      <c r="B74" s="53">
        <v>150</v>
      </c>
      <c r="C74" s="108" t="s">
        <v>663</v>
      </c>
      <c r="D74" s="182" t="s">
        <v>98</v>
      </c>
    </row>
    <row r="75" spans="1:4" ht="15.75" customHeight="1" x14ac:dyDescent="0.25">
      <c r="A75" s="181" t="s">
        <v>56</v>
      </c>
      <c r="B75" s="53">
        <v>30</v>
      </c>
      <c r="C75" s="108" t="s">
        <v>664</v>
      </c>
      <c r="D75" s="182" t="s">
        <v>98</v>
      </c>
    </row>
    <row r="76" spans="1:4" ht="15.75" customHeight="1" x14ac:dyDescent="0.25">
      <c r="A76" s="181" t="s">
        <v>56</v>
      </c>
      <c r="B76" s="53">
        <v>500</v>
      </c>
      <c r="C76" s="108" t="s">
        <v>665</v>
      </c>
      <c r="D76" s="182" t="s">
        <v>98</v>
      </c>
    </row>
    <row r="77" spans="1:4" ht="15.75" customHeight="1" x14ac:dyDescent="0.25">
      <c r="A77" s="181" t="s">
        <v>56</v>
      </c>
      <c r="B77" s="53">
        <v>100</v>
      </c>
      <c r="C77" s="108" t="s">
        <v>666</v>
      </c>
      <c r="D77" s="182" t="s">
        <v>98</v>
      </c>
    </row>
    <row r="78" spans="1:4" ht="15.75" customHeight="1" x14ac:dyDescent="0.25">
      <c r="A78" s="181" t="s">
        <v>56</v>
      </c>
      <c r="B78" s="53">
        <v>100</v>
      </c>
      <c r="C78" s="108" t="s">
        <v>666</v>
      </c>
      <c r="D78" s="182" t="s">
        <v>98</v>
      </c>
    </row>
    <row r="79" spans="1:4" ht="15.75" customHeight="1" x14ac:dyDescent="0.25">
      <c r="A79" s="181" t="s">
        <v>667</v>
      </c>
      <c r="B79" s="53">
        <v>7</v>
      </c>
      <c r="C79" s="108" t="s">
        <v>668</v>
      </c>
      <c r="D79" s="182" t="s">
        <v>98</v>
      </c>
    </row>
    <row r="80" spans="1:4" ht="15.75" customHeight="1" x14ac:dyDescent="0.25">
      <c r="A80" s="181" t="s">
        <v>667</v>
      </c>
      <c r="B80" s="53">
        <v>12</v>
      </c>
      <c r="C80" s="108" t="s">
        <v>669</v>
      </c>
      <c r="D80" s="182" t="s">
        <v>98</v>
      </c>
    </row>
    <row r="81" spans="1:4" ht="15.75" customHeight="1" x14ac:dyDescent="0.25">
      <c r="A81" s="181" t="s">
        <v>667</v>
      </c>
      <c r="B81" s="53">
        <v>16</v>
      </c>
      <c r="C81" s="108" t="s">
        <v>670</v>
      </c>
      <c r="D81" s="182" t="s">
        <v>98</v>
      </c>
    </row>
    <row r="82" spans="1:4" ht="15.75" customHeight="1" x14ac:dyDescent="0.25">
      <c r="A82" s="181" t="s">
        <v>667</v>
      </c>
      <c r="B82" s="53">
        <v>60</v>
      </c>
      <c r="C82" s="108" t="s">
        <v>671</v>
      </c>
      <c r="D82" s="182" t="s">
        <v>98</v>
      </c>
    </row>
    <row r="83" spans="1:4" ht="15.75" customHeight="1" x14ac:dyDescent="0.25">
      <c r="A83" s="181" t="s">
        <v>667</v>
      </c>
      <c r="B83" s="53">
        <v>101</v>
      </c>
      <c r="C83" s="108" t="s">
        <v>672</v>
      </c>
      <c r="D83" s="182" t="s">
        <v>98</v>
      </c>
    </row>
    <row r="84" spans="1:4" ht="15.75" customHeight="1" x14ac:dyDescent="0.25">
      <c r="A84" s="181" t="s">
        <v>667</v>
      </c>
      <c r="B84" s="53">
        <v>141</v>
      </c>
      <c r="C84" s="108" t="s">
        <v>673</v>
      </c>
      <c r="D84" s="182" t="s">
        <v>98</v>
      </c>
    </row>
    <row r="85" spans="1:4" ht="15.75" customHeight="1" x14ac:dyDescent="0.25">
      <c r="A85" s="181" t="s">
        <v>667</v>
      </c>
      <c r="B85" s="53">
        <v>250</v>
      </c>
      <c r="C85" s="108" t="s">
        <v>674</v>
      </c>
      <c r="D85" s="182" t="s">
        <v>98</v>
      </c>
    </row>
    <row r="86" spans="1:4" ht="15.75" customHeight="1" x14ac:dyDescent="0.25">
      <c r="A86" s="181" t="s">
        <v>667</v>
      </c>
      <c r="B86" s="53">
        <v>306</v>
      </c>
      <c r="C86" s="108" t="s">
        <v>675</v>
      </c>
      <c r="D86" s="182" t="s">
        <v>98</v>
      </c>
    </row>
    <row r="87" spans="1:4" ht="15.75" customHeight="1" x14ac:dyDescent="0.25">
      <c r="A87" s="181" t="s">
        <v>667</v>
      </c>
      <c r="B87" s="53">
        <v>400</v>
      </c>
      <c r="C87" s="108" t="s">
        <v>676</v>
      </c>
      <c r="D87" s="182" t="s">
        <v>98</v>
      </c>
    </row>
    <row r="88" spans="1:4" ht="15.75" customHeight="1" x14ac:dyDescent="0.25">
      <c r="A88" s="181" t="s">
        <v>667</v>
      </c>
      <c r="B88" s="53">
        <v>500</v>
      </c>
      <c r="C88" s="108" t="s">
        <v>677</v>
      </c>
      <c r="D88" s="182" t="s">
        <v>98</v>
      </c>
    </row>
    <row r="89" spans="1:4" ht="15.75" customHeight="1" x14ac:dyDescent="0.25">
      <c r="A89" s="181" t="s">
        <v>667</v>
      </c>
      <c r="B89" s="53">
        <v>1000</v>
      </c>
      <c r="C89" s="108" t="s">
        <v>678</v>
      </c>
      <c r="D89" s="182" t="s">
        <v>98</v>
      </c>
    </row>
    <row r="90" spans="1:4" ht="15.75" customHeight="1" x14ac:dyDescent="0.25">
      <c r="A90" s="181" t="s">
        <v>667</v>
      </c>
      <c r="B90" s="53">
        <v>1000</v>
      </c>
      <c r="C90" s="108" t="s">
        <v>679</v>
      </c>
      <c r="D90" s="182" t="s">
        <v>98</v>
      </c>
    </row>
    <row r="91" spans="1:4" ht="15.75" customHeight="1" x14ac:dyDescent="0.25">
      <c r="A91" s="181" t="s">
        <v>667</v>
      </c>
      <c r="B91" s="53">
        <v>500</v>
      </c>
      <c r="C91" s="108" t="s">
        <v>680</v>
      </c>
      <c r="D91" s="182" t="s">
        <v>98</v>
      </c>
    </row>
    <row r="92" spans="1:4" ht="15.75" customHeight="1" x14ac:dyDescent="0.25">
      <c r="A92" s="181" t="s">
        <v>667</v>
      </c>
      <c r="B92" s="53">
        <v>100</v>
      </c>
      <c r="C92" s="108" t="s">
        <v>666</v>
      </c>
      <c r="D92" s="182" t="s">
        <v>98</v>
      </c>
    </row>
    <row r="93" spans="1:4" ht="15.75" customHeight="1" x14ac:dyDescent="0.25">
      <c r="A93" s="181" t="s">
        <v>681</v>
      </c>
      <c r="B93" s="53">
        <v>10</v>
      </c>
      <c r="C93" s="108" t="s">
        <v>682</v>
      </c>
      <c r="D93" s="182" t="s">
        <v>98</v>
      </c>
    </row>
    <row r="94" spans="1:4" ht="15.75" customHeight="1" x14ac:dyDescent="0.25">
      <c r="A94" s="181" t="s">
        <v>681</v>
      </c>
      <c r="B94" s="53">
        <v>20</v>
      </c>
      <c r="C94" s="108" t="s">
        <v>683</v>
      </c>
      <c r="D94" s="182" t="s">
        <v>98</v>
      </c>
    </row>
    <row r="95" spans="1:4" ht="15.75" customHeight="1" x14ac:dyDescent="0.25">
      <c r="A95" s="181" t="s">
        <v>681</v>
      </c>
      <c r="B95" s="53">
        <v>30</v>
      </c>
      <c r="C95" s="108" t="s">
        <v>684</v>
      </c>
      <c r="D95" s="182" t="s">
        <v>98</v>
      </c>
    </row>
    <row r="96" spans="1:4" ht="15.75" customHeight="1" x14ac:dyDescent="0.25">
      <c r="A96" s="181" t="s">
        <v>681</v>
      </c>
      <c r="B96" s="53">
        <v>60</v>
      </c>
      <c r="C96" s="108" t="s">
        <v>685</v>
      </c>
      <c r="D96" s="182" t="s">
        <v>98</v>
      </c>
    </row>
    <row r="97" spans="1:4" ht="15.75" customHeight="1" x14ac:dyDescent="0.25">
      <c r="A97" s="181" t="s">
        <v>681</v>
      </c>
      <c r="B97" s="53">
        <v>94</v>
      </c>
      <c r="C97" s="108" t="s">
        <v>686</v>
      </c>
      <c r="D97" s="182" t="s">
        <v>98</v>
      </c>
    </row>
    <row r="98" spans="1:4" ht="15.75" customHeight="1" x14ac:dyDescent="0.25">
      <c r="A98" s="181" t="s">
        <v>681</v>
      </c>
      <c r="B98" s="53">
        <v>123</v>
      </c>
      <c r="C98" s="108" t="s">
        <v>687</v>
      </c>
      <c r="D98" s="182" t="s">
        <v>98</v>
      </c>
    </row>
    <row r="99" spans="1:4" ht="15.75" customHeight="1" x14ac:dyDescent="0.25">
      <c r="A99" s="181" t="s">
        <v>681</v>
      </c>
      <c r="B99" s="53">
        <v>127</v>
      </c>
      <c r="C99" s="108" t="s">
        <v>688</v>
      </c>
      <c r="D99" s="182" t="s">
        <v>98</v>
      </c>
    </row>
    <row r="100" spans="1:4" ht="15.75" customHeight="1" x14ac:dyDescent="0.25">
      <c r="A100" s="181" t="s">
        <v>681</v>
      </c>
      <c r="B100" s="53">
        <v>150</v>
      </c>
      <c r="C100" s="108" t="s">
        <v>689</v>
      </c>
      <c r="D100" s="182" t="s">
        <v>98</v>
      </c>
    </row>
    <row r="101" spans="1:4" ht="15.75" customHeight="1" x14ac:dyDescent="0.25">
      <c r="A101" s="181" t="s">
        <v>681</v>
      </c>
      <c r="B101" s="53">
        <v>157.74</v>
      </c>
      <c r="C101" s="108" t="s">
        <v>690</v>
      </c>
      <c r="D101" s="182" t="s">
        <v>98</v>
      </c>
    </row>
    <row r="102" spans="1:4" ht="15.75" customHeight="1" x14ac:dyDescent="0.25">
      <c r="A102" s="181" t="s">
        <v>681</v>
      </c>
      <c r="B102" s="53">
        <v>250</v>
      </c>
      <c r="C102" s="108" t="s">
        <v>691</v>
      </c>
      <c r="D102" s="182" t="s">
        <v>98</v>
      </c>
    </row>
    <row r="103" spans="1:4" ht="15.75" customHeight="1" x14ac:dyDescent="0.25">
      <c r="A103" s="181" t="s">
        <v>681</v>
      </c>
      <c r="B103" s="53">
        <v>285</v>
      </c>
      <c r="C103" s="108" t="s">
        <v>692</v>
      </c>
      <c r="D103" s="182" t="s">
        <v>98</v>
      </c>
    </row>
    <row r="104" spans="1:4" ht="15.75" customHeight="1" x14ac:dyDescent="0.25">
      <c r="A104" s="181" t="s">
        <v>681</v>
      </c>
      <c r="B104" s="53">
        <v>300</v>
      </c>
      <c r="C104" s="108" t="s">
        <v>693</v>
      </c>
      <c r="D104" s="182" t="s">
        <v>98</v>
      </c>
    </row>
    <row r="105" spans="1:4" ht="15.75" customHeight="1" x14ac:dyDescent="0.25">
      <c r="A105" s="181" t="s">
        <v>681</v>
      </c>
      <c r="B105" s="53">
        <v>300</v>
      </c>
      <c r="C105" s="108" t="s">
        <v>694</v>
      </c>
      <c r="D105" s="182" t="s">
        <v>98</v>
      </c>
    </row>
    <row r="106" spans="1:4" ht="15.75" customHeight="1" x14ac:dyDescent="0.25">
      <c r="A106" s="181" t="s">
        <v>681</v>
      </c>
      <c r="B106" s="53">
        <v>302</v>
      </c>
      <c r="C106" s="108" t="s">
        <v>695</v>
      </c>
      <c r="D106" s="182" t="s">
        <v>98</v>
      </c>
    </row>
    <row r="107" spans="1:4" ht="15.75" customHeight="1" x14ac:dyDescent="0.25">
      <c r="A107" s="181" t="s">
        <v>681</v>
      </c>
      <c r="B107" s="53">
        <v>500</v>
      </c>
      <c r="C107" s="108" t="s">
        <v>696</v>
      </c>
      <c r="D107" s="182" t="s">
        <v>98</v>
      </c>
    </row>
    <row r="108" spans="1:4" ht="15.75" customHeight="1" x14ac:dyDescent="0.25">
      <c r="A108" s="181" t="s">
        <v>681</v>
      </c>
      <c r="B108" s="53">
        <v>5000</v>
      </c>
      <c r="C108" s="108" t="s">
        <v>697</v>
      </c>
      <c r="D108" s="182" t="s">
        <v>98</v>
      </c>
    </row>
    <row r="109" spans="1:4" ht="15.75" customHeight="1" x14ac:dyDescent="0.25">
      <c r="A109" s="181" t="s">
        <v>681</v>
      </c>
      <c r="B109" s="53">
        <v>100</v>
      </c>
      <c r="C109" s="108" t="s">
        <v>666</v>
      </c>
      <c r="D109" s="182" t="s">
        <v>98</v>
      </c>
    </row>
    <row r="110" spans="1:4" ht="15.75" customHeight="1" x14ac:dyDescent="0.25">
      <c r="A110" s="181" t="s">
        <v>76</v>
      </c>
      <c r="B110" s="53">
        <v>50</v>
      </c>
      <c r="C110" s="108" t="s">
        <v>601</v>
      </c>
      <c r="D110" s="182" t="s">
        <v>98</v>
      </c>
    </row>
    <row r="111" spans="1:4" ht="15.75" customHeight="1" x14ac:dyDescent="0.25">
      <c r="A111" s="181" t="s">
        <v>76</v>
      </c>
      <c r="B111" s="53">
        <v>50</v>
      </c>
      <c r="C111" s="108" t="s">
        <v>601</v>
      </c>
      <c r="D111" s="182" t="s">
        <v>98</v>
      </c>
    </row>
    <row r="112" spans="1:4" ht="15.75" customHeight="1" x14ac:dyDescent="0.25">
      <c r="A112" s="181" t="s">
        <v>76</v>
      </c>
      <c r="B112" s="53">
        <v>50</v>
      </c>
      <c r="C112" s="108" t="s">
        <v>601</v>
      </c>
      <c r="D112" s="182" t="s">
        <v>98</v>
      </c>
    </row>
    <row r="113" spans="1:4" ht="15.75" customHeight="1" x14ac:dyDescent="0.25">
      <c r="A113" s="181" t="s">
        <v>76</v>
      </c>
      <c r="B113" s="53">
        <v>1</v>
      </c>
      <c r="C113" s="108" t="s">
        <v>698</v>
      </c>
      <c r="D113" s="182" t="s">
        <v>98</v>
      </c>
    </row>
    <row r="114" spans="1:4" ht="15.75" customHeight="1" x14ac:dyDescent="0.25">
      <c r="A114" s="181" t="s">
        <v>76</v>
      </c>
      <c r="B114" s="53">
        <v>10</v>
      </c>
      <c r="C114" s="108" t="s">
        <v>699</v>
      </c>
      <c r="D114" s="182" t="s">
        <v>98</v>
      </c>
    </row>
    <row r="115" spans="1:4" ht="15.75" customHeight="1" x14ac:dyDescent="0.25">
      <c r="A115" s="181" t="s">
        <v>76</v>
      </c>
      <c r="B115" s="53">
        <v>12</v>
      </c>
      <c r="C115" s="108" t="s">
        <v>700</v>
      </c>
      <c r="D115" s="182" t="s">
        <v>98</v>
      </c>
    </row>
    <row r="116" spans="1:4" ht="15.75" customHeight="1" x14ac:dyDescent="0.25">
      <c r="A116" s="181" t="s">
        <v>76</v>
      </c>
      <c r="B116" s="53">
        <v>25</v>
      </c>
      <c r="C116" s="108" t="s">
        <v>701</v>
      </c>
      <c r="D116" s="182" t="s">
        <v>98</v>
      </c>
    </row>
    <row r="117" spans="1:4" ht="15.75" customHeight="1" x14ac:dyDescent="0.25">
      <c r="A117" s="181" t="s">
        <v>76</v>
      </c>
      <c r="B117" s="53">
        <v>34</v>
      </c>
      <c r="C117" s="108" t="s">
        <v>702</v>
      </c>
      <c r="D117" s="182" t="s">
        <v>98</v>
      </c>
    </row>
    <row r="118" spans="1:4" ht="15.75" customHeight="1" x14ac:dyDescent="0.25">
      <c r="A118" s="181" t="s">
        <v>76</v>
      </c>
      <c r="B118" s="53">
        <v>50</v>
      </c>
      <c r="C118" s="108" t="s">
        <v>703</v>
      </c>
      <c r="D118" s="182" t="s">
        <v>98</v>
      </c>
    </row>
    <row r="119" spans="1:4" ht="15.75" customHeight="1" x14ac:dyDescent="0.25">
      <c r="A119" s="181" t="s">
        <v>76</v>
      </c>
      <c r="B119" s="53">
        <v>51</v>
      </c>
      <c r="C119" s="108" t="s">
        <v>704</v>
      </c>
      <c r="D119" s="182" t="s">
        <v>98</v>
      </c>
    </row>
    <row r="120" spans="1:4" ht="15.75" customHeight="1" x14ac:dyDescent="0.25">
      <c r="A120" s="181" t="s">
        <v>76</v>
      </c>
      <c r="B120" s="53">
        <v>87</v>
      </c>
      <c r="C120" s="108" t="s">
        <v>705</v>
      </c>
      <c r="D120" s="182" t="s">
        <v>98</v>
      </c>
    </row>
    <row r="121" spans="1:4" ht="15.75" customHeight="1" x14ac:dyDescent="0.25">
      <c r="A121" s="181" t="s">
        <v>76</v>
      </c>
      <c r="B121" s="53">
        <v>100</v>
      </c>
      <c r="C121" s="108" t="s">
        <v>706</v>
      </c>
      <c r="D121" s="182" t="s">
        <v>98</v>
      </c>
    </row>
    <row r="122" spans="1:4" ht="15.75" customHeight="1" x14ac:dyDescent="0.25">
      <c r="A122" s="181" t="s">
        <v>76</v>
      </c>
      <c r="B122" s="53">
        <v>100</v>
      </c>
      <c r="C122" s="108" t="s">
        <v>707</v>
      </c>
      <c r="D122" s="182" t="s">
        <v>98</v>
      </c>
    </row>
    <row r="123" spans="1:4" ht="15.75" customHeight="1" x14ac:dyDescent="0.25">
      <c r="A123" s="181" t="s">
        <v>76</v>
      </c>
      <c r="B123" s="53">
        <v>100</v>
      </c>
      <c r="C123" s="108" t="s">
        <v>708</v>
      </c>
      <c r="D123" s="182" t="s">
        <v>98</v>
      </c>
    </row>
    <row r="124" spans="1:4" ht="15.75" customHeight="1" x14ac:dyDescent="0.25">
      <c r="A124" s="181" t="s">
        <v>76</v>
      </c>
      <c r="B124" s="53">
        <v>150</v>
      </c>
      <c r="C124" s="108" t="s">
        <v>709</v>
      </c>
      <c r="D124" s="182" t="s">
        <v>98</v>
      </c>
    </row>
    <row r="125" spans="1:4" ht="15.75" customHeight="1" x14ac:dyDescent="0.25">
      <c r="A125" s="181" t="s">
        <v>76</v>
      </c>
      <c r="B125" s="53">
        <v>150</v>
      </c>
      <c r="C125" s="108" t="s">
        <v>710</v>
      </c>
      <c r="D125" s="182" t="s">
        <v>98</v>
      </c>
    </row>
    <row r="126" spans="1:4" ht="15.75" customHeight="1" x14ac:dyDescent="0.25">
      <c r="A126" s="181" t="s">
        <v>76</v>
      </c>
      <c r="B126" s="53">
        <v>200</v>
      </c>
      <c r="C126" s="108" t="s">
        <v>711</v>
      </c>
      <c r="D126" s="182" t="s">
        <v>98</v>
      </c>
    </row>
    <row r="127" spans="1:4" ht="15.75" customHeight="1" x14ac:dyDescent="0.25">
      <c r="A127" s="181" t="s">
        <v>76</v>
      </c>
      <c r="B127" s="53">
        <v>200</v>
      </c>
      <c r="C127" s="108" t="s">
        <v>712</v>
      </c>
      <c r="D127" s="182" t="s">
        <v>98</v>
      </c>
    </row>
    <row r="128" spans="1:4" ht="15.75" customHeight="1" x14ac:dyDescent="0.25">
      <c r="A128" s="181" t="s">
        <v>76</v>
      </c>
      <c r="B128" s="53">
        <v>200</v>
      </c>
      <c r="C128" s="108" t="s">
        <v>713</v>
      </c>
      <c r="D128" s="182" t="s">
        <v>98</v>
      </c>
    </row>
    <row r="129" spans="1:4" ht="15.75" customHeight="1" x14ac:dyDescent="0.25">
      <c r="A129" s="181" t="s">
        <v>76</v>
      </c>
      <c r="B129" s="53">
        <v>206</v>
      </c>
      <c r="C129" s="108" t="s">
        <v>714</v>
      </c>
      <c r="D129" s="182" t="s">
        <v>98</v>
      </c>
    </row>
    <row r="130" spans="1:4" ht="15.75" customHeight="1" x14ac:dyDescent="0.25">
      <c r="A130" s="181" t="s">
        <v>76</v>
      </c>
      <c r="B130" s="53">
        <v>222</v>
      </c>
      <c r="C130" s="108" t="s">
        <v>715</v>
      </c>
      <c r="D130" s="182" t="s">
        <v>98</v>
      </c>
    </row>
    <row r="131" spans="1:4" ht="15.75" customHeight="1" x14ac:dyDescent="0.25">
      <c r="A131" s="181" t="s">
        <v>76</v>
      </c>
      <c r="B131" s="53">
        <v>300</v>
      </c>
      <c r="C131" s="108" t="s">
        <v>716</v>
      </c>
      <c r="D131" s="182" t="s">
        <v>98</v>
      </c>
    </row>
    <row r="132" spans="1:4" ht="15.75" customHeight="1" x14ac:dyDescent="0.25">
      <c r="A132" s="181" t="s">
        <v>76</v>
      </c>
      <c r="B132" s="53">
        <v>300</v>
      </c>
      <c r="C132" s="108" t="s">
        <v>717</v>
      </c>
      <c r="D132" s="182" t="s">
        <v>98</v>
      </c>
    </row>
    <row r="133" spans="1:4" ht="15.75" customHeight="1" x14ac:dyDescent="0.25">
      <c r="A133" s="181" t="s">
        <v>76</v>
      </c>
      <c r="B133" s="53">
        <v>402</v>
      </c>
      <c r="C133" s="108" t="s">
        <v>612</v>
      </c>
      <c r="D133" s="182" t="s">
        <v>98</v>
      </c>
    </row>
    <row r="134" spans="1:4" ht="15.75" customHeight="1" x14ac:dyDescent="0.25">
      <c r="A134" s="181" t="s">
        <v>76</v>
      </c>
      <c r="B134" s="53">
        <v>500</v>
      </c>
      <c r="C134" s="108" t="s">
        <v>718</v>
      </c>
      <c r="D134" s="182" t="s">
        <v>98</v>
      </c>
    </row>
    <row r="135" spans="1:4" ht="15.75" customHeight="1" x14ac:dyDescent="0.25">
      <c r="A135" s="181" t="s">
        <v>76</v>
      </c>
      <c r="B135" s="53">
        <v>501.5</v>
      </c>
      <c r="C135" s="108" t="s">
        <v>612</v>
      </c>
      <c r="D135" s="182" t="s">
        <v>98</v>
      </c>
    </row>
    <row r="136" spans="1:4" ht="15.75" customHeight="1" x14ac:dyDescent="0.25">
      <c r="A136" s="181" t="s">
        <v>76</v>
      </c>
      <c r="B136" s="53">
        <v>700</v>
      </c>
      <c r="C136" s="108" t="s">
        <v>719</v>
      </c>
      <c r="D136" s="182" t="s">
        <v>98</v>
      </c>
    </row>
    <row r="137" spans="1:4" ht="15.75" customHeight="1" x14ac:dyDescent="0.25">
      <c r="A137" s="181" t="s">
        <v>76</v>
      </c>
      <c r="B137" s="53">
        <v>1000</v>
      </c>
      <c r="C137" s="108" t="s">
        <v>720</v>
      </c>
      <c r="D137" s="182" t="s">
        <v>98</v>
      </c>
    </row>
    <row r="138" spans="1:4" ht="15.75" customHeight="1" x14ac:dyDescent="0.25">
      <c r="A138" s="181" t="s">
        <v>76</v>
      </c>
      <c r="B138" s="53">
        <v>1000</v>
      </c>
      <c r="C138" s="108" t="s">
        <v>721</v>
      </c>
      <c r="D138" s="182" t="s">
        <v>98</v>
      </c>
    </row>
    <row r="139" spans="1:4" ht="15.75" customHeight="1" x14ac:dyDescent="0.25">
      <c r="A139" s="181" t="s">
        <v>76</v>
      </c>
      <c r="B139" s="53">
        <v>1300</v>
      </c>
      <c r="C139" s="108" t="s">
        <v>722</v>
      </c>
      <c r="D139" s="182" t="s">
        <v>98</v>
      </c>
    </row>
    <row r="140" spans="1:4" ht="15.75" customHeight="1" x14ac:dyDescent="0.25">
      <c r="A140" s="181" t="s">
        <v>76</v>
      </c>
      <c r="B140" s="53">
        <v>100</v>
      </c>
      <c r="C140" s="108" t="s">
        <v>723</v>
      </c>
      <c r="D140" s="182" t="s">
        <v>98</v>
      </c>
    </row>
    <row r="141" spans="1:4" ht="15.75" customHeight="1" x14ac:dyDescent="0.25">
      <c r="A141" s="181" t="s">
        <v>76</v>
      </c>
      <c r="B141" s="53">
        <v>300</v>
      </c>
      <c r="C141" s="108" t="s">
        <v>724</v>
      </c>
      <c r="D141" s="182" t="s">
        <v>98</v>
      </c>
    </row>
    <row r="142" spans="1:4" ht="15.75" customHeight="1" x14ac:dyDescent="0.25">
      <c r="A142" s="181" t="s">
        <v>76</v>
      </c>
      <c r="B142" s="53">
        <v>10</v>
      </c>
      <c r="C142" s="108" t="s">
        <v>725</v>
      </c>
      <c r="D142" s="182" t="s">
        <v>98</v>
      </c>
    </row>
    <row r="143" spans="1:4" ht="15.75" customHeight="1" x14ac:dyDescent="0.25">
      <c r="A143" s="181" t="s">
        <v>76</v>
      </c>
      <c r="B143" s="53">
        <v>50</v>
      </c>
      <c r="C143" s="108" t="s">
        <v>726</v>
      </c>
      <c r="D143" s="182" t="s">
        <v>98</v>
      </c>
    </row>
    <row r="144" spans="1:4" ht="15.75" customHeight="1" x14ac:dyDescent="0.25">
      <c r="A144" s="181" t="s">
        <v>76</v>
      </c>
      <c r="B144" s="53">
        <v>2000</v>
      </c>
      <c r="C144" s="108" t="s">
        <v>727</v>
      </c>
      <c r="D144" s="182" t="s">
        <v>98</v>
      </c>
    </row>
    <row r="145" spans="1:4" ht="15.75" customHeight="1" x14ac:dyDescent="0.25">
      <c r="A145" s="181" t="s">
        <v>76</v>
      </c>
      <c r="B145" s="53">
        <v>30</v>
      </c>
      <c r="C145" s="108" t="s">
        <v>728</v>
      </c>
      <c r="D145" s="182" t="s">
        <v>98</v>
      </c>
    </row>
    <row r="146" spans="1:4" ht="15.75" customHeight="1" x14ac:dyDescent="0.25">
      <c r="A146" s="181" t="s">
        <v>76</v>
      </c>
      <c r="B146" s="53">
        <v>300</v>
      </c>
      <c r="C146" s="108" t="s">
        <v>729</v>
      </c>
      <c r="D146" s="182" t="s">
        <v>98</v>
      </c>
    </row>
    <row r="147" spans="1:4" ht="15.75" customHeight="1" x14ac:dyDescent="0.25">
      <c r="A147" s="181" t="s">
        <v>76</v>
      </c>
      <c r="B147" s="53">
        <v>300</v>
      </c>
      <c r="C147" s="108" t="s">
        <v>730</v>
      </c>
      <c r="D147" s="182" t="s">
        <v>98</v>
      </c>
    </row>
    <row r="148" spans="1:4" ht="15.75" customHeight="1" x14ac:dyDescent="0.25">
      <c r="A148" s="181" t="s">
        <v>76</v>
      </c>
      <c r="B148" s="53">
        <v>1500</v>
      </c>
      <c r="C148" s="108" t="s">
        <v>731</v>
      </c>
      <c r="D148" s="182" t="s">
        <v>98</v>
      </c>
    </row>
    <row r="149" spans="1:4" ht="15.75" customHeight="1" x14ac:dyDescent="0.25">
      <c r="A149" s="181" t="s">
        <v>76</v>
      </c>
      <c r="B149" s="53">
        <v>200</v>
      </c>
      <c r="C149" s="108" t="s">
        <v>732</v>
      </c>
      <c r="D149" s="182" t="s">
        <v>98</v>
      </c>
    </row>
    <row r="150" spans="1:4" ht="15.75" customHeight="1" x14ac:dyDescent="0.25">
      <c r="A150" s="181" t="s">
        <v>76</v>
      </c>
      <c r="B150" s="53">
        <v>450</v>
      </c>
      <c r="C150" s="108" t="s">
        <v>733</v>
      </c>
      <c r="D150" s="182" t="s">
        <v>98</v>
      </c>
    </row>
    <row r="151" spans="1:4" ht="15.75" customHeight="1" x14ac:dyDescent="0.25">
      <c r="A151" s="181" t="s">
        <v>76</v>
      </c>
      <c r="B151" s="53">
        <v>100</v>
      </c>
      <c r="C151" s="108" t="s">
        <v>734</v>
      </c>
      <c r="D151" s="182" t="s">
        <v>98</v>
      </c>
    </row>
    <row r="152" spans="1:4" ht="15.75" customHeight="1" x14ac:dyDescent="0.25">
      <c r="A152" s="181" t="s">
        <v>76</v>
      </c>
      <c r="B152" s="53">
        <v>500</v>
      </c>
      <c r="C152" s="108" t="s">
        <v>735</v>
      </c>
      <c r="D152" s="182" t="s">
        <v>98</v>
      </c>
    </row>
    <row r="153" spans="1:4" ht="15.75" customHeight="1" x14ac:dyDescent="0.25">
      <c r="A153" s="181" t="s">
        <v>76</v>
      </c>
      <c r="B153" s="53">
        <v>250</v>
      </c>
      <c r="C153" s="108" t="s">
        <v>736</v>
      </c>
      <c r="D153" s="182" t="s">
        <v>98</v>
      </c>
    </row>
    <row r="154" spans="1:4" ht="15.75" customHeight="1" x14ac:dyDescent="0.25">
      <c r="A154" s="181" t="s">
        <v>76</v>
      </c>
      <c r="B154" s="53">
        <v>100</v>
      </c>
      <c r="C154" s="108" t="s">
        <v>737</v>
      </c>
      <c r="D154" s="182" t="s">
        <v>98</v>
      </c>
    </row>
    <row r="155" spans="1:4" ht="15.75" customHeight="1" x14ac:dyDescent="0.25">
      <c r="A155" s="181" t="s">
        <v>76</v>
      </c>
      <c r="B155" s="53">
        <v>300</v>
      </c>
      <c r="C155" s="108" t="s">
        <v>738</v>
      </c>
      <c r="D155" s="182" t="s">
        <v>98</v>
      </c>
    </row>
    <row r="156" spans="1:4" ht="15.75" customHeight="1" x14ac:dyDescent="0.25">
      <c r="A156" s="181" t="s">
        <v>76</v>
      </c>
      <c r="B156" s="53">
        <v>500</v>
      </c>
      <c r="C156" s="108" t="s">
        <v>739</v>
      </c>
      <c r="D156" s="182" t="s">
        <v>98</v>
      </c>
    </row>
    <row r="157" spans="1:4" ht="15.75" customHeight="1" x14ac:dyDescent="0.25">
      <c r="A157" s="181" t="s">
        <v>76</v>
      </c>
      <c r="B157" s="53">
        <v>300</v>
      </c>
      <c r="C157" s="108" t="s">
        <v>740</v>
      </c>
      <c r="D157" s="182" t="s">
        <v>98</v>
      </c>
    </row>
    <row r="158" spans="1:4" ht="15.75" customHeight="1" x14ac:dyDescent="0.25">
      <c r="A158" s="181" t="s">
        <v>76</v>
      </c>
      <c r="B158" s="53">
        <v>100</v>
      </c>
      <c r="C158" s="108" t="s">
        <v>741</v>
      </c>
      <c r="D158" s="182" t="s">
        <v>98</v>
      </c>
    </row>
    <row r="159" spans="1:4" ht="15.75" customHeight="1" x14ac:dyDescent="0.25">
      <c r="A159" s="181" t="s">
        <v>76</v>
      </c>
      <c r="B159" s="53">
        <v>50</v>
      </c>
      <c r="C159" s="108" t="s">
        <v>742</v>
      </c>
      <c r="D159" s="182" t="s">
        <v>98</v>
      </c>
    </row>
    <row r="160" spans="1:4" ht="15.75" customHeight="1" x14ac:dyDescent="0.25">
      <c r="A160" s="181" t="s">
        <v>76</v>
      </c>
      <c r="B160" s="53">
        <v>500</v>
      </c>
      <c r="C160" s="108" t="s">
        <v>743</v>
      </c>
      <c r="D160" s="182" t="s">
        <v>98</v>
      </c>
    </row>
    <row r="161" spans="1:4" ht="15.75" customHeight="1" x14ac:dyDescent="0.25">
      <c r="A161" s="181" t="s">
        <v>76</v>
      </c>
      <c r="B161" s="53">
        <v>10</v>
      </c>
      <c r="C161" s="108" t="s">
        <v>744</v>
      </c>
      <c r="D161" s="182" t="s">
        <v>98</v>
      </c>
    </row>
    <row r="162" spans="1:4" ht="15.75" customHeight="1" x14ac:dyDescent="0.25">
      <c r="A162" s="181" t="s">
        <v>76</v>
      </c>
      <c r="B162" s="53">
        <v>100</v>
      </c>
      <c r="C162" s="108" t="s">
        <v>666</v>
      </c>
      <c r="D162" s="182" t="s">
        <v>98</v>
      </c>
    </row>
    <row r="163" spans="1:4" ht="15.75" customHeight="1" x14ac:dyDescent="0.25">
      <c r="A163" s="181" t="s">
        <v>25</v>
      </c>
      <c r="B163" s="53">
        <v>50</v>
      </c>
      <c r="C163" s="108" t="s">
        <v>601</v>
      </c>
      <c r="D163" s="182" t="s">
        <v>98</v>
      </c>
    </row>
    <row r="164" spans="1:4" ht="15.75" customHeight="1" x14ac:dyDescent="0.25">
      <c r="A164" s="181" t="s">
        <v>25</v>
      </c>
      <c r="B164" s="53">
        <v>3</v>
      </c>
      <c r="C164" s="108" t="s">
        <v>745</v>
      </c>
      <c r="D164" s="182" t="s">
        <v>98</v>
      </c>
    </row>
    <row r="165" spans="1:4" ht="15.75" customHeight="1" x14ac:dyDescent="0.25">
      <c r="A165" s="181" t="s">
        <v>25</v>
      </c>
      <c r="B165" s="53">
        <v>50</v>
      </c>
      <c r="C165" s="108" t="s">
        <v>746</v>
      </c>
      <c r="D165" s="182" t="s">
        <v>98</v>
      </c>
    </row>
    <row r="166" spans="1:4" ht="15.75" customHeight="1" x14ac:dyDescent="0.25">
      <c r="A166" s="181" t="s">
        <v>25</v>
      </c>
      <c r="B166" s="53">
        <v>54</v>
      </c>
      <c r="C166" s="108" t="s">
        <v>747</v>
      </c>
      <c r="D166" s="182" t="s">
        <v>98</v>
      </c>
    </row>
    <row r="167" spans="1:4" ht="15.75" customHeight="1" x14ac:dyDescent="0.25">
      <c r="A167" s="181" t="s">
        <v>25</v>
      </c>
      <c r="B167" s="53">
        <v>100</v>
      </c>
      <c r="C167" s="108" t="s">
        <v>748</v>
      </c>
      <c r="D167" s="182" t="s">
        <v>98</v>
      </c>
    </row>
    <row r="168" spans="1:4" ht="15.75" customHeight="1" x14ac:dyDescent="0.25">
      <c r="A168" s="181" t="s">
        <v>25</v>
      </c>
      <c r="B168" s="53">
        <v>100</v>
      </c>
      <c r="C168" s="108" t="s">
        <v>749</v>
      </c>
      <c r="D168" s="182" t="s">
        <v>98</v>
      </c>
    </row>
    <row r="169" spans="1:4" ht="15.75" customHeight="1" x14ac:dyDescent="0.25">
      <c r="A169" s="181" t="s">
        <v>25</v>
      </c>
      <c r="B169" s="53">
        <v>100</v>
      </c>
      <c r="C169" s="108" t="s">
        <v>750</v>
      </c>
      <c r="D169" s="182" t="s">
        <v>98</v>
      </c>
    </row>
    <row r="170" spans="1:4" ht="15.75" customHeight="1" x14ac:dyDescent="0.25">
      <c r="A170" s="181" t="s">
        <v>25</v>
      </c>
      <c r="B170" s="53">
        <v>100</v>
      </c>
      <c r="C170" s="108" t="s">
        <v>751</v>
      </c>
      <c r="D170" s="182" t="s">
        <v>98</v>
      </c>
    </row>
    <row r="171" spans="1:4" ht="15.75" customHeight="1" x14ac:dyDescent="0.25">
      <c r="A171" s="181" t="s">
        <v>25</v>
      </c>
      <c r="B171" s="53">
        <v>100</v>
      </c>
      <c r="C171" s="108" t="s">
        <v>752</v>
      </c>
      <c r="D171" s="182" t="s">
        <v>98</v>
      </c>
    </row>
    <row r="172" spans="1:4" ht="15.75" customHeight="1" x14ac:dyDescent="0.25">
      <c r="A172" s="181" t="s">
        <v>25</v>
      </c>
      <c r="B172" s="53">
        <v>100</v>
      </c>
      <c r="C172" s="108" t="s">
        <v>753</v>
      </c>
      <c r="D172" s="182" t="s">
        <v>98</v>
      </c>
    </row>
    <row r="173" spans="1:4" ht="15.75" customHeight="1" x14ac:dyDescent="0.25">
      <c r="A173" s="181" t="s">
        <v>25</v>
      </c>
      <c r="B173" s="53">
        <v>111</v>
      </c>
      <c r="C173" s="108" t="s">
        <v>754</v>
      </c>
      <c r="D173" s="182" t="s">
        <v>98</v>
      </c>
    </row>
    <row r="174" spans="1:4" ht="15.75" customHeight="1" x14ac:dyDescent="0.25">
      <c r="A174" s="181" t="s">
        <v>25</v>
      </c>
      <c r="B174" s="53">
        <v>132</v>
      </c>
      <c r="C174" s="108" t="s">
        <v>755</v>
      </c>
      <c r="D174" s="182" t="s">
        <v>98</v>
      </c>
    </row>
    <row r="175" spans="1:4" ht="15.75" customHeight="1" x14ac:dyDescent="0.25">
      <c r="A175" s="181" t="s">
        <v>25</v>
      </c>
      <c r="B175" s="53">
        <v>193</v>
      </c>
      <c r="C175" s="108" t="s">
        <v>756</v>
      </c>
      <c r="D175" s="182" t="s">
        <v>98</v>
      </c>
    </row>
    <row r="176" spans="1:4" ht="15.75" customHeight="1" x14ac:dyDescent="0.25">
      <c r="A176" s="181" t="s">
        <v>25</v>
      </c>
      <c r="B176" s="53">
        <v>200</v>
      </c>
      <c r="C176" s="108" t="s">
        <v>748</v>
      </c>
      <c r="D176" s="182" t="s">
        <v>98</v>
      </c>
    </row>
    <row r="177" spans="1:4" ht="15.75" customHeight="1" x14ac:dyDescent="0.25">
      <c r="A177" s="181" t="s">
        <v>25</v>
      </c>
      <c r="B177" s="53">
        <v>400</v>
      </c>
      <c r="C177" s="108" t="s">
        <v>757</v>
      </c>
      <c r="D177" s="182" t="s">
        <v>98</v>
      </c>
    </row>
    <row r="178" spans="1:4" ht="15.75" customHeight="1" x14ac:dyDescent="0.25">
      <c r="A178" s="181" t="s">
        <v>25</v>
      </c>
      <c r="B178" s="53">
        <v>427</v>
      </c>
      <c r="C178" s="108" t="s">
        <v>758</v>
      </c>
      <c r="D178" s="182" t="s">
        <v>98</v>
      </c>
    </row>
    <row r="179" spans="1:4" ht="15.75" customHeight="1" x14ac:dyDescent="0.25">
      <c r="A179" s="181" t="s">
        <v>25</v>
      </c>
      <c r="B179" s="53">
        <v>456</v>
      </c>
      <c r="C179" s="108" t="s">
        <v>759</v>
      </c>
      <c r="D179" s="182" t="s">
        <v>98</v>
      </c>
    </row>
    <row r="180" spans="1:4" ht="15.75" customHeight="1" x14ac:dyDescent="0.25">
      <c r="A180" s="181" t="s">
        <v>25</v>
      </c>
      <c r="B180" s="53">
        <v>575.87</v>
      </c>
      <c r="C180" s="108" t="s">
        <v>760</v>
      </c>
      <c r="D180" s="182" t="s">
        <v>98</v>
      </c>
    </row>
    <row r="181" spans="1:4" ht="15.75" customHeight="1" x14ac:dyDescent="0.25">
      <c r="A181" s="181" t="s">
        <v>25</v>
      </c>
      <c r="B181" s="53">
        <v>1000</v>
      </c>
      <c r="C181" s="108" t="s">
        <v>761</v>
      </c>
      <c r="D181" s="182" t="s">
        <v>98</v>
      </c>
    </row>
    <row r="182" spans="1:4" ht="15.75" customHeight="1" x14ac:dyDescent="0.25">
      <c r="A182" s="181" t="s">
        <v>25</v>
      </c>
      <c r="B182" s="53">
        <v>1000</v>
      </c>
      <c r="C182" s="108" t="s">
        <v>762</v>
      </c>
      <c r="D182" s="182" t="s">
        <v>98</v>
      </c>
    </row>
    <row r="183" spans="1:4" ht="15.75" customHeight="1" x14ac:dyDescent="0.25">
      <c r="A183" s="181" t="s">
        <v>25</v>
      </c>
      <c r="B183" s="53">
        <v>1500</v>
      </c>
      <c r="C183" s="108" t="s">
        <v>763</v>
      </c>
      <c r="D183" s="182" t="s">
        <v>98</v>
      </c>
    </row>
    <row r="184" spans="1:4" ht="15.75" customHeight="1" x14ac:dyDescent="0.25">
      <c r="A184" s="181" t="s">
        <v>25</v>
      </c>
      <c r="B184" s="53">
        <v>100</v>
      </c>
      <c r="C184" s="108" t="s">
        <v>764</v>
      </c>
      <c r="D184" s="182" t="s">
        <v>98</v>
      </c>
    </row>
    <row r="185" spans="1:4" ht="15.75" customHeight="1" x14ac:dyDescent="0.25">
      <c r="A185" s="181" t="s">
        <v>25</v>
      </c>
      <c r="B185" s="53">
        <v>300</v>
      </c>
      <c r="C185" s="108" t="s">
        <v>765</v>
      </c>
      <c r="D185" s="182" t="s">
        <v>98</v>
      </c>
    </row>
    <row r="186" spans="1:4" ht="15.75" customHeight="1" x14ac:dyDescent="0.25">
      <c r="A186" s="181" t="s">
        <v>25</v>
      </c>
      <c r="B186" s="53">
        <v>91.19</v>
      </c>
      <c r="C186" s="108" t="s">
        <v>766</v>
      </c>
      <c r="D186" s="182" t="s">
        <v>98</v>
      </c>
    </row>
    <row r="187" spans="1:4" ht="15.75" customHeight="1" x14ac:dyDescent="0.25">
      <c r="A187" s="181" t="s">
        <v>25</v>
      </c>
      <c r="B187" s="53">
        <v>250</v>
      </c>
      <c r="C187" s="108" t="s">
        <v>634</v>
      </c>
      <c r="D187" s="182" t="s">
        <v>98</v>
      </c>
    </row>
    <row r="188" spans="1:4" ht="15.75" customHeight="1" x14ac:dyDescent="0.25">
      <c r="A188" s="181" t="s">
        <v>25</v>
      </c>
      <c r="B188" s="53">
        <v>100</v>
      </c>
      <c r="C188" s="108" t="s">
        <v>767</v>
      </c>
      <c r="D188" s="182" t="s">
        <v>98</v>
      </c>
    </row>
    <row r="189" spans="1:4" ht="15.75" customHeight="1" x14ac:dyDescent="0.25">
      <c r="A189" s="181" t="s">
        <v>25</v>
      </c>
      <c r="B189" s="53">
        <v>1000</v>
      </c>
      <c r="C189" s="108" t="s">
        <v>768</v>
      </c>
      <c r="D189" s="182" t="s">
        <v>98</v>
      </c>
    </row>
    <row r="190" spans="1:4" ht="15.75" customHeight="1" x14ac:dyDescent="0.25">
      <c r="A190" s="181" t="s">
        <v>25</v>
      </c>
      <c r="B190" s="53">
        <v>500</v>
      </c>
      <c r="C190" s="108" t="s">
        <v>769</v>
      </c>
      <c r="D190" s="182" t="s">
        <v>98</v>
      </c>
    </row>
    <row r="191" spans="1:4" ht="15.75" customHeight="1" x14ac:dyDescent="0.25">
      <c r="A191" s="181" t="s">
        <v>25</v>
      </c>
      <c r="B191" s="53">
        <v>77.77</v>
      </c>
      <c r="C191" s="108" t="s">
        <v>770</v>
      </c>
      <c r="D191" s="182" t="s">
        <v>98</v>
      </c>
    </row>
    <row r="192" spans="1:4" ht="15.75" customHeight="1" x14ac:dyDescent="0.25">
      <c r="A192" s="181" t="s">
        <v>25</v>
      </c>
      <c r="B192" s="53">
        <v>200</v>
      </c>
      <c r="C192" s="108" t="s">
        <v>771</v>
      </c>
      <c r="D192" s="182" t="s">
        <v>98</v>
      </c>
    </row>
    <row r="193" spans="1:4" ht="15.75" customHeight="1" x14ac:dyDescent="0.25">
      <c r="A193" s="181" t="s">
        <v>25</v>
      </c>
      <c r="B193" s="53">
        <v>1000</v>
      </c>
      <c r="C193" s="108" t="s">
        <v>772</v>
      </c>
      <c r="D193" s="182" t="s">
        <v>98</v>
      </c>
    </row>
    <row r="194" spans="1:4" ht="15.75" customHeight="1" x14ac:dyDescent="0.25">
      <c r="A194" s="181" t="s">
        <v>25</v>
      </c>
      <c r="B194" s="53">
        <v>600</v>
      </c>
      <c r="C194" s="108" t="s">
        <v>773</v>
      </c>
      <c r="D194" s="182" t="s">
        <v>98</v>
      </c>
    </row>
    <row r="195" spans="1:4" ht="15.75" customHeight="1" x14ac:dyDescent="0.25">
      <c r="A195" s="181" t="s">
        <v>25</v>
      </c>
      <c r="B195" s="53">
        <v>1000</v>
      </c>
      <c r="C195" s="108" t="s">
        <v>774</v>
      </c>
      <c r="D195" s="182" t="s">
        <v>98</v>
      </c>
    </row>
    <row r="196" spans="1:4" ht="15.75" customHeight="1" x14ac:dyDescent="0.25">
      <c r="A196" s="181" t="s">
        <v>25</v>
      </c>
      <c r="B196" s="53">
        <v>100</v>
      </c>
      <c r="C196" s="108" t="s">
        <v>775</v>
      </c>
      <c r="D196" s="182" t="s">
        <v>98</v>
      </c>
    </row>
    <row r="197" spans="1:4" ht="15.75" customHeight="1" x14ac:dyDescent="0.25">
      <c r="A197" s="181" t="s">
        <v>25</v>
      </c>
      <c r="B197" s="53">
        <v>100</v>
      </c>
      <c r="C197" s="108" t="s">
        <v>666</v>
      </c>
      <c r="D197" s="182" t="s">
        <v>98</v>
      </c>
    </row>
    <row r="198" spans="1:4" ht="15.75" customHeight="1" x14ac:dyDescent="0.25">
      <c r="A198" s="181" t="s">
        <v>776</v>
      </c>
      <c r="B198" s="53">
        <v>50</v>
      </c>
      <c r="C198" s="108" t="s">
        <v>601</v>
      </c>
      <c r="D198" s="182" t="s">
        <v>98</v>
      </c>
    </row>
    <row r="199" spans="1:4" ht="15.75" customHeight="1" x14ac:dyDescent="0.25">
      <c r="A199" s="181" t="s">
        <v>776</v>
      </c>
      <c r="B199" s="53">
        <v>15</v>
      </c>
      <c r="C199" s="108" t="s">
        <v>777</v>
      </c>
      <c r="D199" s="182" t="s">
        <v>98</v>
      </c>
    </row>
    <row r="200" spans="1:4" ht="15.75" customHeight="1" x14ac:dyDescent="0.25">
      <c r="A200" s="181" t="s">
        <v>776</v>
      </c>
      <c r="B200" s="53">
        <v>68</v>
      </c>
      <c r="C200" s="108" t="s">
        <v>778</v>
      </c>
      <c r="D200" s="182" t="s">
        <v>98</v>
      </c>
    </row>
    <row r="201" spans="1:4" ht="15.75" customHeight="1" x14ac:dyDescent="0.25">
      <c r="A201" s="181" t="s">
        <v>776</v>
      </c>
      <c r="B201" s="53">
        <v>150</v>
      </c>
      <c r="C201" s="108" t="s">
        <v>779</v>
      </c>
      <c r="D201" s="182" t="s">
        <v>98</v>
      </c>
    </row>
    <row r="202" spans="1:4" ht="15.75" customHeight="1" x14ac:dyDescent="0.25">
      <c r="A202" s="181" t="s">
        <v>776</v>
      </c>
      <c r="B202" s="53">
        <v>150</v>
      </c>
      <c r="C202" s="108" t="s">
        <v>780</v>
      </c>
      <c r="D202" s="182" t="s">
        <v>98</v>
      </c>
    </row>
    <row r="203" spans="1:4" ht="15.75" customHeight="1" x14ac:dyDescent="0.25">
      <c r="A203" s="181" t="s">
        <v>776</v>
      </c>
      <c r="B203" s="53">
        <v>200</v>
      </c>
      <c r="C203" s="108" t="s">
        <v>711</v>
      </c>
      <c r="D203" s="182" t="s">
        <v>98</v>
      </c>
    </row>
    <row r="204" spans="1:4" ht="15.75" customHeight="1" x14ac:dyDescent="0.25">
      <c r="A204" s="181" t="s">
        <v>776</v>
      </c>
      <c r="B204" s="53">
        <v>205</v>
      </c>
      <c r="C204" s="108" t="s">
        <v>781</v>
      </c>
      <c r="D204" s="182" t="s">
        <v>98</v>
      </c>
    </row>
    <row r="205" spans="1:4" ht="15.75" customHeight="1" x14ac:dyDescent="0.25">
      <c r="A205" s="181" t="s">
        <v>776</v>
      </c>
      <c r="B205" s="53">
        <v>258</v>
      </c>
      <c r="C205" s="108" t="s">
        <v>782</v>
      </c>
      <c r="D205" s="182" t="s">
        <v>98</v>
      </c>
    </row>
    <row r="206" spans="1:4" ht="15.75" customHeight="1" x14ac:dyDescent="0.25">
      <c r="A206" s="181" t="s">
        <v>776</v>
      </c>
      <c r="B206" s="53">
        <v>300</v>
      </c>
      <c r="C206" s="108" t="s">
        <v>783</v>
      </c>
      <c r="D206" s="182" t="s">
        <v>98</v>
      </c>
    </row>
    <row r="207" spans="1:4" ht="15.75" customHeight="1" x14ac:dyDescent="0.25">
      <c r="A207" s="181" t="s">
        <v>776</v>
      </c>
      <c r="B207" s="53">
        <v>300</v>
      </c>
      <c r="C207" s="108" t="s">
        <v>784</v>
      </c>
      <c r="D207" s="182" t="s">
        <v>98</v>
      </c>
    </row>
    <row r="208" spans="1:4" ht="15.75" customHeight="1" x14ac:dyDescent="0.25">
      <c r="A208" s="181" t="s">
        <v>776</v>
      </c>
      <c r="B208" s="53">
        <v>500</v>
      </c>
      <c r="C208" s="108" t="s">
        <v>785</v>
      </c>
      <c r="D208" s="182" t="s">
        <v>98</v>
      </c>
    </row>
    <row r="209" spans="1:4" ht="15.75" customHeight="1" x14ac:dyDescent="0.25">
      <c r="A209" s="181" t="s">
        <v>776</v>
      </c>
      <c r="B209" s="53">
        <v>500</v>
      </c>
      <c r="C209" s="108" t="s">
        <v>786</v>
      </c>
      <c r="D209" s="182" t="s">
        <v>98</v>
      </c>
    </row>
    <row r="210" spans="1:4" ht="15.75" customHeight="1" x14ac:dyDescent="0.25">
      <c r="A210" s="181" t="s">
        <v>776</v>
      </c>
      <c r="B210" s="53">
        <v>618</v>
      </c>
      <c r="C210" s="108" t="s">
        <v>787</v>
      </c>
      <c r="D210" s="182" t="s">
        <v>98</v>
      </c>
    </row>
    <row r="211" spans="1:4" ht="15.75" customHeight="1" x14ac:dyDescent="0.25">
      <c r="A211" s="181" t="s">
        <v>776</v>
      </c>
      <c r="B211" s="53">
        <v>752</v>
      </c>
      <c r="C211" s="108" t="s">
        <v>788</v>
      </c>
      <c r="D211" s="182" t="s">
        <v>98</v>
      </c>
    </row>
    <row r="212" spans="1:4" ht="15.75" customHeight="1" x14ac:dyDescent="0.25">
      <c r="A212" s="181" t="s">
        <v>776</v>
      </c>
      <c r="B212" s="53">
        <v>781</v>
      </c>
      <c r="C212" s="108" t="s">
        <v>789</v>
      </c>
      <c r="D212" s="182" t="s">
        <v>98</v>
      </c>
    </row>
    <row r="213" spans="1:4" ht="15.75" customHeight="1" x14ac:dyDescent="0.25">
      <c r="A213" s="181" t="s">
        <v>776</v>
      </c>
      <c r="B213" s="53">
        <v>1000</v>
      </c>
      <c r="C213" s="108" t="s">
        <v>790</v>
      </c>
      <c r="D213" s="182" t="s">
        <v>98</v>
      </c>
    </row>
    <row r="214" spans="1:4" ht="15.75" customHeight="1" x14ac:dyDescent="0.25">
      <c r="A214" s="181" t="s">
        <v>776</v>
      </c>
      <c r="B214" s="53">
        <v>1300</v>
      </c>
      <c r="C214" s="108" t="s">
        <v>791</v>
      </c>
      <c r="D214" s="182" t="s">
        <v>98</v>
      </c>
    </row>
    <row r="215" spans="1:4" ht="15.75" customHeight="1" x14ac:dyDescent="0.25">
      <c r="A215" s="181" t="s">
        <v>776</v>
      </c>
      <c r="B215" s="53">
        <v>2000</v>
      </c>
      <c r="C215" s="108" t="s">
        <v>792</v>
      </c>
      <c r="D215" s="182" t="s">
        <v>98</v>
      </c>
    </row>
    <row r="216" spans="1:4" ht="15.75" customHeight="1" x14ac:dyDescent="0.25">
      <c r="A216" s="181" t="s">
        <v>776</v>
      </c>
      <c r="B216" s="53">
        <v>500</v>
      </c>
      <c r="C216" s="108" t="s">
        <v>793</v>
      </c>
      <c r="D216" s="182" t="s">
        <v>98</v>
      </c>
    </row>
    <row r="217" spans="1:4" ht="15.75" customHeight="1" x14ac:dyDescent="0.25">
      <c r="A217" s="181" t="s">
        <v>776</v>
      </c>
      <c r="B217" s="53">
        <v>200</v>
      </c>
      <c r="C217" s="108" t="s">
        <v>794</v>
      </c>
      <c r="D217" s="182" t="s">
        <v>98</v>
      </c>
    </row>
    <row r="218" spans="1:4" ht="15.75" customHeight="1" x14ac:dyDescent="0.25">
      <c r="A218" s="181" t="s">
        <v>776</v>
      </c>
      <c r="B218" s="53">
        <v>100</v>
      </c>
      <c r="C218" s="108" t="s">
        <v>795</v>
      </c>
      <c r="D218" s="182" t="s">
        <v>98</v>
      </c>
    </row>
    <row r="219" spans="1:4" ht="15.75" customHeight="1" x14ac:dyDescent="0.25">
      <c r="A219" s="181" t="s">
        <v>776</v>
      </c>
      <c r="B219" s="53">
        <v>3.76</v>
      </c>
      <c r="C219" s="108" t="s">
        <v>637</v>
      </c>
      <c r="D219" s="182" t="s">
        <v>98</v>
      </c>
    </row>
    <row r="220" spans="1:4" ht="15.75" customHeight="1" x14ac:dyDescent="0.25">
      <c r="A220" s="181" t="s">
        <v>776</v>
      </c>
      <c r="B220" s="53">
        <v>17.649999999999999</v>
      </c>
      <c r="C220" s="108" t="s">
        <v>637</v>
      </c>
      <c r="D220" s="182" t="s">
        <v>98</v>
      </c>
    </row>
    <row r="221" spans="1:4" ht="15.75" customHeight="1" x14ac:dyDescent="0.25">
      <c r="A221" s="181" t="s">
        <v>776</v>
      </c>
      <c r="B221" s="53">
        <v>150</v>
      </c>
      <c r="C221" s="108" t="s">
        <v>796</v>
      </c>
      <c r="D221" s="182" t="s">
        <v>98</v>
      </c>
    </row>
    <row r="222" spans="1:4" ht="15.75" customHeight="1" x14ac:dyDescent="0.25">
      <c r="A222" s="181" t="s">
        <v>776</v>
      </c>
      <c r="B222" s="53">
        <v>700</v>
      </c>
      <c r="C222" s="108" t="s">
        <v>1045</v>
      </c>
      <c r="D222" s="182" t="s">
        <v>98</v>
      </c>
    </row>
    <row r="223" spans="1:4" ht="15.75" customHeight="1" x14ac:dyDescent="0.25">
      <c r="A223" s="181" t="s">
        <v>776</v>
      </c>
      <c r="B223" s="53">
        <v>150</v>
      </c>
      <c r="C223" s="108" t="s">
        <v>797</v>
      </c>
      <c r="D223" s="182" t="s">
        <v>98</v>
      </c>
    </row>
    <row r="224" spans="1:4" ht="15.75" customHeight="1" x14ac:dyDescent="0.25">
      <c r="A224" s="181" t="s">
        <v>776</v>
      </c>
      <c r="B224" s="53">
        <v>200</v>
      </c>
      <c r="C224" s="108" t="s">
        <v>798</v>
      </c>
      <c r="D224" s="182" t="s">
        <v>98</v>
      </c>
    </row>
    <row r="225" spans="1:4" ht="15.75" customHeight="1" x14ac:dyDescent="0.25">
      <c r="A225" s="181" t="s">
        <v>776</v>
      </c>
      <c r="B225" s="53">
        <v>100</v>
      </c>
      <c r="C225" s="108" t="s">
        <v>666</v>
      </c>
      <c r="D225" s="182" t="s">
        <v>98</v>
      </c>
    </row>
    <row r="226" spans="1:4" ht="15.75" customHeight="1" x14ac:dyDescent="0.25">
      <c r="A226" s="181" t="s">
        <v>776</v>
      </c>
      <c r="B226" s="53">
        <v>300</v>
      </c>
      <c r="C226" s="108" t="s">
        <v>799</v>
      </c>
      <c r="D226" s="182" t="s">
        <v>98</v>
      </c>
    </row>
    <row r="227" spans="1:4" ht="15.75" customHeight="1" x14ac:dyDescent="0.25">
      <c r="A227" s="181" t="s">
        <v>800</v>
      </c>
      <c r="B227" s="53">
        <v>50</v>
      </c>
      <c r="C227" s="108" t="s">
        <v>601</v>
      </c>
      <c r="D227" s="182" t="s">
        <v>98</v>
      </c>
    </row>
    <row r="228" spans="1:4" ht="15.75" customHeight="1" x14ac:dyDescent="0.25">
      <c r="A228" s="181" t="s">
        <v>800</v>
      </c>
      <c r="B228" s="53">
        <v>0.56000000000000005</v>
      </c>
      <c r="C228" s="108" t="s">
        <v>670</v>
      </c>
      <c r="D228" s="182" t="s">
        <v>98</v>
      </c>
    </row>
    <row r="229" spans="1:4" ht="15.75" customHeight="1" x14ac:dyDescent="0.25">
      <c r="A229" s="181" t="s">
        <v>800</v>
      </c>
      <c r="B229" s="53">
        <v>21</v>
      </c>
      <c r="C229" s="108" t="s">
        <v>801</v>
      </c>
      <c r="D229" s="182" t="s">
        <v>98</v>
      </c>
    </row>
    <row r="230" spans="1:4" ht="15.75" customHeight="1" x14ac:dyDescent="0.25">
      <c r="A230" s="181" t="s">
        <v>800</v>
      </c>
      <c r="B230" s="53">
        <v>100</v>
      </c>
      <c r="C230" s="108" t="s">
        <v>802</v>
      </c>
      <c r="D230" s="182" t="s">
        <v>98</v>
      </c>
    </row>
    <row r="231" spans="1:4" ht="15.75" customHeight="1" x14ac:dyDescent="0.25">
      <c r="A231" s="181" t="s">
        <v>800</v>
      </c>
      <c r="B231" s="53">
        <v>108</v>
      </c>
      <c r="C231" s="108" t="s">
        <v>803</v>
      </c>
      <c r="D231" s="182" t="s">
        <v>98</v>
      </c>
    </row>
    <row r="232" spans="1:4" ht="15.75" customHeight="1" x14ac:dyDescent="0.25">
      <c r="A232" s="181" t="s">
        <v>800</v>
      </c>
      <c r="B232" s="53">
        <v>117</v>
      </c>
      <c r="C232" s="108" t="s">
        <v>804</v>
      </c>
      <c r="D232" s="182" t="s">
        <v>98</v>
      </c>
    </row>
    <row r="233" spans="1:4" ht="15.75" customHeight="1" x14ac:dyDescent="0.25">
      <c r="A233" s="181" t="s">
        <v>800</v>
      </c>
      <c r="B233" s="53">
        <v>193</v>
      </c>
      <c r="C233" s="108" t="s">
        <v>805</v>
      </c>
      <c r="D233" s="182" t="s">
        <v>98</v>
      </c>
    </row>
    <row r="234" spans="1:4" ht="15.75" customHeight="1" x14ac:dyDescent="0.25">
      <c r="A234" s="181" t="s">
        <v>800</v>
      </c>
      <c r="B234" s="53">
        <v>300</v>
      </c>
      <c r="C234" s="108" t="s">
        <v>806</v>
      </c>
      <c r="D234" s="182" t="s">
        <v>98</v>
      </c>
    </row>
    <row r="235" spans="1:4" ht="15.75" customHeight="1" x14ac:dyDescent="0.25">
      <c r="A235" s="181" t="s">
        <v>800</v>
      </c>
      <c r="B235" s="53">
        <v>1000</v>
      </c>
      <c r="C235" s="108" t="s">
        <v>807</v>
      </c>
      <c r="D235" s="182" t="s">
        <v>98</v>
      </c>
    </row>
    <row r="236" spans="1:4" ht="15.75" customHeight="1" x14ac:dyDescent="0.25">
      <c r="A236" s="181" t="s">
        <v>800</v>
      </c>
      <c r="B236" s="53">
        <v>1000</v>
      </c>
      <c r="C236" s="108" t="s">
        <v>808</v>
      </c>
      <c r="D236" s="182" t="s">
        <v>98</v>
      </c>
    </row>
    <row r="237" spans="1:4" ht="15.75" customHeight="1" x14ac:dyDescent="0.25">
      <c r="A237" s="181" t="s">
        <v>800</v>
      </c>
      <c r="B237" s="53">
        <v>1136.07</v>
      </c>
      <c r="C237" s="108" t="s">
        <v>809</v>
      </c>
      <c r="D237" s="182" t="s">
        <v>98</v>
      </c>
    </row>
    <row r="238" spans="1:4" ht="15.75" customHeight="1" x14ac:dyDescent="0.25">
      <c r="A238" s="181" t="s">
        <v>800</v>
      </c>
      <c r="B238" s="53">
        <v>50</v>
      </c>
      <c r="C238" s="108" t="s">
        <v>810</v>
      </c>
      <c r="D238" s="182" t="s">
        <v>98</v>
      </c>
    </row>
    <row r="239" spans="1:4" ht="15.75" customHeight="1" x14ac:dyDescent="0.25">
      <c r="A239" s="181" t="s">
        <v>800</v>
      </c>
      <c r="B239" s="53">
        <v>25</v>
      </c>
      <c r="C239" s="108" t="s">
        <v>811</v>
      </c>
      <c r="D239" s="182" t="s">
        <v>98</v>
      </c>
    </row>
    <row r="240" spans="1:4" ht="15.75" customHeight="1" x14ac:dyDescent="0.25">
      <c r="A240" s="181" t="s">
        <v>800</v>
      </c>
      <c r="B240" s="53">
        <v>1000</v>
      </c>
      <c r="C240" s="108" t="s">
        <v>812</v>
      </c>
      <c r="D240" s="182" t="s">
        <v>98</v>
      </c>
    </row>
    <row r="241" spans="1:4" ht="15.75" customHeight="1" x14ac:dyDescent="0.25">
      <c r="A241" s="181" t="s">
        <v>800</v>
      </c>
      <c r="B241" s="53">
        <v>250</v>
      </c>
      <c r="C241" s="108" t="s">
        <v>634</v>
      </c>
      <c r="D241" s="182" t="s">
        <v>98</v>
      </c>
    </row>
    <row r="242" spans="1:4" ht="15.75" customHeight="1" x14ac:dyDescent="0.25">
      <c r="A242" s="181" t="s">
        <v>800</v>
      </c>
      <c r="B242" s="53">
        <v>0.16</v>
      </c>
      <c r="C242" s="108" t="s">
        <v>637</v>
      </c>
      <c r="D242" s="182" t="s">
        <v>98</v>
      </c>
    </row>
    <row r="243" spans="1:4" ht="15.75" customHeight="1" x14ac:dyDescent="0.25">
      <c r="A243" s="181" t="s">
        <v>800</v>
      </c>
      <c r="B243" s="53">
        <v>5</v>
      </c>
      <c r="C243" s="108" t="s">
        <v>637</v>
      </c>
      <c r="D243" s="182" t="s">
        <v>98</v>
      </c>
    </row>
    <row r="244" spans="1:4" ht="15.75" customHeight="1" x14ac:dyDescent="0.25">
      <c r="A244" s="181" t="s">
        <v>800</v>
      </c>
      <c r="B244" s="53">
        <v>500</v>
      </c>
      <c r="C244" s="108" t="s">
        <v>813</v>
      </c>
      <c r="D244" s="182" t="s">
        <v>98</v>
      </c>
    </row>
    <row r="245" spans="1:4" ht="15.75" customHeight="1" x14ac:dyDescent="0.25">
      <c r="A245" s="181" t="s">
        <v>800</v>
      </c>
      <c r="B245" s="53">
        <v>500</v>
      </c>
      <c r="C245" s="108" t="s">
        <v>814</v>
      </c>
      <c r="D245" s="182" t="s">
        <v>98</v>
      </c>
    </row>
    <row r="246" spans="1:4" ht="15.75" customHeight="1" x14ac:dyDescent="0.25">
      <c r="A246" s="181" t="s">
        <v>800</v>
      </c>
      <c r="B246" s="53">
        <v>1000</v>
      </c>
      <c r="C246" s="108" t="s">
        <v>815</v>
      </c>
      <c r="D246" s="182" t="s">
        <v>98</v>
      </c>
    </row>
    <row r="247" spans="1:4" ht="15.75" customHeight="1" x14ac:dyDescent="0.25">
      <c r="A247" s="181" t="s">
        <v>800</v>
      </c>
      <c r="B247" s="53">
        <v>500</v>
      </c>
      <c r="C247" s="108" t="s">
        <v>816</v>
      </c>
      <c r="D247" s="182" t="s">
        <v>98</v>
      </c>
    </row>
    <row r="248" spans="1:4" ht="15.75" customHeight="1" x14ac:dyDescent="0.25">
      <c r="A248" s="181" t="s">
        <v>800</v>
      </c>
      <c r="B248" s="53">
        <v>100</v>
      </c>
      <c r="C248" s="108" t="s">
        <v>666</v>
      </c>
      <c r="D248" s="182" t="s">
        <v>98</v>
      </c>
    </row>
    <row r="249" spans="1:4" ht="15.75" customHeight="1" x14ac:dyDescent="0.25">
      <c r="A249" s="181" t="s">
        <v>817</v>
      </c>
      <c r="B249" s="53">
        <v>50</v>
      </c>
      <c r="C249" s="108" t="s">
        <v>601</v>
      </c>
      <c r="D249" s="182" t="s">
        <v>98</v>
      </c>
    </row>
    <row r="250" spans="1:4" ht="15.75" customHeight="1" x14ac:dyDescent="0.25">
      <c r="A250" s="181" t="s">
        <v>817</v>
      </c>
      <c r="B250" s="53">
        <v>1</v>
      </c>
      <c r="C250" s="108" t="s">
        <v>818</v>
      </c>
      <c r="D250" s="182" t="s">
        <v>98</v>
      </c>
    </row>
    <row r="251" spans="1:4" ht="15.75" customHeight="1" x14ac:dyDescent="0.25">
      <c r="A251" s="181" t="s">
        <v>817</v>
      </c>
      <c r="B251" s="53">
        <v>20</v>
      </c>
      <c r="C251" s="108" t="s">
        <v>819</v>
      </c>
      <c r="D251" s="182" t="s">
        <v>98</v>
      </c>
    </row>
    <row r="252" spans="1:4" ht="15.75" customHeight="1" x14ac:dyDescent="0.25">
      <c r="A252" s="181" t="s">
        <v>817</v>
      </c>
      <c r="B252" s="53">
        <v>30</v>
      </c>
      <c r="C252" s="108" t="s">
        <v>820</v>
      </c>
      <c r="D252" s="182" t="s">
        <v>98</v>
      </c>
    </row>
    <row r="253" spans="1:4" ht="15.75" customHeight="1" x14ac:dyDescent="0.25">
      <c r="A253" s="181" t="s">
        <v>817</v>
      </c>
      <c r="B253" s="53">
        <v>43.27</v>
      </c>
      <c r="C253" s="108" t="s">
        <v>821</v>
      </c>
      <c r="D253" s="182" t="s">
        <v>98</v>
      </c>
    </row>
    <row r="254" spans="1:4" ht="15.75" customHeight="1" x14ac:dyDescent="0.25">
      <c r="A254" s="181" t="s">
        <v>817</v>
      </c>
      <c r="B254" s="53">
        <v>86</v>
      </c>
      <c r="C254" s="108" t="s">
        <v>822</v>
      </c>
      <c r="D254" s="182" t="s">
        <v>98</v>
      </c>
    </row>
    <row r="255" spans="1:4" ht="15.75" customHeight="1" x14ac:dyDescent="0.25">
      <c r="A255" s="181" t="s">
        <v>817</v>
      </c>
      <c r="B255" s="53">
        <v>98</v>
      </c>
      <c r="C255" s="108" t="s">
        <v>823</v>
      </c>
      <c r="D255" s="182" t="s">
        <v>98</v>
      </c>
    </row>
    <row r="256" spans="1:4" ht="15.75" customHeight="1" x14ac:dyDescent="0.25">
      <c r="A256" s="181" t="s">
        <v>817</v>
      </c>
      <c r="B256" s="53">
        <v>100</v>
      </c>
      <c r="C256" s="108" t="s">
        <v>824</v>
      </c>
      <c r="D256" s="182" t="s">
        <v>98</v>
      </c>
    </row>
    <row r="257" spans="1:4" ht="15.75" customHeight="1" x14ac:dyDescent="0.25">
      <c r="A257" s="181" t="s">
        <v>817</v>
      </c>
      <c r="B257" s="53">
        <v>100</v>
      </c>
      <c r="C257" s="108" t="s">
        <v>706</v>
      </c>
      <c r="D257" s="182" t="s">
        <v>98</v>
      </c>
    </row>
    <row r="258" spans="1:4" ht="15.75" customHeight="1" x14ac:dyDescent="0.25">
      <c r="A258" s="181" t="s">
        <v>817</v>
      </c>
      <c r="B258" s="53">
        <v>187</v>
      </c>
      <c r="C258" s="108" t="s">
        <v>825</v>
      </c>
      <c r="D258" s="182" t="s">
        <v>98</v>
      </c>
    </row>
    <row r="259" spans="1:4" ht="15.75" customHeight="1" x14ac:dyDescent="0.25">
      <c r="A259" s="181" t="s">
        <v>817</v>
      </c>
      <c r="B259" s="53">
        <v>200</v>
      </c>
      <c r="C259" s="108" t="s">
        <v>826</v>
      </c>
      <c r="D259" s="182" t="s">
        <v>98</v>
      </c>
    </row>
    <row r="260" spans="1:4" ht="15.75" customHeight="1" x14ac:dyDescent="0.25">
      <c r="A260" s="181" t="s">
        <v>817</v>
      </c>
      <c r="B260" s="53">
        <v>222</v>
      </c>
      <c r="C260" s="108" t="s">
        <v>827</v>
      </c>
      <c r="D260" s="182" t="s">
        <v>98</v>
      </c>
    </row>
    <row r="261" spans="1:4" ht="15.75" customHeight="1" x14ac:dyDescent="0.25">
      <c r="A261" s="181" t="s">
        <v>817</v>
      </c>
      <c r="B261" s="53">
        <v>353</v>
      </c>
      <c r="C261" s="108" t="s">
        <v>828</v>
      </c>
      <c r="D261" s="182" t="s">
        <v>98</v>
      </c>
    </row>
    <row r="262" spans="1:4" ht="15.75" customHeight="1" x14ac:dyDescent="0.25">
      <c r="A262" s="181" t="s">
        <v>817</v>
      </c>
      <c r="B262" s="53">
        <v>390.25</v>
      </c>
      <c r="C262" s="108" t="s">
        <v>612</v>
      </c>
      <c r="D262" s="182" t="s">
        <v>98</v>
      </c>
    </row>
    <row r="263" spans="1:4" ht="15.75" customHeight="1" x14ac:dyDescent="0.25">
      <c r="A263" s="181" t="s">
        <v>817</v>
      </c>
      <c r="B263" s="53">
        <v>500</v>
      </c>
      <c r="C263" s="108" t="s">
        <v>829</v>
      </c>
      <c r="D263" s="182" t="s">
        <v>98</v>
      </c>
    </row>
    <row r="264" spans="1:4" ht="15.75" customHeight="1" x14ac:dyDescent="0.25">
      <c r="A264" s="181" t="s">
        <v>817</v>
      </c>
      <c r="B264" s="53">
        <v>500</v>
      </c>
      <c r="C264" s="108" t="s">
        <v>830</v>
      </c>
      <c r="D264" s="182" t="s">
        <v>98</v>
      </c>
    </row>
    <row r="265" spans="1:4" ht="15.75" customHeight="1" x14ac:dyDescent="0.25">
      <c r="A265" s="181" t="s">
        <v>817</v>
      </c>
      <c r="B265" s="53">
        <v>699</v>
      </c>
      <c r="C265" s="108" t="s">
        <v>831</v>
      </c>
      <c r="D265" s="182" t="s">
        <v>98</v>
      </c>
    </row>
    <row r="266" spans="1:4" ht="15.75" customHeight="1" x14ac:dyDescent="0.25">
      <c r="A266" s="181" t="s">
        <v>817</v>
      </c>
      <c r="B266" s="53">
        <v>779</v>
      </c>
      <c r="C266" s="108" t="s">
        <v>832</v>
      </c>
      <c r="D266" s="182" t="s">
        <v>98</v>
      </c>
    </row>
    <row r="267" spans="1:4" ht="15.75" customHeight="1" x14ac:dyDescent="0.25">
      <c r="A267" s="181" t="s">
        <v>817</v>
      </c>
      <c r="B267" s="53">
        <v>3000</v>
      </c>
      <c r="C267" s="108" t="s">
        <v>833</v>
      </c>
      <c r="D267" s="182" t="s">
        <v>98</v>
      </c>
    </row>
    <row r="268" spans="1:4" ht="15.75" customHeight="1" x14ac:dyDescent="0.25">
      <c r="A268" s="181" t="s">
        <v>817</v>
      </c>
      <c r="B268" s="53">
        <v>500</v>
      </c>
      <c r="C268" s="108" t="s">
        <v>834</v>
      </c>
      <c r="D268" s="182" t="s">
        <v>98</v>
      </c>
    </row>
    <row r="269" spans="1:4" ht="15.75" customHeight="1" x14ac:dyDescent="0.25">
      <c r="A269" s="181" t="s">
        <v>817</v>
      </c>
      <c r="B269" s="53">
        <v>179</v>
      </c>
      <c r="C269" s="108" t="s">
        <v>766</v>
      </c>
      <c r="D269" s="182" t="s">
        <v>98</v>
      </c>
    </row>
    <row r="270" spans="1:4" ht="15.75" customHeight="1" x14ac:dyDescent="0.25">
      <c r="A270" s="181" t="s">
        <v>817</v>
      </c>
      <c r="B270" s="53">
        <v>200</v>
      </c>
      <c r="C270" s="108" t="s">
        <v>835</v>
      </c>
      <c r="D270" s="182" t="s">
        <v>98</v>
      </c>
    </row>
    <row r="271" spans="1:4" ht="15.75" customHeight="1" x14ac:dyDescent="0.25">
      <c r="A271" s="181" t="s">
        <v>836</v>
      </c>
      <c r="B271" s="53">
        <v>1</v>
      </c>
      <c r="C271" s="108" t="s">
        <v>837</v>
      </c>
      <c r="D271" s="182" t="s">
        <v>98</v>
      </c>
    </row>
    <row r="272" spans="1:4" ht="15.75" customHeight="1" x14ac:dyDescent="0.25">
      <c r="A272" s="181" t="s">
        <v>836</v>
      </c>
      <c r="B272" s="53">
        <v>8</v>
      </c>
      <c r="C272" s="108" t="s">
        <v>838</v>
      </c>
      <c r="D272" s="182" t="s">
        <v>98</v>
      </c>
    </row>
    <row r="273" spans="1:4" ht="15.75" customHeight="1" x14ac:dyDescent="0.25">
      <c r="A273" s="181" t="s">
        <v>836</v>
      </c>
      <c r="B273" s="53">
        <v>36</v>
      </c>
      <c r="C273" s="108" t="s">
        <v>839</v>
      </c>
      <c r="D273" s="182" t="s">
        <v>98</v>
      </c>
    </row>
    <row r="274" spans="1:4" ht="15.75" customHeight="1" x14ac:dyDescent="0.25">
      <c r="A274" s="181" t="s">
        <v>836</v>
      </c>
      <c r="B274" s="53">
        <v>50</v>
      </c>
      <c r="C274" s="108" t="s">
        <v>840</v>
      </c>
      <c r="D274" s="182" t="s">
        <v>98</v>
      </c>
    </row>
    <row r="275" spans="1:4" ht="15.75" customHeight="1" x14ac:dyDescent="0.25">
      <c r="A275" s="181" t="s">
        <v>836</v>
      </c>
      <c r="B275" s="53">
        <v>67</v>
      </c>
      <c r="C275" s="108" t="s">
        <v>841</v>
      </c>
      <c r="D275" s="182" t="s">
        <v>98</v>
      </c>
    </row>
    <row r="276" spans="1:4" ht="15.75" customHeight="1" x14ac:dyDescent="0.25">
      <c r="A276" s="181" t="s">
        <v>836</v>
      </c>
      <c r="B276" s="53">
        <v>95</v>
      </c>
      <c r="C276" s="108" t="s">
        <v>842</v>
      </c>
      <c r="D276" s="182" t="s">
        <v>98</v>
      </c>
    </row>
    <row r="277" spans="1:4" ht="15.75" customHeight="1" x14ac:dyDescent="0.25">
      <c r="A277" s="181" t="s">
        <v>836</v>
      </c>
      <c r="B277" s="53">
        <v>100</v>
      </c>
      <c r="C277" s="108" t="s">
        <v>843</v>
      </c>
      <c r="D277" s="182" t="s">
        <v>98</v>
      </c>
    </row>
    <row r="278" spans="1:4" ht="15.75" customHeight="1" x14ac:dyDescent="0.25">
      <c r="A278" s="181" t="s">
        <v>836</v>
      </c>
      <c r="B278" s="53">
        <v>100</v>
      </c>
      <c r="C278" s="108" t="s">
        <v>844</v>
      </c>
      <c r="D278" s="182" t="s">
        <v>98</v>
      </c>
    </row>
    <row r="279" spans="1:4" ht="15.75" customHeight="1" x14ac:dyDescent="0.25">
      <c r="A279" s="181" t="s">
        <v>836</v>
      </c>
      <c r="B279" s="53">
        <v>100</v>
      </c>
      <c r="C279" s="108" t="s">
        <v>845</v>
      </c>
      <c r="D279" s="182" t="s">
        <v>98</v>
      </c>
    </row>
    <row r="280" spans="1:4" ht="15.75" customHeight="1" x14ac:dyDescent="0.25">
      <c r="A280" s="181" t="s">
        <v>836</v>
      </c>
      <c r="B280" s="53">
        <v>100</v>
      </c>
      <c r="C280" s="108" t="s">
        <v>846</v>
      </c>
      <c r="D280" s="182" t="s">
        <v>98</v>
      </c>
    </row>
    <row r="281" spans="1:4" ht="15.75" customHeight="1" x14ac:dyDescent="0.25">
      <c r="A281" s="181" t="s">
        <v>836</v>
      </c>
      <c r="B281" s="53">
        <v>100</v>
      </c>
      <c r="C281" s="108" t="s">
        <v>847</v>
      </c>
      <c r="D281" s="182" t="s">
        <v>98</v>
      </c>
    </row>
    <row r="282" spans="1:4" ht="15.75" customHeight="1" x14ac:dyDescent="0.25">
      <c r="A282" s="181" t="s">
        <v>836</v>
      </c>
      <c r="B282" s="53">
        <v>150</v>
      </c>
      <c r="C282" s="108" t="s">
        <v>848</v>
      </c>
      <c r="D282" s="182" t="s">
        <v>98</v>
      </c>
    </row>
    <row r="283" spans="1:4" ht="15.75" customHeight="1" x14ac:dyDescent="0.25">
      <c r="A283" s="181" t="s">
        <v>836</v>
      </c>
      <c r="B283" s="53">
        <v>200</v>
      </c>
      <c r="C283" s="108" t="s">
        <v>849</v>
      </c>
      <c r="D283" s="182" t="s">
        <v>98</v>
      </c>
    </row>
    <row r="284" spans="1:4" ht="15.75" customHeight="1" x14ac:dyDescent="0.25">
      <c r="A284" s="181" t="s">
        <v>836</v>
      </c>
      <c r="B284" s="53">
        <v>222</v>
      </c>
      <c r="C284" s="108" t="s">
        <v>827</v>
      </c>
      <c r="D284" s="182" t="s">
        <v>98</v>
      </c>
    </row>
    <row r="285" spans="1:4" ht="15.75" customHeight="1" x14ac:dyDescent="0.25">
      <c r="A285" s="181" t="s">
        <v>836</v>
      </c>
      <c r="B285" s="53">
        <v>300</v>
      </c>
      <c r="C285" s="108" t="s">
        <v>850</v>
      </c>
      <c r="D285" s="182" t="s">
        <v>98</v>
      </c>
    </row>
    <row r="286" spans="1:4" ht="15.75" customHeight="1" x14ac:dyDescent="0.25">
      <c r="A286" s="181" t="s">
        <v>836</v>
      </c>
      <c r="B286" s="53">
        <v>350</v>
      </c>
      <c r="C286" s="108" t="s">
        <v>851</v>
      </c>
      <c r="D286" s="182" t="s">
        <v>98</v>
      </c>
    </row>
    <row r="287" spans="1:4" ht="15.75" customHeight="1" x14ac:dyDescent="0.25">
      <c r="A287" s="181" t="s">
        <v>836</v>
      </c>
      <c r="B287" s="53">
        <v>979</v>
      </c>
      <c r="C287" s="108" t="s">
        <v>852</v>
      </c>
      <c r="D287" s="182" t="s">
        <v>98</v>
      </c>
    </row>
    <row r="288" spans="1:4" ht="15.75" customHeight="1" x14ac:dyDescent="0.25">
      <c r="A288" s="181" t="s">
        <v>836</v>
      </c>
      <c r="B288" s="53">
        <v>1000</v>
      </c>
      <c r="C288" s="108" t="s">
        <v>853</v>
      </c>
      <c r="D288" s="182" t="s">
        <v>98</v>
      </c>
    </row>
    <row r="289" spans="1:4" ht="15.75" customHeight="1" x14ac:dyDescent="0.25">
      <c r="A289" s="181" t="s">
        <v>836</v>
      </c>
      <c r="B289" s="53">
        <v>100</v>
      </c>
      <c r="C289" s="108" t="s">
        <v>854</v>
      </c>
      <c r="D289" s="182" t="s">
        <v>98</v>
      </c>
    </row>
    <row r="290" spans="1:4" ht="15.75" customHeight="1" x14ac:dyDescent="0.25">
      <c r="A290" s="181" t="s">
        <v>836</v>
      </c>
      <c r="B290" s="53">
        <v>100</v>
      </c>
      <c r="C290" s="108" t="s">
        <v>666</v>
      </c>
      <c r="D290" s="182" t="s">
        <v>98</v>
      </c>
    </row>
    <row r="291" spans="1:4" ht="15.75" customHeight="1" x14ac:dyDescent="0.25">
      <c r="A291" s="181" t="s">
        <v>855</v>
      </c>
      <c r="B291" s="53">
        <v>10</v>
      </c>
      <c r="C291" s="108" t="s">
        <v>856</v>
      </c>
      <c r="D291" s="182" t="s">
        <v>98</v>
      </c>
    </row>
    <row r="292" spans="1:4" ht="15.75" customHeight="1" x14ac:dyDescent="0.25">
      <c r="A292" s="181" t="s">
        <v>855</v>
      </c>
      <c r="B292" s="53">
        <v>20</v>
      </c>
      <c r="C292" s="108" t="s">
        <v>683</v>
      </c>
      <c r="D292" s="182" t="s">
        <v>98</v>
      </c>
    </row>
    <row r="293" spans="1:4" ht="15.75" customHeight="1" x14ac:dyDescent="0.25">
      <c r="A293" s="181" t="s">
        <v>855</v>
      </c>
      <c r="B293" s="53">
        <v>50</v>
      </c>
      <c r="C293" s="108" t="s">
        <v>857</v>
      </c>
      <c r="D293" s="182" t="s">
        <v>98</v>
      </c>
    </row>
    <row r="294" spans="1:4" ht="15.75" customHeight="1" x14ac:dyDescent="0.25">
      <c r="A294" s="181" t="s">
        <v>855</v>
      </c>
      <c r="B294" s="53">
        <v>50</v>
      </c>
      <c r="C294" s="108" t="s">
        <v>858</v>
      </c>
      <c r="D294" s="182" t="s">
        <v>98</v>
      </c>
    </row>
    <row r="295" spans="1:4" ht="15.75" customHeight="1" x14ac:dyDescent="0.25">
      <c r="A295" s="181" t="s">
        <v>855</v>
      </c>
      <c r="B295" s="53">
        <v>100</v>
      </c>
      <c r="C295" s="108" t="s">
        <v>859</v>
      </c>
      <c r="D295" s="182" t="s">
        <v>98</v>
      </c>
    </row>
    <row r="296" spans="1:4" ht="15.75" customHeight="1" x14ac:dyDescent="0.25">
      <c r="A296" s="181" t="s">
        <v>855</v>
      </c>
      <c r="B296" s="53">
        <v>100</v>
      </c>
      <c r="C296" s="108" t="s">
        <v>860</v>
      </c>
      <c r="D296" s="182" t="s">
        <v>98</v>
      </c>
    </row>
    <row r="297" spans="1:4" ht="15.75" customHeight="1" x14ac:dyDescent="0.25">
      <c r="A297" s="181" t="s">
        <v>855</v>
      </c>
      <c r="B297" s="53">
        <v>102</v>
      </c>
      <c r="C297" s="108" t="s">
        <v>861</v>
      </c>
      <c r="D297" s="182" t="s">
        <v>98</v>
      </c>
    </row>
    <row r="298" spans="1:4" ht="15.75" customHeight="1" x14ac:dyDescent="0.25">
      <c r="A298" s="181" t="s">
        <v>855</v>
      </c>
      <c r="B298" s="53">
        <v>143</v>
      </c>
      <c r="C298" s="108" t="s">
        <v>862</v>
      </c>
      <c r="D298" s="182" t="s">
        <v>98</v>
      </c>
    </row>
    <row r="299" spans="1:4" ht="15.75" customHeight="1" x14ac:dyDescent="0.25">
      <c r="A299" s="181" t="s">
        <v>855</v>
      </c>
      <c r="B299" s="53">
        <v>200</v>
      </c>
      <c r="C299" s="108" t="s">
        <v>863</v>
      </c>
      <c r="D299" s="182" t="s">
        <v>98</v>
      </c>
    </row>
    <row r="300" spans="1:4" ht="15.75" customHeight="1" x14ac:dyDescent="0.25">
      <c r="A300" s="181" t="s">
        <v>855</v>
      </c>
      <c r="B300" s="53">
        <v>300</v>
      </c>
      <c r="C300" s="108" t="s">
        <v>864</v>
      </c>
      <c r="D300" s="182" t="s">
        <v>98</v>
      </c>
    </row>
    <row r="301" spans="1:4" ht="15.75" customHeight="1" x14ac:dyDescent="0.25">
      <c r="A301" s="181" t="s">
        <v>855</v>
      </c>
      <c r="B301" s="53">
        <v>462</v>
      </c>
      <c r="C301" s="108" t="s">
        <v>865</v>
      </c>
      <c r="D301" s="182" t="s">
        <v>98</v>
      </c>
    </row>
    <row r="302" spans="1:4" ht="15.75" customHeight="1" x14ac:dyDescent="0.25">
      <c r="A302" s="181" t="s">
        <v>855</v>
      </c>
      <c r="B302" s="53">
        <v>11127</v>
      </c>
      <c r="C302" s="108" t="s">
        <v>866</v>
      </c>
      <c r="D302" s="182" t="s">
        <v>98</v>
      </c>
    </row>
    <row r="303" spans="1:4" ht="15.75" customHeight="1" x14ac:dyDescent="0.25">
      <c r="A303" s="181" t="s">
        <v>28</v>
      </c>
      <c r="B303" s="53">
        <v>50</v>
      </c>
      <c r="C303" s="108" t="s">
        <v>601</v>
      </c>
      <c r="D303" s="182" t="s">
        <v>98</v>
      </c>
    </row>
    <row r="304" spans="1:4" ht="15.75" customHeight="1" x14ac:dyDescent="0.25">
      <c r="A304" s="181" t="s">
        <v>28</v>
      </c>
      <c r="B304" s="53">
        <v>50</v>
      </c>
      <c r="C304" s="108" t="s">
        <v>601</v>
      </c>
      <c r="D304" s="182" t="s">
        <v>98</v>
      </c>
    </row>
    <row r="305" spans="1:4" ht="15.75" customHeight="1" x14ac:dyDescent="0.25">
      <c r="A305" s="181" t="s">
        <v>28</v>
      </c>
      <c r="B305" s="53">
        <v>50</v>
      </c>
      <c r="C305" s="108" t="s">
        <v>601</v>
      </c>
      <c r="D305" s="182" t="s">
        <v>98</v>
      </c>
    </row>
    <row r="306" spans="1:4" ht="15.75" customHeight="1" x14ac:dyDescent="0.25">
      <c r="A306" s="181" t="s">
        <v>28</v>
      </c>
      <c r="B306" s="53">
        <v>1</v>
      </c>
      <c r="C306" s="108" t="s">
        <v>698</v>
      </c>
      <c r="D306" s="182" t="s">
        <v>98</v>
      </c>
    </row>
    <row r="307" spans="1:4" ht="15.75" customHeight="1" x14ac:dyDescent="0.25">
      <c r="A307" s="181" t="s">
        <v>28</v>
      </c>
      <c r="B307" s="53">
        <v>10</v>
      </c>
      <c r="C307" s="108" t="s">
        <v>867</v>
      </c>
      <c r="D307" s="182" t="s">
        <v>98</v>
      </c>
    </row>
    <row r="308" spans="1:4" ht="15.75" customHeight="1" x14ac:dyDescent="0.25">
      <c r="A308" s="181" t="s">
        <v>28</v>
      </c>
      <c r="B308" s="53">
        <v>10</v>
      </c>
      <c r="C308" s="108" t="s">
        <v>699</v>
      </c>
      <c r="D308" s="182" t="s">
        <v>98</v>
      </c>
    </row>
    <row r="309" spans="1:4" ht="15.75" customHeight="1" x14ac:dyDescent="0.25">
      <c r="A309" s="181" t="s">
        <v>28</v>
      </c>
      <c r="B309" s="53">
        <v>29</v>
      </c>
      <c r="C309" s="108" t="s">
        <v>868</v>
      </c>
      <c r="D309" s="182" t="s">
        <v>98</v>
      </c>
    </row>
    <row r="310" spans="1:4" ht="15.75" customHeight="1" x14ac:dyDescent="0.25">
      <c r="A310" s="181" t="s">
        <v>28</v>
      </c>
      <c r="B310" s="53">
        <v>40</v>
      </c>
      <c r="C310" s="108" t="s">
        <v>869</v>
      </c>
      <c r="D310" s="182" t="s">
        <v>98</v>
      </c>
    </row>
    <row r="311" spans="1:4" ht="15.75" customHeight="1" x14ac:dyDescent="0.25">
      <c r="A311" s="181" t="s">
        <v>28</v>
      </c>
      <c r="B311" s="53">
        <v>58.5</v>
      </c>
      <c r="C311" s="108" t="s">
        <v>704</v>
      </c>
      <c r="D311" s="182" t="s">
        <v>98</v>
      </c>
    </row>
    <row r="312" spans="1:4" ht="15.75" customHeight="1" x14ac:dyDescent="0.25">
      <c r="A312" s="181" t="s">
        <v>28</v>
      </c>
      <c r="B312" s="53">
        <v>73</v>
      </c>
      <c r="C312" s="108" t="s">
        <v>870</v>
      </c>
      <c r="D312" s="182" t="s">
        <v>98</v>
      </c>
    </row>
    <row r="313" spans="1:4" ht="15.75" customHeight="1" x14ac:dyDescent="0.25">
      <c r="A313" s="181" t="s">
        <v>28</v>
      </c>
      <c r="B313" s="53">
        <v>100</v>
      </c>
      <c r="C313" s="108" t="s">
        <v>871</v>
      </c>
      <c r="D313" s="182" t="s">
        <v>98</v>
      </c>
    </row>
    <row r="314" spans="1:4" ht="15.75" customHeight="1" x14ac:dyDescent="0.25">
      <c r="A314" s="181" t="s">
        <v>28</v>
      </c>
      <c r="B314" s="53">
        <v>100</v>
      </c>
      <c r="C314" s="108" t="s">
        <v>872</v>
      </c>
      <c r="D314" s="182" t="s">
        <v>98</v>
      </c>
    </row>
    <row r="315" spans="1:4" ht="15.75" customHeight="1" x14ac:dyDescent="0.25">
      <c r="A315" s="181" t="s">
        <v>28</v>
      </c>
      <c r="B315" s="53">
        <v>100</v>
      </c>
      <c r="C315" s="108" t="s">
        <v>708</v>
      </c>
      <c r="D315" s="182" t="s">
        <v>98</v>
      </c>
    </row>
    <row r="316" spans="1:4" ht="15.75" customHeight="1" x14ac:dyDescent="0.25">
      <c r="A316" s="181" t="s">
        <v>28</v>
      </c>
      <c r="B316" s="53">
        <v>121</v>
      </c>
      <c r="C316" s="108" t="s">
        <v>873</v>
      </c>
      <c r="D316" s="182" t="s">
        <v>98</v>
      </c>
    </row>
    <row r="317" spans="1:4" ht="15.75" customHeight="1" x14ac:dyDescent="0.25">
      <c r="A317" s="181" t="s">
        <v>28</v>
      </c>
      <c r="B317" s="53">
        <v>150</v>
      </c>
      <c r="C317" s="108" t="s">
        <v>710</v>
      </c>
      <c r="D317" s="182" t="s">
        <v>98</v>
      </c>
    </row>
    <row r="318" spans="1:4" ht="15.75" customHeight="1" x14ac:dyDescent="0.25">
      <c r="A318" s="181" t="s">
        <v>28</v>
      </c>
      <c r="B318" s="53">
        <v>250</v>
      </c>
      <c r="C318" s="108" t="s">
        <v>874</v>
      </c>
      <c r="D318" s="182" t="s">
        <v>98</v>
      </c>
    </row>
    <row r="319" spans="1:4" ht="15.75" customHeight="1" x14ac:dyDescent="0.25">
      <c r="A319" s="181" t="s">
        <v>28</v>
      </c>
      <c r="B319" s="53">
        <v>500</v>
      </c>
      <c r="C319" s="108" t="s">
        <v>875</v>
      </c>
      <c r="D319" s="182" t="s">
        <v>98</v>
      </c>
    </row>
    <row r="320" spans="1:4" ht="15.75" customHeight="1" x14ac:dyDescent="0.25">
      <c r="A320" s="181" t="s">
        <v>28</v>
      </c>
      <c r="B320" s="53">
        <v>500</v>
      </c>
      <c r="C320" s="108" t="s">
        <v>876</v>
      </c>
      <c r="D320" s="182" t="s">
        <v>98</v>
      </c>
    </row>
    <row r="321" spans="1:4" ht="15.75" customHeight="1" x14ac:dyDescent="0.25">
      <c r="A321" s="181" t="s">
        <v>28</v>
      </c>
      <c r="B321" s="53">
        <v>500</v>
      </c>
      <c r="C321" s="108" t="s">
        <v>877</v>
      </c>
      <c r="D321" s="182" t="s">
        <v>98</v>
      </c>
    </row>
    <row r="322" spans="1:4" ht="15.75" customHeight="1" x14ac:dyDescent="0.25">
      <c r="A322" s="181" t="s">
        <v>28</v>
      </c>
      <c r="B322" s="53">
        <v>554.23</v>
      </c>
      <c r="C322" s="108" t="s">
        <v>612</v>
      </c>
      <c r="D322" s="182" t="s">
        <v>98</v>
      </c>
    </row>
    <row r="323" spans="1:4" ht="15.75" customHeight="1" x14ac:dyDescent="0.25">
      <c r="A323" s="181" t="s">
        <v>28</v>
      </c>
      <c r="B323" s="53">
        <v>847</v>
      </c>
      <c r="C323" s="108" t="s">
        <v>878</v>
      </c>
      <c r="D323" s="182" t="s">
        <v>98</v>
      </c>
    </row>
    <row r="324" spans="1:4" ht="15.75" customHeight="1" x14ac:dyDescent="0.25">
      <c r="A324" s="181" t="s">
        <v>28</v>
      </c>
      <c r="B324" s="53">
        <v>1000</v>
      </c>
      <c r="C324" s="108" t="s">
        <v>879</v>
      </c>
      <c r="D324" s="182" t="s">
        <v>98</v>
      </c>
    </row>
    <row r="325" spans="1:4" ht="15.75" customHeight="1" x14ac:dyDescent="0.25">
      <c r="A325" s="181" t="s">
        <v>28</v>
      </c>
      <c r="B325" s="53">
        <v>1000</v>
      </c>
      <c r="C325" s="108" t="s">
        <v>880</v>
      </c>
      <c r="D325" s="182" t="s">
        <v>98</v>
      </c>
    </row>
    <row r="326" spans="1:4" ht="15.75" customHeight="1" x14ac:dyDescent="0.25">
      <c r="A326" s="181" t="s">
        <v>28</v>
      </c>
      <c r="B326" s="53">
        <v>1000</v>
      </c>
      <c r="C326" s="108" t="s">
        <v>721</v>
      </c>
      <c r="D326" s="182" t="s">
        <v>98</v>
      </c>
    </row>
    <row r="327" spans="1:4" ht="15.75" customHeight="1" x14ac:dyDescent="0.25">
      <c r="A327" s="181" t="s">
        <v>28</v>
      </c>
      <c r="B327" s="53">
        <v>2222</v>
      </c>
      <c r="C327" s="108" t="s">
        <v>657</v>
      </c>
      <c r="D327" s="182" t="s">
        <v>98</v>
      </c>
    </row>
    <row r="328" spans="1:4" ht="15.75" customHeight="1" x14ac:dyDescent="0.25">
      <c r="A328" s="181" t="s">
        <v>28</v>
      </c>
      <c r="B328" s="53">
        <v>100</v>
      </c>
      <c r="C328" s="108" t="s">
        <v>881</v>
      </c>
      <c r="D328" s="182" t="s">
        <v>98</v>
      </c>
    </row>
    <row r="329" spans="1:4" ht="15.75" customHeight="1" x14ac:dyDescent="0.25">
      <c r="A329" s="181" t="s">
        <v>28</v>
      </c>
      <c r="B329" s="53">
        <v>200</v>
      </c>
      <c r="C329" s="108" t="s">
        <v>882</v>
      </c>
      <c r="D329" s="182" t="s">
        <v>98</v>
      </c>
    </row>
    <row r="330" spans="1:4" ht="15.75" customHeight="1" x14ac:dyDescent="0.25">
      <c r="A330" s="181" t="s">
        <v>28</v>
      </c>
      <c r="B330" s="53">
        <v>500</v>
      </c>
      <c r="C330" s="108" t="s">
        <v>883</v>
      </c>
      <c r="D330" s="182" t="s">
        <v>98</v>
      </c>
    </row>
    <row r="331" spans="1:4" ht="15.75" customHeight="1" x14ac:dyDescent="0.25">
      <c r="A331" s="181" t="s">
        <v>28</v>
      </c>
      <c r="B331" s="53">
        <v>400</v>
      </c>
      <c r="C331" s="108" t="s">
        <v>884</v>
      </c>
      <c r="D331" s="182" t="s">
        <v>98</v>
      </c>
    </row>
    <row r="332" spans="1:4" ht="15.75" customHeight="1" x14ac:dyDescent="0.25">
      <c r="A332" s="181" t="s">
        <v>28</v>
      </c>
      <c r="B332" s="53">
        <v>100</v>
      </c>
      <c r="C332" s="108" t="s">
        <v>885</v>
      </c>
      <c r="D332" s="182" t="s">
        <v>98</v>
      </c>
    </row>
    <row r="333" spans="1:4" ht="15.75" customHeight="1" x14ac:dyDescent="0.25">
      <c r="A333" s="181" t="s">
        <v>28</v>
      </c>
      <c r="B333" s="53">
        <v>50</v>
      </c>
      <c r="C333" s="108" t="s">
        <v>886</v>
      </c>
      <c r="D333" s="182" t="s">
        <v>98</v>
      </c>
    </row>
    <row r="334" spans="1:4" ht="15.75" customHeight="1" x14ac:dyDescent="0.25">
      <c r="A334" s="181" t="s">
        <v>28</v>
      </c>
      <c r="B334" s="53">
        <v>50</v>
      </c>
      <c r="C334" s="108" t="s">
        <v>887</v>
      </c>
      <c r="D334" s="182" t="s">
        <v>98</v>
      </c>
    </row>
    <row r="335" spans="1:4" ht="15.75" customHeight="1" x14ac:dyDescent="0.25">
      <c r="A335" s="181" t="s">
        <v>28</v>
      </c>
      <c r="B335" s="53">
        <v>25</v>
      </c>
      <c r="C335" s="108" t="s">
        <v>888</v>
      </c>
      <c r="D335" s="182" t="s">
        <v>98</v>
      </c>
    </row>
    <row r="336" spans="1:4" ht="15.75" customHeight="1" x14ac:dyDescent="0.25">
      <c r="A336" s="181" t="s">
        <v>28</v>
      </c>
      <c r="B336" s="53">
        <v>200</v>
      </c>
      <c r="C336" s="108" t="s">
        <v>889</v>
      </c>
      <c r="D336" s="182" t="s">
        <v>98</v>
      </c>
    </row>
    <row r="337" spans="1:4" ht="15.75" customHeight="1" x14ac:dyDescent="0.25">
      <c r="A337" s="181" t="s">
        <v>28</v>
      </c>
      <c r="B337" s="53">
        <v>142.07</v>
      </c>
      <c r="C337" s="108" t="s">
        <v>890</v>
      </c>
      <c r="D337" s="182" t="s">
        <v>98</v>
      </c>
    </row>
    <row r="338" spans="1:4" ht="15.75" customHeight="1" x14ac:dyDescent="0.25">
      <c r="A338" s="181" t="s">
        <v>28</v>
      </c>
      <c r="B338" s="53">
        <v>500</v>
      </c>
      <c r="C338" s="108" t="s">
        <v>891</v>
      </c>
      <c r="D338" s="182" t="s">
        <v>98</v>
      </c>
    </row>
    <row r="339" spans="1:4" ht="15.75" customHeight="1" x14ac:dyDescent="0.25">
      <c r="A339" s="181" t="s">
        <v>28</v>
      </c>
      <c r="B339" s="53">
        <v>100</v>
      </c>
      <c r="C339" s="108" t="s">
        <v>723</v>
      </c>
      <c r="D339" s="182" t="s">
        <v>98</v>
      </c>
    </row>
    <row r="340" spans="1:4" ht="15.75" customHeight="1" x14ac:dyDescent="0.25">
      <c r="A340" s="181" t="s">
        <v>28</v>
      </c>
      <c r="B340" s="53">
        <v>150</v>
      </c>
      <c r="C340" s="108" t="s">
        <v>892</v>
      </c>
      <c r="D340" s="182" t="s">
        <v>98</v>
      </c>
    </row>
    <row r="341" spans="1:4" ht="15.75" customHeight="1" x14ac:dyDescent="0.25">
      <c r="A341" s="181" t="s">
        <v>28</v>
      </c>
      <c r="B341" s="53">
        <v>1000</v>
      </c>
      <c r="C341" s="108" t="s">
        <v>893</v>
      </c>
      <c r="D341" s="182" t="s">
        <v>98</v>
      </c>
    </row>
    <row r="342" spans="1:4" ht="15.75" customHeight="1" x14ac:dyDescent="0.25">
      <c r="A342" s="181" t="s">
        <v>28</v>
      </c>
      <c r="B342" s="53">
        <v>200</v>
      </c>
      <c r="C342" s="108" t="s">
        <v>894</v>
      </c>
      <c r="D342" s="182" t="s">
        <v>98</v>
      </c>
    </row>
    <row r="343" spans="1:4" ht="15.75" customHeight="1" x14ac:dyDescent="0.25">
      <c r="A343" s="181" t="s">
        <v>28</v>
      </c>
      <c r="B343" s="53">
        <v>1000</v>
      </c>
      <c r="C343" s="108" t="s">
        <v>895</v>
      </c>
      <c r="D343" s="182" t="s">
        <v>98</v>
      </c>
    </row>
    <row r="344" spans="1:4" ht="15.75" customHeight="1" x14ac:dyDescent="0.25">
      <c r="A344" s="181" t="s">
        <v>28</v>
      </c>
      <c r="B344" s="53">
        <v>1000</v>
      </c>
      <c r="C344" s="108" t="s">
        <v>896</v>
      </c>
      <c r="D344" s="182" t="s">
        <v>98</v>
      </c>
    </row>
    <row r="345" spans="1:4" ht="15.75" customHeight="1" x14ac:dyDescent="0.25">
      <c r="A345" s="181" t="s">
        <v>28</v>
      </c>
      <c r="B345" s="53">
        <v>700</v>
      </c>
      <c r="C345" s="108" t="s">
        <v>897</v>
      </c>
      <c r="D345" s="182" t="s">
        <v>98</v>
      </c>
    </row>
    <row r="346" spans="1:4" ht="15.75" customHeight="1" x14ac:dyDescent="0.25">
      <c r="A346" s="181" t="s">
        <v>28</v>
      </c>
      <c r="B346" s="53">
        <v>1000</v>
      </c>
      <c r="C346" s="108" t="s">
        <v>898</v>
      </c>
      <c r="D346" s="182" t="s">
        <v>98</v>
      </c>
    </row>
    <row r="347" spans="1:4" ht="15.75" customHeight="1" x14ac:dyDescent="0.25">
      <c r="A347" s="181" t="s">
        <v>28</v>
      </c>
      <c r="B347" s="53">
        <v>300</v>
      </c>
      <c r="C347" s="108" t="s">
        <v>899</v>
      </c>
      <c r="D347" s="182" t="s">
        <v>98</v>
      </c>
    </row>
    <row r="348" spans="1:4" ht="15.75" customHeight="1" x14ac:dyDescent="0.25">
      <c r="A348" s="181" t="s">
        <v>28</v>
      </c>
      <c r="B348" s="53">
        <v>200</v>
      </c>
      <c r="C348" s="108" t="s">
        <v>900</v>
      </c>
      <c r="D348" s="182" t="s">
        <v>98</v>
      </c>
    </row>
    <row r="349" spans="1:4" ht="15.75" customHeight="1" x14ac:dyDescent="0.25">
      <c r="A349" s="181" t="s">
        <v>28</v>
      </c>
      <c r="B349" s="53">
        <v>60</v>
      </c>
      <c r="C349" s="108" t="s">
        <v>664</v>
      </c>
      <c r="D349" s="182" t="s">
        <v>98</v>
      </c>
    </row>
    <row r="350" spans="1:4" ht="15.75" customHeight="1" x14ac:dyDescent="0.25">
      <c r="A350" s="181" t="s">
        <v>28</v>
      </c>
      <c r="B350" s="53">
        <v>123</v>
      </c>
      <c r="C350" s="108" t="s">
        <v>901</v>
      </c>
      <c r="D350" s="182" t="s">
        <v>98</v>
      </c>
    </row>
    <row r="351" spans="1:4" ht="15.75" customHeight="1" x14ac:dyDescent="0.25">
      <c r="A351" s="181" t="s">
        <v>28</v>
      </c>
      <c r="B351" s="53">
        <v>300</v>
      </c>
      <c r="C351" s="108" t="s">
        <v>666</v>
      </c>
      <c r="D351" s="182" t="s">
        <v>98</v>
      </c>
    </row>
    <row r="352" spans="1:4" ht="15.75" customHeight="1" x14ac:dyDescent="0.25">
      <c r="A352" s="181" t="s">
        <v>78</v>
      </c>
      <c r="B352" s="53">
        <v>50</v>
      </c>
      <c r="C352" s="108" t="s">
        <v>601</v>
      </c>
      <c r="D352" s="182" t="s">
        <v>98</v>
      </c>
    </row>
    <row r="353" spans="1:4" ht="15.75" customHeight="1" x14ac:dyDescent="0.25">
      <c r="A353" s="181" t="s">
        <v>78</v>
      </c>
      <c r="B353" s="53">
        <v>38</v>
      </c>
      <c r="C353" s="108" t="s">
        <v>902</v>
      </c>
      <c r="D353" s="182" t="s">
        <v>98</v>
      </c>
    </row>
    <row r="354" spans="1:4" ht="15.75" customHeight="1" x14ac:dyDescent="0.25">
      <c r="A354" s="181" t="s">
        <v>78</v>
      </c>
      <c r="B354" s="53">
        <v>50</v>
      </c>
      <c r="C354" s="108" t="s">
        <v>903</v>
      </c>
      <c r="D354" s="182" t="s">
        <v>98</v>
      </c>
    </row>
    <row r="355" spans="1:4" ht="15.75" customHeight="1" x14ac:dyDescent="0.25">
      <c r="A355" s="181" t="s">
        <v>78</v>
      </c>
      <c r="B355" s="53">
        <v>50</v>
      </c>
      <c r="C355" s="108" t="s">
        <v>904</v>
      </c>
      <c r="D355" s="182" t="s">
        <v>98</v>
      </c>
    </row>
    <row r="356" spans="1:4" ht="15.75" customHeight="1" x14ac:dyDescent="0.25">
      <c r="A356" s="181" t="s">
        <v>78</v>
      </c>
      <c r="B356" s="53">
        <v>57</v>
      </c>
      <c r="C356" s="108" t="s">
        <v>905</v>
      </c>
      <c r="D356" s="182" t="s">
        <v>98</v>
      </c>
    </row>
    <row r="357" spans="1:4" ht="15.75" customHeight="1" x14ac:dyDescent="0.25">
      <c r="A357" s="181" t="s">
        <v>78</v>
      </c>
      <c r="B357" s="53">
        <v>100</v>
      </c>
      <c r="C357" s="108" t="s">
        <v>906</v>
      </c>
      <c r="D357" s="182" t="s">
        <v>98</v>
      </c>
    </row>
    <row r="358" spans="1:4" ht="15.75" customHeight="1" x14ac:dyDescent="0.25">
      <c r="A358" s="181" t="s">
        <v>78</v>
      </c>
      <c r="B358" s="53">
        <v>200</v>
      </c>
      <c r="C358" s="108" t="s">
        <v>907</v>
      </c>
      <c r="D358" s="182" t="s">
        <v>98</v>
      </c>
    </row>
    <row r="359" spans="1:4" ht="15.75" customHeight="1" x14ac:dyDescent="0.25">
      <c r="A359" s="181" t="s">
        <v>78</v>
      </c>
      <c r="B359" s="53">
        <v>200</v>
      </c>
      <c r="C359" s="108" t="s">
        <v>908</v>
      </c>
      <c r="D359" s="182" t="s">
        <v>98</v>
      </c>
    </row>
    <row r="360" spans="1:4" ht="15.75" customHeight="1" x14ac:dyDescent="0.25">
      <c r="A360" s="181" t="s">
        <v>78</v>
      </c>
      <c r="B360" s="53">
        <v>500</v>
      </c>
      <c r="C360" s="108" t="s">
        <v>909</v>
      </c>
      <c r="D360" s="182" t="s">
        <v>98</v>
      </c>
    </row>
    <row r="361" spans="1:4" ht="15.75" customHeight="1" x14ac:dyDescent="0.25">
      <c r="A361" s="181" t="s">
        <v>78</v>
      </c>
      <c r="B361" s="53">
        <v>500</v>
      </c>
      <c r="C361" s="108" t="s">
        <v>910</v>
      </c>
      <c r="D361" s="182" t="s">
        <v>98</v>
      </c>
    </row>
    <row r="362" spans="1:4" ht="15.75" customHeight="1" x14ac:dyDescent="0.25">
      <c r="A362" s="181" t="s">
        <v>78</v>
      </c>
      <c r="B362" s="53">
        <v>500</v>
      </c>
      <c r="C362" s="108" t="s">
        <v>911</v>
      </c>
      <c r="D362" s="182" t="s">
        <v>98</v>
      </c>
    </row>
    <row r="363" spans="1:4" ht="15.75" customHeight="1" x14ac:dyDescent="0.25">
      <c r="A363" s="181" t="s">
        <v>78</v>
      </c>
      <c r="B363" s="53">
        <v>626</v>
      </c>
      <c r="C363" s="108" t="s">
        <v>912</v>
      </c>
      <c r="D363" s="182" t="s">
        <v>98</v>
      </c>
    </row>
    <row r="364" spans="1:4" ht="15.75" customHeight="1" x14ac:dyDescent="0.25">
      <c r="A364" s="181" t="s">
        <v>78</v>
      </c>
      <c r="B364" s="53">
        <v>1000</v>
      </c>
      <c r="C364" s="108" t="s">
        <v>913</v>
      </c>
      <c r="D364" s="182" t="s">
        <v>98</v>
      </c>
    </row>
    <row r="365" spans="1:4" ht="15.75" customHeight="1" x14ac:dyDescent="0.25">
      <c r="A365" s="181" t="s">
        <v>78</v>
      </c>
      <c r="B365" s="53">
        <v>1000</v>
      </c>
      <c r="C365" s="108" t="s">
        <v>914</v>
      </c>
      <c r="D365" s="182" t="s">
        <v>98</v>
      </c>
    </row>
    <row r="366" spans="1:4" ht="15.75" customHeight="1" x14ac:dyDescent="0.25">
      <c r="A366" s="181" t="s">
        <v>78</v>
      </c>
      <c r="B366" s="53">
        <v>300</v>
      </c>
      <c r="C366" s="108" t="s">
        <v>915</v>
      </c>
      <c r="D366" s="182" t="s">
        <v>98</v>
      </c>
    </row>
    <row r="367" spans="1:4" ht="15.75" customHeight="1" x14ac:dyDescent="0.25">
      <c r="A367" s="181" t="s">
        <v>78</v>
      </c>
      <c r="B367" s="53">
        <v>0.01</v>
      </c>
      <c r="C367" s="108" t="s">
        <v>637</v>
      </c>
      <c r="D367" s="182" t="s">
        <v>98</v>
      </c>
    </row>
    <row r="368" spans="1:4" ht="15.75" customHeight="1" x14ac:dyDescent="0.25">
      <c r="A368" s="181" t="s">
        <v>78</v>
      </c>
      <c r="B368" s="53">
        <v>0.1</v>
      </c>
      <c r="C368" s="108" t="s">
        <v>637</v>
      </c>
      <c r="D368" s="182" t="s">
        <v>98</v>
      </c>
    </row>
    <row r="369" spans="1:4" ht="15.75" customHeight="1" x14ac:dyDescent="0.25">
      <c r="A369" s="181" t="s">
        <v>78</v>
      </c>
      <c r="B369" s="53">
        <v>0.13</v>
      </c>
      <c r="C369" s="108" t="s">
        <v>637</v>
      </c>
      <c r="D369" s="182" t="s">
        <v>98</v>
      </c>
    </row>
    <row r="370" spans="1:4" ht="15.75" customHeight="1" x14ac:dyDescent="0.25">
      <c r="A370" s="181" t="s">
        <v>78</v>
      </c>
      <c r="B370" s="53">
        <v>300</v>
      </c>
      <c r="C370" s="108" t="s">
        <v>916</v>
      </c>
      <c r="D370" s="182" t="s">
        <v>98</v>
      </c>
    </row>
    <row r="371" spans="1:4" ht="15.75" customHeight="1" x14ac:dyDescent="0.25">
      <c r="A371" s="181" t="s">
        <v>78</v>
      </c>
      <c r="B371" s="53">
        <v>1000</v>
      </c>
      <c r="C371" s="108" t="s">
        <v>917</v>
      </c>
      <c r="D371" s="182" t="s">
        <v>98</v>
      </c>
    </row>
    <row r="372" spans="1:4" ht="15.75" customHeight="1" x14ac:dyDescent="0.25">
      <c r="A372" s="181" t="s">
        <v>78</v>
      </c>
      <c r="B372" s="53">
        <v>4850</v>
      </c>
      <c r="C372" s="108" t="s">
        <v>918</v>
      </c>
      <c r="D372" s="182" t="s">
        <v>98</v>
      </c>
    </row>
    <row r="373" spans="1:4" ht="15.75" customHeight="1" x14ac:dyDescent="0.25">
      <c r="A373" s="181" t="s">
        <v>78</v>
      </c>
      <c r="B373" s="53">
        <v>500</v>
      </c>
      <c r="C373" s="108" t="s">
        <v>919</v>
      </c>
      <c r="D373" s="182" t="s">
        <v>98</v>
      </c>
    </row>
    <row r="374" spans="1:4" ht="15.75" customHeight="1" x14ac:dyDescent="0.25">
      <c r="A374" s="181" t="s">
        <v>78</v>
      </c>
      <c r="B374" s="53">
        <v>500</v>
      </c>
      <c r="C374" s="108" t="s">
        <v>920</v>
      </c>
      <c r="D374" s="182" t="s">
        <v>98</v>
      </c>
    </row>
    <row r="375" spans="1:4" ht="15.75" customHeight="1" x14ac:dyDescent="0.25">
      <c r="A375" s="181" t="s">
        <v>78</v>
      </c>
      <c r="B375" s="53">
        <v>1500</v>
      </c>
      <c r="C375" s="108" t="s">
        <v>921</v>
      </c>
      <c r="D375" s="182" t="s">
        <v>98</v>
      </c>
    </row>
    <row r="376" spans="1:4" ht="15.75" customHeight="1" x14ac:dyDescent="0.25">
      <c r="A376" s="181" t="s">
        <v>78</v>
      </c>
      <c r="B376" s="53">
        <v>100</v>
      </c>
      <c r="C376" s="108" t="s">
        <v>922</v>
      </c>
      <c r="D376" s="182" t="s">
        <v>98</v>
      </c>
    </row>
    <row r="377" spans="1:4" ht="15.75" customHeight="1" x14ac:dyDescent="0.25">
      <c r="A377" s="181" t="s">
        <v>78</v>
      </c>
      <c r="B377" s="53">
        <v>250</v>
      </c>
      <c r="C377" s="108" t="s">
        <v>923</v>
      </c>
      <c r="D377" s="182" t="s">
        <v>98</v>
      </c>
    </row>
    <row r="378" spans="1:4" ht="15.75" customHeight="1" x14ac:dyDescent="0.25">
      <c r="A378" s="181" t="s">
        <v>78</v>
      </c>
      <c r="B378" s="53">
        <v>1000</v>
      </c>
      <c r="C378" s="108" t="s">
        <v>924</v>
      </c>
      <c r="D378" s="182" t="s">
        <v>98</v>
      </c>
    </row>
    <row r="379" spans="1:4" ht="15.75" customHeight="1" x14ac:dyDescent="0.25">
      <c r="A379" s="181" t="s">
        <v>925</v>
      </c>
      <c r="B379" s="53">
        <v>50</v>
      </c>
      <c r="C379" s="108" t="s">
        <v>601</v>
      </c>
      <c r="D379" s="182" t="s">
        <v>98</v>
      </c>
    </row>
    <row r="380" spans="1:4" ht="15.75" customHeight="1" x14ac:dyDescent="0.25">
      <c r="A380" s="181" t="s">
        <v>925</v>
      </c>
      <c r="B380" s="53">
        <v>7.78</v>
      </c>
      <c r="C380" s="108" t="s">
        <v>926</v>
      </c>
      <c r="D380" s="182" t="s">
        <v>98</v>
      </c>
    </row>
    <row r="381" spans="1:4" ht="15.75" customHeight="1" x14ac:dyDescent="0.25">
      <c r="A381" s="181" t="s">
        <v>925</v>
      </c>
      <c r="B381" s="53">
        <v>37</v>
      </c>
      <c r="C381" s="108" t="s">
        <v>927</v>
      </c>
      <c r="D381" s="182" t="s">
        <v>98</v>
      </c>
    </row>
    <row r="382" spans="1:4" ht="15.75" customHeight="1" x14ac:dyDescent="0.25">
      <c r="A382" s="181" t="s">
        <v>925</v>
      </c>
      <c r="B382" s="53">
        <v>40</v>
      </c>
      <c r="C382" s="108" t="s">
        <v>928</v>
      </c>
      <c r="D382" s="182" t="s">
        <v>98</v>
      </c>
    </row>
    <row r="383" spans="1:4" ht="15.75" customHeight="1" x14ac:dyDescent="0.25">
      <c r="A383" s="181" t="s">
        <v>925</v>
      </c>
      <c r="B383" s="53">
        <v>50</v>
      </c>
      <c r="C383" s="108" t="s">
        <v>929</v>
      </c>
      <c r="D383" s="182" t="s">
        <v>98</v>
      </c>
    </row>
    <row r="384" spans="1:4" ht="15.75" customHeight="1" x14ac:dyDescent="0.25">
      <c r="A384" s="181" t="s">
        <v>925</v>
      </c>
      <c r="B384" s="53">
        <v>111</v>
      </c>
      <c r="C384" s="108" t="s">
        <v>605</v>
      </c>
      <c r="D384" s="182" t="s">
        <v>98</v>
      </c>
    </row>
    <row r="385" spans="1:4" ht="15.75" customHeight="1" x14ac:dyDescent="0.25">
      <c r="A385" s="181" t="s">
        <v>925</v>
      </c>
      <c r="B385" s="53">
        <v>208</v>
      </c>
      <c r="C385" s="108" t="s">
        <v>930</v>
      </c>
      <c r="D385" s="182" t="s">
        <v>98</v>
      </c>
    </row>
    <row r="386" spans="1:4" ht="15.75" customHeight="1" x14ac:dyDescent="0.25">
      <c r="A386" s="181" t="s">
        <v>925</v>
      </c>
      <c r="B386" s="53">
        <v>400</v>
      </c>
      <c r="C386" s="108" t="s">
        <v>931</v>
      </c>
      <c r="D386" s="182" t="s">
        <v>98</v>
      </c>
    </row>
    <row r="387" spans="1:4" ht="15.75" customHeight="1" x14ac:dyDescent="0.25">
      <c r="A387" s="181" t="s">
        <v>925</v>
      </c>
      <c r="B387" s="53">
        <v>900</v>
      </c>
      <c r="C387" s="108" t="s">
        <v>932</v>
      </c>
      <c r="D387" s="182" t="s">
        <v>98</v>
      </c>
    </row>
    <row r="388" spans="1:4" ht="15.75" customHeight="1" x14ac:dyDescent="0.25">
      <c r="A388" s="181" t="s">
        <v>925</v>
      </c>
      <c r="B388" s="53">
        <v>917</v>
      </c>
      <c r="C388" s="108" t="s">
        <v>933</v>
      </c>
      <c r="D388" s="182" t="s">
        <v>98</v>
      </c>
    </row>
    <row r="389" spans="1:4" ht="15.75" customHeight="1" x14ac:dyDescent="0.25">
      <c r="A389" s="181" t="s">
        <v>925</v>
      </c>
      <c r="B389" s="53">
        <v>100</v>
      </c>
      <c r="C389" s="108" t="s">
        <v>934</v>
      </c>
      <c r="D389" s="182" t="s">
        <v>98</v>
      </c>
    </row>
    <row r="390" spans="1:4" ht="15.75" customHeight="1" x14ac:dyDescent="0.25">
      <c r="A390" s="181" t="s">
        <v>925</v>
      </c>
      <c r="B390" s="53">
        <v>200</v>
      </c>
      <c r="C390" s="108" t="s">
        <v>935</v>
      </c>
      <c r="D390" s="182" t="s">
        <v>98</v>
      </c>
    </row>
    <row r="391" spans="1:4" ht="15.75" customHeight="1" x14ac:dyDescent="0.25">
      <c r="A391" s="181" t="s">
        <v>925</v>
      </c>
      <c r="B391" s="53">
        <v>200</v>
      </c>
      <c r="C391" s="108" t="s">
        <v>936</v>
      </c>
      <c r="D391" s="182" t="s">
        <v>98</v>
      </c>
    </row>
    <row r="392" spans="1:4" ht="15.75" customHeight="1" x14ac:dyDescent="0.25">
      <c r="A392" s="181" t="s">
        <v>925</v>
      </c>
      <c r="B392" s="53">
        <v>500</v>
      </c>
      <c r="C392" s="108" t="s">
        <v>937</v>
      </c>
      <c r="D392" s="182" t="s">
        <v>98</v>
      </c>
    </row>
    <row r="393" spans="1:4" ht="15.75" customHeight="1" x14ac:dyDescent="0.25">
      <c r="A393" s="181" t="s">
        <v>925</v>
      </c>
      <c r="B393" s="53">
        <v>0.21</v>
      </c>
      <c r="C393" s="108" t="s">
        <v>637</v>
      </c>
      <c r="D393" s="182" t="s">
        <v>98</v>
      </c>
    </row>
    <row r="394" spans="1:4" ht="15.75" customHeight="1" x14ac:dyDescent="0.25">
      <c r="A394" s="181" t="s">
        <v>925</v>
      </c>
      <c r="B394" s="53">
        <v>4</v>
      </c>
      <c r="C394" s="108" t="s">
        <v>637</v>
      </c>
      <c r="D394" s="182" t="s">
        <v>98</v>
      </c>
    </row>
    <row r="395" spans="1:4" ht="15.75" customHeight="1" x14ac:dyDescent="0.25">
      <c r="A395" s="181" t="s">
        <v>925</v>
      </c>
      <c r="B395" s="53">
        <v>400</v>
      </c>
      <c r="C395" s="108" t="s">
        <v>938</v>
      </c>
      <c r="D395" s="182" t="s">
        <v>98</v>
      </c>
    </row>
    <row r="396" spans="1:4" ht="15.75" customHeight="1" x14ac:dyDescent="0.25">
      <c r="A396" s="181" t="s">
        <v>925</v>
      </c>
      <c r="B396" s="53">
        <v>1000</v>
      </c>
      <c r="C396" s="108" t="s">
        <v>639</v>
      </c>
      <c r="D396" s="182" t="s">
        <v>98</v>
      </c>
    </row>
    <row r="397" spans="1:4" ht="15.75" customHeight="1" x14ac:dyDescent="0.25">
      <c r="A397" s="181" t="s">
        <v>925</v>
      </c>
      <c r="B397" s="53">
        <v>100</v>
      </c>
      <c r="C397" s="108" t="s">
        <v>939</v>
      </c>
      <c r="D397" s="182" t="s">
        <v>98</v>
      </c>
    </row>
    <row r="398" spans="1:4" ht="15.75" customHeight="1" x14ac:dyDescent="0.25">
      <c r="A398" s="181" t="s">
        <v>925</v>
      </c>
      <c r="B398" s="53">
        <v>300</v>
      </c>
      <c r="C398" s="108" t="s">
        <v>940</v>
      </c>
      <c r="D398" s="182" t="s">
        <v>98</v>
      </c>
    </row>
    <row r="399" spans="1:4" ht="15.75" customHeight="1" x14ac:dyDescent="0.25">
      <c r="A399" s="181" t="s">
        <v>925</v>
      </c>
      <c r="B399" s="53">
        <v>100</v>
      </c>
      <c r="C399" s="108" t="s">
        <v>941</v>
      </c>
      <c r="D399" s="182" t="s">
        <v>98</v>
      </c>
    </row>
    <row r="400" spans="1:4" ht="15.75" customHeight="1" x14ac:dyDescent="0.25">
      <c r="A400" s="181" t="s">
        <v>925</v>
      </c>
      <c r="B400" s="53">
        <v>1500</v>
      </c>
      <c r="C400" s="108" t="s">
        <v>942</v>
      </c>
      <c r="D400" s="182" t="s">
        <v>98</v>
      </c>
    </row>
    <row r="401" spans="1:4" ht="15.75" customHeight="1" x14ac:dyDescent="0.25">
      <c r="A401" s="181" t="s">
        <v>31</v>
      </c>
      <c r="B401" s="53">
        <v>50</v>
      </c>
      <c r="C401" s="108" t="s">
        <v>601</v>
      </c>
      <c r="D401" s="182" t="s">
        <v>98</v>
      </c>
    </row>
    <row r="402" spans="1:4" ht="15.75" customHeight="1" x14ac:dyDescent="0.25">
      <c r="A402" s="181" t="s">
        <v>31</v>
      </c>
      <c r="B402" s="53">
        <v>2.48</v>
      </c>
      <c r="C402" s="108" t="s">
        <v>670</v>
      </c>
      <c r="D402" s="182" t="s">
        <v>98</v>
      </c>
    </row>
    <row r="403" spans="1:4" ht="15.75" customHeight="1" x14ac:dyDescent="0.25">
      <c r="A403" s="181" t="s">
        <v>31</v>
      </c>
      <c r="B403" s="53">
        <v>18.760000000000002</v>
      </c>
      <c r="C403" s="108" t="s">
        <v>670</v>
      </c>
      <c r="D403" s="182" t="s">
        <v>98</v>
      </c>
    </row>
    <row r="404" spans="1:4" ht="15.75" customHeight="1" x14ac:dyDescent="0.25">
      <c r="A404" s="181" t="s">
        <v>31</v>
      </c>
      <c r="B404" s="53">
        <v>20</v>
      </c>
      <c r="C404" s="108" t="s">
        <v>943</v>
      </c>
      <c r="D404" s="182" t="s">
        <v>98</v>
      </c>
    </row>
    <row r="405" spans="1:4" ht="15.75" customHeight="1" x14ac:dyDescent="0.25">
      <c r="A405" s="181" t="s">
        <v>31</v>
      </c>
      <c r="B405" s="53">
        <v>30</v>
      </c>
      <c r="C405" s="108" t="s">
        <v>944</v>
      </c>
      <c r="D405" s="182" t="s">
        <v>98</v>
      </c>
    </row>
    <row r="406" spans="1:4" ht="15.75" customHeight="1" x14ac:dyDescent="0.25">
      <c r="A406" s="181" t="s">
        <v>31</v>
      </c>
      <c r="B406" s="53">
        <v>92.49</v>
      </c>
      <c r="C406" s="108" t="s">
        <v>945</v>
      </c>
      <c r="D406" s="182" t="s">
        <v>98</v>
      </c>
    </row>
    <row r="407" spans="1:4" ht="15.75" customHeight="1" x14ac:dyDescent="0.25">
      <c r="A407" s="181" t="s">
        <v>31</v>
      </c>
      <c r="B407" s="53">
        <v>100</v>
      </c>
      <c r="C407" s="108" t="s">
        <v>946</v>
      </c>
      <c r="D407" s="182" t="s">
        <v>98</v>
      </c>
    </row>
    <row r="408" spans="1:4" ht="15.75" customHeight="1" x14ac:dyDescent="0.25">
      <c r="A408" s="181" t="s">
        <v>31</v>
      </c>
      <c r="B408" s="53">
        <v>100</v>
      </c>
      <c r="C408" s="108" t="s">
        <v>947</v>
      </c>
      <c r="D408" s="182" t="s">
        <v>98</v>
      </c>
    </row>
    <row r="409" spans="1:4" ht="15.75" customHeight="1" x14ac:dyDescent="0.25">
      <c r="A409" s="181" t="s">
        <v>31</v>
      </c>
      <c r="B409" s="53">
        <v>100</v>
      </c>
      <c r="C409" s="108" t="s">
        <v>948</v>
      </c>
      <c r="D409" s="182" t="s">
        <v>98</v>
      </c>
    </row>
    <row r="410" spans="1:4" ht="15.75" customHeight="1" x14ac:dyDescent="0.25">
      <c r="A410" s="181" t="s">
        <v>31</v>
      </c>
      <c r="B410" s="53">
        <v>200</v>
      </c>
      <c r="C410" s="108" t="s">
        <v>949</v>
      </c>
      <c r="D410" s="182" t="s">
        <v>98</v>
      </c>
    </row>
    <row r="411" spans="1:4" ht="15.75" customHeight="1" x14ac:dyDescent="0.25">
      <c r="A411" s="181" t="s">
        <v>31</v>
      </c>
      <c r="B411" s="53">
        <v>200</v>
      </c>
      <c r="C411" s="108" t="s">
        <v>950</v>
      </c>
      <c r="D411" s="182" t="s">
        <v>98</v>
      </c>
    </row>
    <row r="412" spans="1:4" ht="15.75" customHeight="1" x14ac:dyDescent="0.25">
      <c r="A412" s="181" t="s">
        <v>31</v>
      </c>
      <c r="B412" s="53">
        <v>250</v>
      </c>
      <c r="C412" s="108" t="s">
        <v>749</v>
      </c>
      <c r="D412" s="182" t="s">
        <v>98</v>
      </c>
    </row>
    <row r="413" spans="1:4" ht="15.75" customHeight="1" x14ac:dyDescent="0.25">
      <c r="A413" s="181" t="s">
        <v>31</v>
      </c>
      <c r="B413" s="53">
        <v>250</v>
      </c>
      <c r="C413" s="108" t="s">
        <v>748</v>
      </c>
      <c r="D413" s="182" t="s">
        <v>98</v>
      </c>
    </row>
    <row r="414" spans="1:4" ht="15.75" customHeight="1" x14ac:dyDescent="0.25">
      <c r="A414" s="181" t="s">
        <v>31</v>
      </c>
      <c r="B414" s="53">
        <v>300</v>
      </c>
      <c r="C414" s="108" t="s">
        <v>850</v>
      </c>
      <c r="D414" s="182" t="s">
        <v>98</v>
      </c>
    </row>
    <row r="415" spans="1:4" ht="15.75" customHeight="1" x14ac:dyDescent="0.25">
      <c r="A415" s="181" t="s">
        <v>31</v>
      </c>
      <c r="B415" s="53">
        <v>300</v>
      </c>
      <c r="C415" s="108" t="s">
        <v>951</v>
      </c>
      <c r="D415" s="182" t="s">
        <v>98</v>
      </c>
    </row>
    <row r="416" spans="1:4" ht="15.75" customHeight="1" x14ac:dyDescent="0.25">
      <c r="A416" s="181" t="s">
        <v>31</v>
      </c>
      <c r="B416" s="53">
        <v>350</v>
      </c>
      <c r="C416" s="108" t="s">
        <v>952</v>
      </c>
      <c r="D416" s="182" t="s">
        <v>98</v>
      </c>
    </row>
    <row r="417" spans="1:4" ht="15.75" customHeight="1" x14ac:dyDescent="0.25">
      <c r="A417" s="181" t="s">
        <v>31</v>
      </c>
      <c r="B417" s="53">
        <v>500</v>
      </c>
      <c r="C417" s="108" t="s">
        <v>953</v>
      </c>
      <c r="D417" s="182" t="s">
        <v>98</v>
      </c>
    </row>
    <row r="418" spans="1:4" ht="15.75" customHeight="1" x14ac:dyDescent="0.25">
      <c r="A418" s="181" t="s">
        <v>31</v>
      </c>
      <c r="B418" s="53">
        <v>555</v>
      </c>
      <c r="C418" s="108" t="s">
        <v>827</v>
      </c>
      <c r="D418" s="182" t="s">
        <v>98</v>
      </c>
    </row>
    <row r="419" spans="1:4" ht="15.75" customHeight="1" x14ac:dyDescent="0.25">
      <c r="A419" s="181" t="s">
        <v>31</v>
      </c>
      <c r="B419" s="53">
        <v>658.38</v>
      </c>
      <c r="C419" s="108" t="s">
        <v>612</v>
      </c>
      <c r="D419" s="182" t="s">
        <v>98</v>
      </c>
    </row>
    <row r="420" spans="1:4" ht="15.75" customHeight="1" x14ac:dyDescent="0.25">
      <c r="A420" s="181" t="s">
        <v>31</v>
      </c>
      <c r="B420" s="53">
        <v>1000</v>
      </c>
      <c r="C420" s="108" t="s">
        <v>954</v>
      </c>
      <c r="D420" s="182" t="s">
        <v>98</v>
      </c>
    </row>
    <row r="421" spans="1:4" ht="15.75" customHeight="1" x14ac:dyDescent="0.25">
      <c r="A421" s="181" t="s">
        <v>31</v>
      </c>
      <c r="B421" s="53">
        <v>1000</v>
      </c>
      <c r="C421" s="108" t="s">
        <v>955</v>
      </c>
      <c r="D421" s="182" t="s">
        <v>98</v>
      </c>
    </row>
    <row r="422" spans="1:4" ht="15.75" customHeight="1" x14ac:dyDescent="0.25">
      <c r="A422" s="181" t="s">
        <v>31</v>
      </c>
      <c r="B422" s="53">
        <v>1000</v>
      </c>
      <c r="C422" s="108" t="s">
        <v>956</v>
      </c>
      <c r="D422" s="182" t="s">
        <v>98</v>
      </c>
    </row>
    <row r="423" spans="1:4" ht="15.75" customHeight="1" x14ac:dyDescent="0.25">
      <c r="A423" s="181" t="s">
        <v>31</v>
      </c>
      <c r="B423" s="53">
        <v>1000</v>
      </c>
      <c r="C423" s="108" t="s">
        <v>957</v>
      </c>
      <c r="D423" s="182" t="s">
        <v>98</v>
      </c>
    </row>
    <row r="424" spans="1:4" ht="15.75" customHeight="1" x14ac:dyDescent="0.25">
      <c r="A424" s="181" t="s">
        <v>31</v>
      </c>
      <c r="B424" s="53">
        <v>50</v>
      </c>
      <c r="C424" s="108" t="s">
        <v>958</v>
      </c>
      <c r="D424" s="182" t="s">
        <v>98</v>
      </c>
    </row>
    <row r="425" spans="1:4" ht="15.75" customHeight="1" x14ac:dyDescent="0.25">
      <c r="A425" s="181" t="s">
        <v>31</v>
      </c>
      <c r="B425" s="53">
        <v>2000</v>
      </c>
      <c r="C425" s="108" t="s">
        <v>959</v>
      </c>
      <c r="D425" s="182" t="s">
        <v>98</v>
      </c>
    </row>
    <row r="426" spans="1:4" ht="15.75" customHeight="1" x14ac:dyDescent="0.25">
      <c r="A426" s="181" t="s">
        <v>31</v>
      </c>
      <c r="B426" s="53">
        <v>350</v>
      </c>
      <c r="C426" s="108" t="s">
        <v>960</v>
      </c>
      <c r="D426" s="182" t="s">
        <v>98</v>
      </c>
    </row>
    <row r="427" spans="1:4" ht="15.75" customHeight="1" x14ac:dyDescent="0.25">
      <c r="A427" s="181" t="s">
        <v>31</v>
      </c>
      <c r="B427" s="53">
        <v>1744</v>
      </c>
      <c r="C427" s="108" t="s">
        <v>961</v>
      </c>
      <c r="D427" s="182" t="s">
        <v>98</v>
      </c>
    </row>
    <row r="428" spans="1:4" ht="15.75" customHeight="1" x14ac:dyDescent="0.25">
      <c r="A428" s="181" t="s">
        <v>31</v>
      </c>
      <c r="B428" s="53">
        <v>300</v>
      </c>
      <c r="C428" s="108" t="s">
        <v>962</v>
      </c>
      <c r="D428" s="182" t="s">
        <v>98</v>
      </c>
    </row>
    <row r="429" spans="1:4" ht="15.75" customHeight="1" x14ac:dyDescent="0.25">
      <c r="A429" s="181" t="s">
        <v>31</v>
      </c>
      <c r="B429" s="53">
        <v>500</v>
      </c>
      <c r="C429" s="108" t="s">
        <v>963</v>
      </c>
      <c r="D429" s="182" t="s">
        <v>98</v>
      </c>
    </row>
    <row r="430" spans="1:4" ht="15.75" customHeight="1" x14ac:dyDescent="0.25">
      <c r="A430" s="181" t="s">
        <v>31</v>
      </c>
      <c r="B430" s="53">
        <v>300</v>
      </c>
      <c r="C430" s="108" t="s">
        <v>964</v>
      </c>
      <c r="D430" s="182" t="s">
        <v>98</v>
      </c>
    </row>
    <row r="431" spans="1:4" ht="15.75" customHeight="1" x14ac:dyDescent="0.25">
      <c r="A431" s="181" t="s">
        <v>31</v>
      </c>
      <c r="B431" s="53">
        <v>500</v>
      </c>
      <c r="C431" s="108" t="s">
        <v>965</v>
      </c>
      <c r="D431" s="182" t="s">
        <v>98</v>
      </c>
    </row>
    <row r="432" spans="1:4" ht="15.75" customHeight="1" x14ac:dyDescent="0.25">
      <c r="A432" s="181" t="s">
        <v>31</v>
      </c>
      <c r="B432" s="53">
        <v>1000</v>
      </c>
      <c r="C432" s="108" t="s">
        <v>966</v>
      </c>
      <c r="D432" s="182" t="s">
        <v>98</v>
      </c>
    </row>
    <row r="433" spans="1:4" ht="15.75" customHeight="1" x14ac:dyDescent="0.25">
      <c r="A433" s="181" t="s">
        <v>31</v>
      </c>
      <c r="B433" s="53">
        <v>1000</v>
      </c>
      <c r="C433" s="108" t="s">
        <v>967</v>
      </c>
      <c r="D433" s="182" t="s">
        <v>98</v>
      </c>
    </row>
    <row r="434" spans="1:4" ht="15.75" customHeight="1" x14ac:dyDescent="0.25">
      <c r="A434" s="181" t="s">
        <v>33</v>
      </c>
      <c r="B434" s="53">
        <v>50</v>
      </c>
      <c r="C434" s="108" t="s">
        <v>601</v>
      </c>
      <c r="D434" s="182" t="s">
        <v>98</v>
      </c>
    </row>
    <row r="435" spans="1:4" ht="15.75" customHeight="1" x14ac:dyDescent="0.25">
      <c r="A435" s="181" t="s">
        <v>33</v>
      </c>
      <c r="B435" s="53">
        <v>17</v>
      </c>
      <c r="C435" s="108" t="s">
        <v>968</v>
      </c>
      <c r="D435" s="182" t="s">
        <v>98</v>
      </c>
    </row>
    <row r="436" spans="1:4" ht="15.75" customHeight="1" x14ac:dyDescent="0.25">
      <c r="A436" s="181" t="s">
        <v>33</v>
      </c>
      <c r="B436" s="53">
        <v>100</v>
      </c>
      <c r="C436" s="108" t="s">
        <v>969</v>
      </c>
      <c r="D436" s="182" t="s">
        <v>98</v>
      </c>
    </row>
    <row r="437" spans="1:4" ht="15.75" customHeight="1" x14ac:dyDescent="0.25">
      <c r="A437" s="181" t="s">
        <v>33</v>
      </c>
      <c r="B437" s="53">
        <v>102</v>
      </c>
      <c r="C437" s="108" t="s">
        <v>970</v>
      </c>
      <c r="D437" s="182" t="s">
        <v>98</v>
      </c>
    </row>
    <row r="438" spans="1:4" ht="15.75" customHeight="1" x14ac:dyDescent="0.25">
      <c r="A438" s="181" t="s">
        <v>33</v>
      </c>
      <c r="B438" s="53">
        <v>111</v>
      </c>
      <c r="C438" s="108" t="s">
        <v>605</v>
      </c>
      <c r="D438" s="182" t="s">
        <v>98</v>
      </c>
    </row>
    <row r="439" spans="1:4" ht="15.75" customHeight="1" x14ac:dyDescent="0.25">
      <c r="A439" s="181" t="s">
        <v>33</v>
      </c>
      <c r="B439" s="53">
        <v>150</v>
      </c>
      <c r="C439" s="108" t="s">
        <v>971</v>
      </c>
      <c r="D439" s="182" t="s">
        <v>98</v>
      </c>
    </row>
    <row r="440" spans="1:4" ht="15.75" customHeight="1" x14ac:dyDescent="0.25">
      <c r="A440" s="181" t="s">
        <v>33</v>
      </c>
      <c r="B440" s="53">
        <v>189</v>
      </c>
      <c r="C440" s="108" t="s">
        <v>827</v>
      </c>
      <c r="D440" s="182" t="s">
        <v>98</v>
      </c>
    </row>
    <row r="441" spans="1:4" ht="15.75" customHeight="1" x14ac:dyDescent="0.25">
      <c r="A441" s="181" t="s">
        <v>33</v>
      </c>
      <c r="B441" s="53">
        <v>234</v>
      </c>
      <c r="C441" s="108" t="s">
        <v>972</v>
      </c>
      <c r="D441" s="182" t="s">
        <v>98</v>
      </c>
    </row>
    <row r="442" spans="1:4" ht="15.75" customHeight="1" x14ac:dyDescent="0.25">
      <c r="A442" s="181" t="s">
        <v>33</v>
      </c>
      <c r="B442" s="53">
        <v>240</v>
      </c>
      <c r="C442" s="108" t="s">
        <v>973</v>
      </c>
      <c r="D442" s="182" t="s">
        <v>98</v>
      </c>
    </row>
    <row r="443" spans="1:4" ht="15.75" customHeight="1" x14ac:dyDescent="0.25">
      <c r="A443" s="181" t="s">
        <v>33</v>
      </c>
      <c r="B443" s="53">
        <v>307</v>
      </c>
      <c r="C443" s="108" t="s">
        <v>974</v>
      </c>
      <c r="D443" s="182" t="s">
        <v>98</v>
      </c>
    </row>
    <row r="444" spans="1:4" ht="15.75" customHeight="1" x14ac:dyDescent="0.25">
      <c r="A444" s="181" t="s">
        <v>33</v>
      </c>
      <c r="B444" s="53">
        <v>350</v>
      </c>
      <c r="C444" s="108" t="s">
        <v>975</v>
      </c>
      <c r="D444" s="182" t="s">
        <v>98</v>
      </c>
    </row>
    <row r="445" spans="1:4" ht="15.75" customHeight="1" x14ac:dyDescent="0.25">
      <c r="A445" s="181" t="s">
        <v>33</v>
      </c>
      <c r="B445" s="53">
        <v>500</v>
      </c>
      <c r="C445" s="108" t="s">
        <v>976</v>
      </c>
      <c r="D445" s="182" t="s">
        <v>98</v>
      </c>
    </row>
    <row r="446" spans="1:4" ht="15.75" customHeight="1" x14ac:dyDescent="0.25">
      <c r="A446" s="181" t="s">
        <v>33</v>
      </c>
      <c r="B446" s="53">
        <v>500</v>
      </c>
      <c r="C446" s="108" t="s">
        <v>977</v>
      </c>
      <c r="D446" s="182" t="s">
        <v>98</v>
      </c>
    </row>
    <row r="447" spans="1:4" ht="15.75" customHeight="1" x14ac:dyDescent="0.25">
      <c r="A447" s="181" t="s">
        <v>33</v>
      </c>
      <c r="B447" s="53">
        <v>500</v>
      </c>
      <c r="C447" s="108" t="s">
        <v>978</v>
      </c>
      <c r="D447" s="182" t="s">
        <v>98</v>
      </c>
    </row>
    <row r="448" spans="1:4" ht="15.75" customHeight="1" x14ac:dyDescent="0.25">
      <c r="A448" s="181" t="s">
        <v>33</v>
      </c>
      <c r="B448" s="53">
        <v>500</v>
      </c>
      <c r="C448" s="108" t="s">
        <v>979</v>
      </c>
      <c r="D448" s="182" t="s">
        <v>98</v>
      </c>
    </row>
    <row r="449" spans="1:4" ht="15.75" customHeight="1" x14ac:dyDescent="0.25">
      <c r="A449" s="181" t="s">
        <v>33</v>
      </c>
      <c r="B449" s="53">
        <v>600</v>
      </c>
      <c r="C449" s="108" t="s">
        <v>980</v>
      </c>
      <c r="D449" s="182" t="s">
        <v>98</v>
      </c>
    </row>
    <row r="450" spans="1:4" ht="15.75" customHeight="1" x14ac:dyDescent="0.25">
      <c r="A450" s="181" t="s">
        <v>33</v>
      </c>
      <c r="B450" s="53">
        <v>650</v>
      </c>
      <c r="C450" s="108" t="s">
        <v>981</v>
      </c>
      <c r="D450" s="182" t="s">
        <v>98</v>
      </c>
    </row>
    <row r="451" spans="1:4" ht="15.75" customHeight="1" x14ac:dyDescent="0.25">
      <c r="A451" s="181" t="s">
        <v>33</v>
      </c>
      <c r="B451" s="53">
        <v>1000</v>
      </c>
      <c r="C451" s="108" t="s">
        <v>982</v>
      </c>
      <c r="D451" s="182" t="s">
        <v>98</v>
      </c>
    </row>
    <row r="452" spans="1:4" ht="15.75" customHeight="1" x14ac:dyDescent="0.25">
      <c r="A452" s="181" t="s">
        <v>33</v>
      </c>
      <c r="B452" s="53">
        <v>1015</v>
      </c>
      <c r="C452" s="108" t="s">
        <v>983</v>
      </c>
      <c r="D452" s="182" t="s">
        <v>98</v>
      </c>
    </row>
    <row r="453" spans="1:4" ht="15.75" customHeight="1" x14ac:dyDescent="0.25">
      <c r="A453" s="181" t="s">
        <v>33</v>
      </c>
      <c r="B453" s="53">
        <v>7000</v>
      </c>
      <c r="C453" s="108" t="s">
        <v>984</v>
      </c>
      <c r="D453" s="182" t="s">
        <v>98</v>
      </c>
    </row>
    <row r="454" spans="1:4" ht="15.75" customHeight="1" x14ac:dyDescent="0.25">
      <c r="A454" s="181" t="s">
        <v>33</v>
      </c>
      <c r="B454" s="53">
        <v>10000</v>
      </c>
      <c r="C454" s="108" t="s">
        <v>985</v>
      </c>
      <c r="D454" s="182" t="s">
        <v>98</v>
      </c>
    </row>
    <row r="455" spans="1:4" ht="15.75" customHeight="1" x14ac:dyDescent="0.25">
      <c r="A455" s="181" t="s">
        <v>33</v>
      </c>
      <c r="B455" s="53">
        <v>500</v>
      </c>
      <c r="C455" s="108" t="s">
        <v>739</v>
      </c>
      <c r="D455" s="182" t="s">
        <v>98</v>
      </c>
    </row>
    <row r="456" spans="1:4" ht="15.75" customHeight="1" x14ac:dyDescent="0.25">
      <c r="A456" s="181" t="s">
        <v>33</v>
      </c>
      <c r="B456" s="53">
        <v>500</v>
      </c>
      <c r="C456" s="108" t="s">
        <v>986</v>
      </c>
      <c r="D456" s="182" t="s">
        <v>98</v>
      </c>
    </row>
    <row r="457" spans="1:4" ht="15.75" customHeight="1" x14ac:dyDescent="0.25">
      <c r="A457" s="181" t="s">
        <v>33</v>
      </c>
      <c r="B457" s="53">
        <v>1</v>
      </c>
      <c r="C457" s="108" t="s">
        <v>637</v>
      </c>
      <c r="D457" s="182" t="s">
        <v>98</v>
      </c>
    </row>
    <row r="458" spans="1:4" ht="15.75" customHeight="1" x14ac:dyDescent="0.25">
      <c r="A458" s="181" t="s">
        <v>33</v>
      </c>
      <c r="B458" s="53">
        <v>500</v>
      </c>
      <c r="C458" s="108" t="s">
        <v>987</v>
      </c>
      <c r="D458" s="182" t="s">
        <v>98</v>
      </c>
    </row>
    <row r="459" spans="1:4" ht="15.75" customHeight="1" x14ac:dyDescent="0.25">
      <c r="A459" s="181" t="s">
        <v>33</v>
      </c>
      <c r="B459" s="53">
        <v>100</v>
      </c>
      <c r="C459" s="108" t="s">
        <v>988</v>
      </c>
      <c r="D459" s="182" t="s">
        <v>98</v>
      </c>
    </row>
    <row r="460" spans="1:4" ht="15.75" customHeight="1" x14ac:dyDescent="0.25">
      <c r="A460" s="181" t="s">
        <v>33</v>
      </c>
      <c r="B460" s="53">
        <v>100</v>
      </c>
      <c r="C460" s="108" t="s">
        <v>989</v>
      </c>
      <c r="D460" s="182" t="s">
        <v>98</v>
      </c>
    </row>
    <row r="461" spans="1:4" ht="15.75" customHeight="1" x14ac:dyDescent="0.25">
      <c r="A461" s="181" t="s">
        <v>33</v>
      </c>
      <c r="B461" s="53">
        <v>100</v>
      </c>
      <c r="C461" s="108" t="s">
        <v>990</v>
      </c>
      <c r="D461" s="182" t="s">
        <v>98</v>
      </c>
    </row>
    <row r="462" spans="1:4" ht="15.75" customHeight="1" x14ac:dyDescent="0.25">
      <c r="A462" s="181" t="s">
        <v>33</v>
      </c>
      <c r="B462" s="53">
        <v>30</v>
      </c>
      <c r="C462" s="108" t="s">
        <v>664</v>
      </c>
      <c r="D462" s="182" t="s">
        <v>98</v>
      </c>
    </row>
    <row r="463" spans="1:4" ht="15.75" customHeight="1" x14ac:dyDescent="0.25">
      <c r="A463" s="181" t="s">
        <v>33</v>
      </c>
      <c r="B463" s="53">
        <v>100</v>
      </c>
      <c r="C463" s="108" t="s">
        <v>991</v>
      </c>
      <c r="D463" s="182" t="s">
        <v>98</v>
      </c>
    </row>
    <row r="464" spans="1:4" ht="15.75" customHeight="1" x14ac:dyDescent="0.25">
      <c r="A464" s="181" t="s">
        <v>992</v>
      </c>
      <c r="B464" s="53">
        <v>1.9</v>
      </c>
      <c r="C464" s="108" t="s">
        <v>670</v>
      </c>
      <c r="D464" s="182" t="s">
        <v>98</v>
      </c>
    </row>
    <row r="465" spans="1:4" ht="15.75" customHeight="1" x14ac:dyDescent="0.25">
      <c r="A465" s="181" t="s">
        <v>992</v>
      </c>
      <c r="B465" s="53">
        <v>2</v>
      </c>
      <c r="C465" s="108" t="s">
        <v>993</v>
      </c>
      <c r="D465" s="182" t="s">
        <v>98</v>
      </c>
    </row>
    <row r="466" spans="1:4" ht="15.75" customHeight="1" x14ac:dyDescent="0.25">
      <c r="A466" s="181" t="s">
        <v>992</v>
      </c>
      <c r="B466" s="53">
        <v>11</v>
      </c>
      <c r="C466" s="108" t="s">
        <v>994</v>
      </c>
      <c r="D466" s="182" t="s">
        <v>98</v>
      </c>
    </row>
    <row r="467" spans="1:4" ht="15.75" customHeight="1" x14ac:dyDescent="0.25">
      <c r="A467" s="181" t="s">
        <v>992</v>
      </c>
      <c r="B467" s="53">
        <v>32.020000000000003</v>
      </c>
      <c r="C467" s="108" t="s">
        <v>857</v>
      </c>
      <c r="D467" s="182" t="s">
        <v>98</v>
      </c>
    </row>
    <row r="468" spans="1:4" ht="15.75" customHeight="1" x14ac:dyDescent="0.25">
      <c r="A468" s="181" t="s">
        <v>992</v>
      </c>
      <c r="B468" s="53">
        <v>56</v>
      </c>
      <c r="C468" s="108" t="s">
        <v>995</v>
      </c>
      <c r="D468" s="182" t="s">
        <v>98</v>
      </c>
    </row>
    <row r="469" spans="1:4" ht="15.75" customHeight="1" x14ac:dyDescent="0.25">
      <c r="A469" s="181" t="s">
        <v>992</v>
      </c>
      <c r="B469" s="53">
        <v>100</v>
      </c>
      <c r="C469" s="108" t="s">
        <v>996</v>
      </c>
      <c r="D469" s="182" t="s">
        <v>98</v>
      </c>
    </row>
    <row r="470" spans="1:4" ht="15.75" customHeight="1" x14ac:dyDescent="0.25">
      <c r="A470" s="181" t="s">
        <v>992</v>
      </c>
      <c r="B470" s="53">
        <v>100</v>
      </c>
      <c r="C470" s="108" t="s">
        <v>997</v>
      </c>
      <c r="D470" s="182" t="s">
        <v>98</v>
      </c>
    </row>
    <row r="471" spans="1:4" ht="15.75" customHeight="1" x14ac:dyDescent="0.25">
      <c r="A471" s="181" t="s">
        <v>992</v>
      </c>
      <c r="B471" s="53">
        <v>105</v>
      </c>
      <c r="C471" s="108" t="s">
        <v>998</v>
      </c>
      <c r="D471" s="182" t="s">
        <v>98</v>
      </c>
    </row>
    <row r="472" spans="1:4" ht="15.75" customHeight="1" x14ac:dyDescent="0.25">
      <c r="A472" s="181" t="s">
        <v>992</v>
      </c>
      <c r="B472" s="53">
        <v>133.65</v>
      </c>
      <c r="C472" s="108" t="s">
        <v>999</v>
      </c>
      <c r="D472" s="182" t="s">
        <v>98</v>
      </c>
    </row>
    <row r="473" spans="1:4" ht="15.75" customHeight="1" x14ac:dyDescent="0.25">
      <c r="A473" s="181" t="s">
        <v>992</v>
      </c>
      <c r="B473" s="53">
        <v>147</v>
      </c>
      <c r="C473" s="108" t="s">
        <v>1000</v>
      </c>
      <c r="D473" s="182" t="s">
        <v>98</v>
      </c>
    </row>
    <row r="474" spans="1:4" ht="15.75" customHeight="1" x14ac:dyDescent="0.25">
      <c r="A474" s="181" t="s">
        <v>992</v>
      </c>
      <c r="B474" s="53">
        <v>187.73</v>
      </c>
      <c r="C474" s="108" t="s">
        <v>612</v>
      </c>
      <c r="D474" s="182" t="s">
        <v>98</v>
      </c>
    </row>
    <row r="475" spans="1:4" ht="15.75" customHeight="1" x14ac:dyDescent="0.25">
      <c r="A475" s="181" t="s">
        <v>992</v>
      </c>
      <c r="B475" s="53">
        <v>200</v>
      </c>
      <c r="C475" s="108" t="s">
        <v>1001</v>
      </c>
      <c r="D475" s="182" t="s">
        <v>98</v>
      </c>
    </row>
    <row r="476" spans="1:4" ht="15.75" customHeight="1" x14ac:dyDescent="0.25">
      <c r="A476" s="181" t="s">
        <v>992</v>
      </c>
      <c r="B476" s="53">
        <v>200</v>
      </c>
      <c r="C476" s="108" t="s">
        <v>1002</v>
      </c>
      <c r="D476" s="182" t="s">
        <v>98</v>
      </c>
    </row>
    <row r="477" spans="1:4" ht="15.75" customHeight="1" x14ac:dyDescent="0.25">
      <c r="A477" s="181" t="s">
        <v>992</v>
      </c>
      <c r="B477" s="53">
        <v>300</v>
      </c>
      <c r="C477" s="108" t="s">
        <v>850</v>
      </c>
      <c r="D477" s="182" t="s">
        <v>98</v>
      </c>
    </row>
    <row r="478" spans="1:4" ht="15.75" customHeight="1" x14ac:dyDescent="0.25">
      <c r="A478" s="181" t="s">
        <v>992</v>
      </c>
      <c r="B478" s="53">
        <v>350</v>
      </c>
      <c r="C478" s="108" t="s">
        <v>1003</v>
      </c>
      <c r="D478" s="182" t="s">
        <v>98</v>
      </c>
    </row>
    <row r="479" spans="1:4" ht="15.75" customHeight="1" x14ac:dyDescent="0.25">
      <c r="A479" s="181" t="s">
        <v>992</v>
      </c>
      <c r="B479" s="53">
        <v>375</v>
      </c>
      <c r="C479" s="108" t="s">
        <v>1004</v>
      </c>
      <c r="D479" s="182" t="s">
        <v>98</v>
      </c>
    </row>
    <row r="480" spans="1:4" ht="15.75" customHeight="1" x14ac:dyDescent="0.25">
      <c r="A480" s="181" t="s">
        <v>992</v>
      </c>
      <c r="B480" s="53">
        <v>397</v>
      </c>
      <c r="C480" s="108" t="s">
        <v>1005</v>
      </c>
      <c r="D480" s="182" t="s">
        <v>98</v>
      </c>
    </row>
    <row r="481" spans="1:4" ht="15.75" customHeight="1" x14ac:dyDescent="0.25">
      <c r="A481" s="181" t="s">
        <v>992</v>
      </c>
      <c r="B481" s="53">
        <v>706</v>
      </c>
      <c r="C481" s="108" t="s">
        <v>1006</v>
      </c>
      <c r="D481" s="182" t="s">
        <v>98</v>
      </c>
    </row>
    <row r="482" spans="1:4" ht="15.75" customHeight="1" x14ac:dyDescent="0.25">
      <c r="A482" s="181" t="s">
        <v>992</v>
      </c>
      <c r="B482" s="53">
        <v>1500</v>
      </c>
      <c r="C482" s="108" t="s">
        <v>1007</v>
      </c>
      <c r="D482" s="182" t="s">
        <v>98</v>
      </c>
    </row>
    <row r="483" spans="1:4" ht="15.75" customHeight="1" x14ac:dyDescent="0.25">
      <c r="A483" s="181" t="s">
        <v>992</v>
      </c>
      <c r="B483" s="53">
        <v>100</v>
      </c>
      <c r="C483" s="108" t="s">
        <v>1008</v>
      </c>
      <c r="D483" s="182" t="s">
        <v>98</v>
      </c>
    </row>
    <row r="484" spans="1:4" ht="15.75" customHeight="1" x14ac:dyDescent="0.25">
      <c r="A484" s="181" t="s">
        <v>1009</v>
      </c>
      <c r="B484" s="53">
        <v>14</v>
      </c>
      <c r="C484" s="108" t="s">
        <v>1010</v>
      </c>
      <c r="D484" s="182" t="s">
        <v>98</v>
      </c>
    </row>
    <row r="485" spans="1:4" ht="15.75" customHeight="1" x14ac:dyDescent="0.25">
      <c r="A485" s="181" t="s">
        <v>1009</v>
      </c>
      <c r="B485" s="53">
        <v>20</v>
      </c>
      <c r="C485" s="108" t="s">
        <v>683</v>
      </c>
      <c r="D485" s="182" t="s">
        <v>98</v>
      </c>
    </row>
    <row r="486" spans="1:4" ht="15.75" customHeight="1" x14ac:dyDescent="0.25">
      <c r="A486" s="181" t="s">
        <v>1009</v>
      </c>
      <c r="B486" s="53">
        <v>38</v>
      </c>
      <c r="C486" s="108" t="s">
        <v>1011</v>
      </c>
      <c r="D486" s="182" t="s">
        <v>98</v>
      </c>
    </row>
    <row r="487" spans="1:4" ht="15.75" customHeight="1" x14ac:dyDescent="0.25">
      <c r="A487" s="181" t="s">
        <v>1009</v>
      </c>
      <c r="B487" s="53">
        <v>111</v>
      </c>
      <c r="C487" s="108" t="s">
        <v>827</v>
      </c>
      <c r="D487" s="182" t="s">
        <v>98</v>
      </c>
    </row>
    <row r="488" spans="1:4" ht="15.75" customHeight="1" x14ac:dyDescent="0.25">
      <c r="A488" s="181" t="s">
        <v>1009</v>
      </c>
      <c r="B488" s="53">
        <v>115</v>
      </c>
      <c r="C488" s="108" t="s">
        <v>1012</v>
      </c>
      <c r="D488" s="182" t="s">
        <v>98</v>
      </c>
    </row>
    <row r="489" spans="1:4" ht="15.75" customHeight="1" x14ac:dyDescent="0.25">
      <c r="A489" s="181" t="s">
        <v>1009</v>
      </c>
      <c r="B489" s="53">
        <v>151</v>
      </c>
      <c r="C489" s="108" t="s">
        <v>1013</v>
      </c>
      <c r="D489" s="182" t="s">
        <v>98</v>
      </c>
    </row>
    <row r="490" spans="1:4" ht="15.75" customHeight="1" x14ac:dyDescent="0.25">
      <c r="A490" s="181" t="s">
        <v>1009</v>
      </c>
      <c r="B490" s="53">
        <v>200</v>
      </c>
      <c r="C490" s="108" t="s">
        <v>1014</v>
      </c>
      <c r="D490" s="182" t="s">
        <v>98</v>
      </c>
    </row>
    <row r="491" spans="1:4" ht="15.75" customHeight="1" x14ac:dyDescent="0.25">
      <c r="A491" s="181" t="s">
        <v>1009</v>
      </c>
      <c r="B491" s="53">
        <v>500</v>
      </c>
      <c r="C491" s="108" t="s">
        <v>1015</v>
      </c>
      <c r="D491" s="182" t="s">
        <v>98</v>
      </c>
    </row>
    <row r="492" spans="1:4" ht="15.75" customHeight="1" x14ac:dyDescent="0.25">
      <c r="A492" s="181" t="s">
        <v>1009</v>
      </c>
      <c r="B492" s="53">
        <v>504</v>
      </c>
      <c r="C492" s="108" t="s">
        <v>1016</v>
      </c>
      <c r="D492" s="182" t="s">
        <v>98</v>
      </c>
    </row>
    <row r="493" spans="1:4" ht="15.75" customHeight="1" x14ac:dyDescent="0.25">
      <c r="A493" s="181" t="s">
        <v>1009</v>
      </c>
      <c r="B493" s="53">
        <v>584</v>
      </c>
      <c r="C493" s="108" t="s">
        <v>1017</v>
      </c>
      <c r="D493" s="182" t="s">
        <v>98</v>
      </c>
    </row>
    <row r="494" spans="1:4" ht="15.75" customHeight="1" x14ac:dyDescent="0.25">
      <c r="A494" s="181" t="s">
        <v>1009</v>
      </c>
      <c r="B494" s="53">
        <v>709</v>
      </c>
      <c r="C494" s="108" t="s">
        <v>1018</v>
      </c>
      <c r="D494" s="182" t="s">
        <v>98</v>
      </c>
    </row>
    <row r="495" spans="1:4" ht="15.75" customHeight="1" x14ac:dyDescent="0.25">
      <c r="A495" s="181" t="s">
        <v>1009</v>
      </c>
      <c r="B495" s="53">
        <v>716.19</v>
      </c>
      <c r="C495" s="108" t="s">
        <v>612</v>
      </c>
      <c r="D495" s="182" t="s">
        <v>98</v>
      </c>
    </row>
    <row r="496" spans="1:4" ht="15.75" customHeight="1" x14ac:dyDescent="0.25">
      <c r="A496" s="181" t="s">
        <v>1009</v>
      </c>
      <c r="B496" s="53">
        <v>724.85</v>
      </c>
      <c r="C496" s="108" t="s">
        <v>1019</v>
      </c>
      <c r="D496" s="182" t="s">
        <v>98</v>
      </c>
    </row>
    <row r="497" spans="1:4" ht="15.75" customHeight="1" x14ac:dyDescent="0.25">
      <c r="A497" s="181" t="s">
        <v>1009</v>
      </c>
      <c r="B497" s="53">
        <v>1000</v>
      </c>
      <c r="C497" s="108" t="s">
        <v>1020</v>
      </c>
      <c r="D497" s="182" t="s">
        <v>98</v>
      </c>
    </row>
    <row r="498" spans="1:4" ht="15.75" customHeight="1" x14ac:dyDescent="0.25">
      <c r="A498" s="181" t="s">
        <v>1009</v>
      </c>
      <c r="B498" s="53">
        <v>2000</v>
      </c>
      <c r="C498" s="108" t="s">
        <v>1021</v>
      </c>
      <c r="D498" s="182" t="s">
        <v>98</v>
      </c>
    </row>
    <row r="499" spans="1:4" ht="15.75" customHeight="1" x14ac:dyDescent="0.25">
      <c r="A499" s="181" t="s">
        <v>84</v>
      </c>
      <c r="B499" s="53">
        <v>500</v>
      </c>
      <c r="C499" s="108" t="s">
        <v>1022</v>
      </c>
      <c r="D499" s="182" t="s">
        <v>98</v>
      </c>
    </row>
    <row r="500" spans="1:4" ht="15.75" customHeight="1" x14ac:dyDescent="0.25">
      <c r="A500" s="181" t="s">
        <v>84</v>
      </c>
      <c r="B500" s="53">
        <v>50</v>
      </c>
      <c r="C500" s="108" t="s">
        <v>601</v>
      </c>
      <c r="D500" s="182" t="s">
        <v>98</v>
      </c>
    </row>
    <row r="501" spans="1:4" ht="15.75" customHeight="1" x14ac:dyDescent="0.25">
      <c r="A501" s="181" t="s">
        <v>84</v>
      </c>
      <c r="B501" s="53">
        <v>50</v>
      </c>
      <c r="C501" s="108" t="s">
        <v>601</v>
      </c>
      <c r="D501" s="182" t="s">
        <v>98</v>
      </c>
    </row>
    <row r="502" spans="1:4" ht="15.75" customHeight="1" x14ac:dyDescent="0.25">
      <c r="A502" s="181" t="s">
        <v>84</v>
      </c>
      <c r="B502" s="53">
        <v>50</v>
      </c>
      <c r="C502" s="108" t="s">
        <v>601</v>
      </c>
      <c r="D502" s="182" t="s">
        <v>98</v>
      </c>
    </row>
    <row r="503" spans="1:4" ht="15.75" customHeight="1" x14ac:dyDescent="0.25">
      <c r="A503" s="181" t="s">
        <v>84</v>
      </c>
      <c r="B503" s="53">
        <v>1</v>
      </c>
      <c r="C503" s="108" t="s">
        <v>698</v>
      </c>
      <c r="D503" s="182" t="s">
        <v>98</v>
      </c>
    </row>
    <row r="504" spans="1:4" ht="15.75" customHeight="1" x14ac:dyDescent="0.25">
      <c r="A504" s="181" t="s">
        <v>84</v>
      </c>
      <c r="B504" s="53">
        <v>2</v>
      </c>
      <c r="C504" s="108" t="s">
        <v>1023</v>
      </c>
      <c r="D504" s="182" t="s">
        <v>98</v>
      </c>
    </row>
    <row r="505" spans="1:4" ht="15.75" customHeight="1" x14ac:dyDescent="0.25">
      <c r="A505" s="181" t="s">
        <v>84</v>
      </c>
      <c r="B505" s="53">
        <v>7</v>
      </c>
      <c r="C505" s="108" t="s">
        <v>1024</v>
      </c>
      <c r="D505" s="182" t="s">
        <v>98</v>
      </c>
    </row>
    <row r="506" spans="1:4" ht="15.75" customHeight="1" x14ac:dyDescent="0.25">
      <c r="A506" s="181" t="s">
        <v>84</v>
      </c>
      <c r="B506" s="53">
        <v>10</v>
      </c>
      <c r="C506" s="108" t="s">
        <v>699</v>
      </c>
      <c r="D506" s="182" t="s">
        <v>98</v>
      </c>
    </row>
    <row r="507" spans="1:4" ht="15.75" customHeight="1" x14ac:dyDescent="0.25">
      <c r="A507" s="181" t="s">
        <v>84</v>
      </c>
      <c r="B507" s="53">
        <v>52</v>
      </c>
      <c r="C507" s="108" t="s">
        <v>1025</v>
      </c>
      <c r="D507" s="182" t="s">
        <v>98</v>
      </c>
    </row>
    <row r="508" spans="1:4" ht="15.75" customHeight="1" x14ac:dyDescent="0.25">
      <c r="A508" s="181" t="s">
        <v>84</v>
      </c>
      <c r="B508" s="53">
        <v>52.4</v>
      </c>
      <c r="C508" s="108" t="s">
        <v>704</v>
      </c>
      <c r="D508" s="182" t="s">
        <v>98</v>
      </c>
    </row>
    <row r="509" spans="1:4" ht="15.75" customHeight="1" x14ac:dyDescent="0.25">
      <c r="A509" s="181" t="s">
        <v>84</v>
      </c>
      <c r="B509" s="53">
        <v>100</v>
      </c>
      <c r="C509" s="108" t="s">
        <v>1026</v>
      </c>
      <c r="D509" s="182" t="s">
        <v>98</v>
      </c>
    </row>
    <row r="510" spans="1:4" ht="15.75" customHeight="1" x14ac:dyDescent="0.25">
      <c r="A510" s="181" t="s">
        <v>84</v>
      </c>
      <c r="B510" s="53">
        <v>100</v>
      </c>
      <c r="C510" s="108" t="s">
        <v>708</v>
      </c>
      <c r="D510" s="182" t="s">
        <v>98</v>
      </c>
    </row>
    <row r="511" spans="1:4" ht="15.75" customHeight="1" x14ac:dyDescent="0.25">
      <c r="A511" s="181" t="s">
        <v>84</v>
      </c>
      <c r="B511" s="53">
        <v>103</v>
      </c>
      <c r="C511" s="108" t="s">
        <v>1027</v>
      </c>
      <c r="D511" s="182" t="s">
        <v>98</v>
      </c>
    </row>
    <row r="512" spans="1:4" ht="15.75" customHeight="1" x14ac:dyDescent="0.25">
      <c r="A512" s="181" t="s">
        <v>84</v>
      </c>
      <c r="B512" s="53">
        <v>150</v>
      </c>
      <c r="C512" s="108" t="s">
        <v>710</v>
      </c>
      <c r="D512" s="182" t="s">
        <v>98</v>
      </c>
    </row>
    <row r="513" spans="1:4" ht="15.75" customHeight="1" x14ac:dyDescent="0.25">
      <c r="A513" s="181" t="s">
        <v>84</v>
      </c>
      <c r="B513" s="53">
        <v>200</v>
      </c>
      <c r="C513" s="108" t="s">
        <v>1028</v>
      </c>
      <c r="D513" s="182" t="s">
        <v>98</v>
      </c>
    </row>
    <row r="514" spans="1:4" ht="15.75" customHeight="1" x14ac:dyDescent="0.25">
      <c r="A514" s="181" t="s">
        <v>84</v>
      </c>
      <c r="B514" s="53">
        <v>200</v>
      </c>
      <c r="C514" s="108" t="s">
        <v>1029</v>
      </c>
      <c r="D514" s="182" t="s">
        <v>98</v>
      </c>
    </row>
    <row r="515" spans="1:4" ht="15.75" customHeight="1" x14ac:dyDescent="0.25">
      <c r="A515" s="181" t="s">
        <v>84</v>
      </c>
      <c r="B515" s="53">
        <v>283</v>
      </c>
      <c r="C515" s="108" t="s">
        <v>1030</v>
      </c>
      <c r="D515" s="182" t="s">
        <v>98</v>
      </c>
    </row>
    <row r="516" spans="1:4" ht="15.75" customHeight="1" x14ac:dyDescent="0.25">
      <c r="A516" s="181" t="s">
        <v>84</v>
      </c>
      <c r="B516" s="53">
        <v>500</v>
      </c>
      <c r="C516" s="108" t="s">
        <v>1031</v>
      </c>
      <c r="D516" s="182" t="s">
        <v>98</v>
      </c>
    </row>
    <row r="517" spans="1:4" ht="15.75" customHeight="1" x14ac:dyDescent="0.25">
      <c r="A517" s="181" t="s">
        <v>84</v>
      </c>
      <c r="B517" s="53">
        <v>507.02</v>
      </c>
      <c r="C517" s="108" t="s">
        <v>612</v>
      </c>
      <c r="D517" s="182" t="s">
        <v>98</v>
      </c>
    </row>
    <row r="518" spans="1:4" ht="15.75" customHeight="1" x14ac:dyDescent="0.25">
      <c r="A518" s="181" t="s">
        <v>84</v>
      </c>
      <c r="B518" s="53">
        <v>627</v>
      </c>
      <c r="C518" s="108" t="s">
        <v>1032</v>
      </c>
      <c r="D518" s="182" t="s">
        <v>98</v>
      </c>
    </row>
    <row r="519" spans="1:4" ht="15.75" customHeight="1" x14ac:dyDescent="0.25">
      <c r="A519" s="181" t="s">
        <v>84</v>
      </c>
      <c r="B519" s="53">
        <v>1000</v>
      </c>
      <c r="C519" s="108" t="s">
        <v>721</v>
      </c>
      <c r="D519" s="182" t="s">
        <v>98</v>
      </c>
    </row>
    <row r="520" spans="1:4" ht="15.75" customHeight="1" x14ac:dyDescent="0.25">
      <c r="A520" s="181" t="s">
        <v>84</v>
      </c>
      <c r="B520" s="53">
        <v>15000</v>
      </c>
      <c r="C520" s="108" t="s">
        <v>1033</v>
      </c>
      <c r="D520" s="182" t="s">
        <v>98</v>
      </c>
    </row>
    <row r="521" spans="1:4" ht="15.75" customHeight="1" x14ac:dyDescent="0.25">
      <c r="A521" s="181" t="s">
        <v>84</v>
      </c>
      <c r="B521" s="53">
        <v>80</v>
      </c>
      <c r="C521" s="108" t="s">
        <v>1034</v>
      </c>
      <c r="D521" s="182" t="s">
        <v>98</v>
      </c>
    </row>
    <row r="522" spans="1:4" ht="15.75" customHeight="1" x14ac:dyDescent="0.25">
      <c r="A522" s="181" t="s">
        <v>84</v>
      </c>
      <c r="B522" s="53">
        <v>150</v>
      </c>
      <c r="C522" s="108" t="s">
        <v>1035</v>
      </c>
      <c r="D522" s="182" t="s">
        <v>98</v>
      </c>
    </row>
    <row r="523" spans="1:4" ht="15.75" customHeight="1" x14ac:dyDescent="0.25">
      <c r="A523" s="181" t="s">
        <v>84</v>
      </c>
      <c r="B523" s="53">
        <v>100</v>
      </c>
      <c r="C523" s="108" t="s">
        <v>1036</v>
      </c>
      <c r="D523" s="182" t="s">
        <v>98</v>
      </c>
    </row>
    <row r="524" spans="1:4" ht="15.75" customHeight="1" x14ac:dyDescent="0.25">
      <c r="A524" s="181" t="s">
        <v>84</v>
      </c>
      <c r="B524" s="53">
        <v>0.01</v>
      </c>
      <c r="C524" s="108" t="s">
        <v>637</v>
      </c>
      <c r="D524" s="182" t="s">
        <v>98</v>
      </c>
    </row>
    <row r="525" spans="1:4" ht="15.75" customHeight="1" x14ac:dyDescent="0.25">
      <c r="A525" s="181" t="s">
        <v>84</v>
      </c>
      <c r="B525" s="53">
        <v>500</v>
      </c>
      <c r="C525" s="108" t="s">
        <v>1037</v>
      </c>
      <c r="D525" s="182" t="s">
        <v>98</v>
      </c>
    </row>
    <row r="526" spans="1:4" ht="15.75" customHeight="1" x14ac:dyDescent="0.25">
      <c r="A526" s="181" t="s">
        <v>84</v>
      </c>
      <c r="B526" s="53">
        <v>1000</v>
      </c>
      <c r="C526" s="108" t="s">
        <v>1038</v>
      </c>
      <c r="D526" s="182" t="s">
        <v>98</v>
      </c>
    </row>
    <row r="527" spans="1:4" ht="15.75" customHeight="1" x14ac:dyDescent="0.25">
      <c r="A527" s="181" t="s">
        <v>84</v>
      </c>
      <c r="B527" s="53">
        <v>60</v>
      </c>
      <c r="C527" s="108" t="s">
        <v>1039</v>
      </c>
      <c r="D527" s="182" t="s">
        <v>98</v>
      </c>
    </row>
    <row r="528" spans="1:4" ht="15.75" customHeight="1" x14ac:dyDescent="0.25">
      <c r="A528" s="181" t="s">
        <v>84</v>
      </c>
      <c r="B528" s="53">
        <v>500</v>
      </c>
      <c r="C528" s="108" t="s">
        <v>1040</v>
      </c>
      <c r="D528" s="182" t="s">
        <v>98</v>
      </c>
    </row>
    <row r="529" spans="1:4" ht="15.75" customHeight="1" x14ac:dyDescent="0.25">
      <c r="A529" s="181" t="s">
        <v>84</v>
      </c>
      <c r="B529" s="53">
        <v>50</v>
      </c>
      <c r="C529" s="108" t="s">
        <v>885</v>
      </c>
      <c r="D529" s="182" t="s">
        <v>98</v>
      </c>
    </row>
    <row r="530" spans="1:4" ht="15.75" customHeight="1" x14ac:dyDescent="0.25">
      <c r="A530" s="181" t="s">
        <v>84</v>
      </c>
      <c r="B530" s="53">
        <v>300</v>
      </c>
      <c r="C530" s="108" t="s">
        <v>885</v>
      </c>
      <c r="D530" s="182" t="s">
        <v>98</v>
      </c>
    </row>
    <row r="531" spans="1:4" ht="15.75" customHeight="1" x14ac:dyDescent="0.25">
      <c r="A531" s="181" t="s">
        <v>84</v>
      </c>
      <c r="B531" s="53">
        <v>300</v>
      </c>
      <c r="C531" s="108" t="s">
        <v>1041</v>
      </c>
      <c r="D531" s="182" t="s">
        <v>98</v>
      </c>
    </row>
    <row r="532" spans="1:4" ht="15.75" customHeight="1" x14ac:dyDescent="0.25">
      <c r="A532" s="181" t="s">
        <v>84</v>
      </c>
      <c r="B532" s="53">
        <v>15000</v>
      </c>
      <c r="C532" s="108" t="s">
        <v>1042</v>
      </c>
      <c r="D532" s="182" t="s">
        <v>98</v>
      </c>
    </row>
    <row r="533" spans="1:4" ht="15.75" customHeight="1" x14ac:dyDescent="0.25">
      <c r="A533" s="181" t="s">
        <v>84</v>
      </c>
      <c r="B533" s="53">
        <v>1000</v>
      </c>
      <c r="C533" s="108" t="s">
        <v>1043</v>
      </c>
      <c r="D533" s="182" t="s">
        <v>98</v>
      </c>
    </row>
    <row r="534" spans="1:4" ht="15.75" customHeight="1" x14ac:dyDescent="0.25">
      <c r="A534" s="181" t="s">
        <v>84</v>
      </c>
      <c r="B534" s="53">
        <v>100</v>
      </c>
      <c r="C534" s="108" t="s">
        <v>796</v>
      </c>
      <c r="D534" s="182" t="s">
        <v>98</v>
      </c>
    </row>
    <row r="535" spans="1:4" ht="15.75" customHeight="1" x14ac:dyDescent="0.25">
      <c r="A535" s="181" t="s">
        <v>84</v>
      </c>
      <c r="B535" s="53">
        <v>150</v>
      </c>
      <c r="C535" s="108" t="s">
        <v>1044</v>
      </c>
      <c r="D535" s="182" t="s">
        <v>98</v>
      </c>
    </row>
    <row r="536" spans="1:4" ht="15.75" customHeight="1" x14ac:dyDescent="0.25">
      <c r="A536" s="181" t="s">
        <v>84</v>
      </c>
      <c r="B536" s="53">
        <v>300</v>
      </c>
      <c r="C536" s="108" t="s">
        <v>1045</v>
      </c>
      <c r="D536" s="182" t="s">
        <v>98</v>
      </c>
    </row>
    <row r="537" spans="1:4" ht="15.75" customHeight="1" x14ac:dyDescent="0.25">
      <c r="A537" s="181" t="s">
        <v>84</v>
      </c>
      <c r="B537" s="53">
        <v>500</v>
      </c>
      <c r="C537" s="108" t="s">
        <v>1046</v>
      </c>
      <c r="D537" s="182" t="s">
        <v>98</v>
      </c>
    </row>
    <row r="538" spans="1:4" ht="15.75" customHeight="1" x14ac:dyDescent="0.25">
      <c r="A538" s="181" t="s">
        <v>84</v>
      </c>
      <c r="B538" s="53">
        <v>5000</v>
      </c>
      <c r="C538" s="108" t="s">
        <v>1047</v>
      </c>
      <c r="D538" s="182" t="s">
        <v>98</v>
      </c>
    </row>
    <row r="539" spans="1:4" ht="15.75" customHeight="1" x14ac:dyDescent="0.25">
      <c r="A539" s="181" t="s">
        <v>79</v>
      </c>
      <c r="B539" s="53">
        <v>50</v>
      </c>
      <c r="C539" s="108" t="s">
        <v>601</v>
      </c>
      <c r="D539" s="182" t="s">
        <v>98</v>
      </c>
    </row>
    <row r="540" spans="1:4" ht="15.75" customHeight="1" x14ac:dyDescent="0.25">
      <c r="A540" s="181" t="s">
        <v>79</v>
      </c>
      <c r="B540" s="53">
        <v>0.36</v>
      </c>
      <c r="C540" s="108" t="s">
        <v>1048</v>
      </c>
      <c r="D540" s="182" t="s">
        <v>98</v>
      </c>
    </row>
    <row r="541" spans="1:4" ht="15.75" customHeight="1" x14ac:dyDescent="0.25">
      <c r="A541" s="181" t="s">
        <v>79</v>
      </c>
      <c r="B541" s="53">
        <v>150</v>
      </c>
      <c r="C541" s="108" t="s">
        <v>1049</v>
      </c>
      <c r="D541" s="182" t="s">
        <v>98</v>
      </c>
    </row>
    <row r="542" spans="1:4" ht="15.75" customHeight="1" x14ac:dyDescent="0.25">
      <c r="A542" s="181" t="s">
        <v>79</v>
      </c>
      <c r="B542" s="53">
        <v>200</v>
      </c>
      <c r="C542" s="108" t="s">
        <v>1050</v>
      </c>
      <c r="D542" s="182" t="s">
        <v>98</v>
      </c>
    </row>
    <row r="543" spans="1:4" ht="15.75" customHeight="1" x14ac:dyDescent="0.25">
      <c r="A543" s="181" t="s">
        <v>79</v>
      </c>
      <c r="B543" s="53">
        <v>222</v>
      </c>
      <c r="C543" s="108" t="s">
        <v>827</v>
      </c>
      <c r="D543" s="182" t="s">
        <v>98</v>
      </c>
    </row>
    <row r="544" spans="1:4" ht="15.75" customHeight="1" x14ac:dyDescent="0.25">
      <c r="A544" s="181" t="s">
        <v>79</v>
      </c>
      <c r="B544" s="53">
        <v>242</v>
      </c>
      <c r="C544" s="108" t="s">
        <v>1051</v>
      </c>
      <c r="D544" s="182" t="s">
        <v>98</v>
      </c>
    </row>
    <row r="545" spans="1:4" ht="15.75" customHeight="1" x14ac:dyDescent="0.25">
      <c r="A545" s="181" t="s">
        <v>79</v>
      </c>
      <c r="B545" s="53">
        <v>500</v>
      </c>
      <c r="C545" s="108" t="s">
        <v>1052</v>
      </c>
      <c r="D545" s="182" t="s">
        <v>98</v>
      </c>
    </row>
    <row r="546" spans="1:4" ht="15.75" customHeight="1" x14ac:dyDescent="0.25">
      <c r="A546" s="181" t="s">
        <v>79</v>
      </c>
      <c r="B546" s="53">
        <v>500</v>
      </c>
      <c r="C546" s="108" t="s">
        <v>1053</v>
      </c>
      <c r="D546" s="182" t="s">
        <v>98</v>
      </c>
    </row>
    <row r="547" spans="1:4" ht="15.75" customHeight="1" x14ac:dyDescent="0.25">
      <c r="A547" s="181" t="s">
        <v>79</v>
      </c>
      <c r="B547" s="53">
        <v>500</v>
      </c>
      <c r="C547" s="108" t="s">
        <v>719</v>
      </c>
      <c r="D547" s="182" t="s">
        <v>98</v>
      </c>
    </row>
    <row r="548" spans="1:4" ht="15.75" customHeight="1" x14ac:dyDescent="0.25">
      <c r="A548" s="181" t="s">
        <v>79</v>
      </c>
      <c r="B548" s="53">
        <v>543</v>
      </c>
      <c r="C548" s="108" t="s">
        <v>1054</v>
      </c>
      <c r="D548" s="182" t="s">
        <v>98</v>
      </c>
    </row>
    <row r="549" spans="1:4" ht="15.75" customHeight="1" x14ac:dyDescent="0.25">
      <c r="A549" s="181" t="s">
        <v>79</v>
      </c>
      <c r="B549" s="53">
        <v>704.37</v>
      </c>
      <c r="C549" s="108" t="s">
        <v>612</v>
      </c>
      <c r="D549" s="182" t="s">
        <v>98</v>
      </c>
    </row>
    <row r="550" spans="1:4" ht="15.75" customHeight="1" x14ac:dyDescent="0.25">
      <c r="A550" s="181" t="s">
        <v>79</v>
      </c>
      <c r="B550" s="53">
        <v>768</v>
      </c>
      <c r="C550" s="108" t="s">
        <v>1055</v>
      </c>
      <c r="D550" s="182" t="s">
        <v>98</v>
      </c>
    </row>
    <row r="551" spans="1:4" ht="15.75" customHeight="1" x14ac:dyDescent="0.25">
      <c r="A551" s="181" t="s">
        <v>79</v>
      </c>
      <c r="B551" s="53">
        <v>3000</v>
      </c>
      <c r="C551" s="108" t="s">
        <v>1056</v>
      </c>
      <c r="D551" s="182" t="s">
        <v>98</v>
      </c>
    </row>
    <row r="552" spans="1:4" ht="15.75" customHeight="1" x14ac:dyDescent="0.25">
      <c r="A552" s="181" t="s">
        <v>79</v>
      </c>
      <c r="B552" s="53">
        <v>100</v>
      </c>
      <c r="C552" s="108" t="s">
        <v>1057</v>
      </c>
      <c r="D552" s="182" t="s">
        <v>98</v>
      </c>
    </row>
    <row r="553" spans="1:4" ht="15.75" customHeight="1" x14ac:dyDescent="0.25">
      <c r="A553" s="181" t="s">
        <v>79</v>
      </c>
      <c r="B553" s="53">
        <v>100</v>
      </c>
      <c r="C553" s="108" t="s">
        <v>1058</v>
      </c>
      <c r="D553" s="182" t="s">
        <v>98</v>
      </c>
    </row>
    <row r="554" spans="1:4" ht="15.75" customHeight="1" x14ac:dyDescent="0.25">
      <c r="A554" s="181" t="s">
        <v>79</v>
      </c>
      <c r="B554" s="53">
        <v>220</v>
      </c>
      <c r="C554" s="108" t="s">
        <v>961</v>
      </c>
      <c r="D554" s="182" t="s">
        <v>98</v>
      </c>
    </row>
    <row r="555" spans="1:4" ht="15.75" customHeight="1" x14ac:dyDescent="0.25">
      <c r="A555" s="181" t="s">
        <v>79</v>
      </c>
      <c r="B555" s="53">
        <v>300</v>
      </c>
      <c r="C555" s="108" t="s">
        <v>1059</v>
      </c>
      <c r="D555" s="182" t="s">
        <v>98</v>
      </c>
    </row>
    <row r="556" spans="1:4" ht="15.75" customHeight="1" x14ac:dyDescent="0.25">
      <c r="A556" s="181" t="s">
        <v>35</v>
      </c>
      <c r="B556" s="53">
        <v>50</v>
      </c>
      <c r="C556" s="108" t="s">
        <v>601</v>
      </c>
      <c r="D556" s="182" t="s">
        <v>98</v>
      </c>
    </row>
    <row r="557" spans="1:4" ht="15.75" customHeight="1" x14ac:dyDescent="0.25">
      <c r="A557" s="181" t="s">
        <v>35</v>
      </c>
      <c r="B557" s="53">
        <v>2</v>
      </c>
      <c r="C557" s="108" t="s">
        <v>1060</v>
      </c>
      <c r="D557" s="182" t="s">
        <v>98</v>
      </c>
    </row>
    <row r="558" spans="1:4" ht="15.75" customHeight="1" x14ac:dyDescent="0.25">
      <c r="A558" s="181" t="s">
        <v>35</v>
      </c>
      <c r="B558" s="53">
        <v>30</v>
      </c>
      <c r="C558" s="108" t="s">
        <v>1061</v>
      </c>
      <c r="D558" s="182" t="s">
        <v>98</v>
      </c>
    </row>
    <row r="559" spans="1:4" ht="15.75" customHeight="1" x14ac:dyDescent="0.25">
      <c r="A559" s="181" t="s">
        <v>35</v>
      </c>
      <c r="B559" s="53">
        <v>35</v>
      </c>
      <c r="C559" s="108" t="s">
        <v>1062</v>
      </c>
      <c r="D559" s="182" t="s">
        <v>98</v>
      </c>
    </row>
    <row r="560" spans="1:4" ht="15.75" customHeight="1" x14ac:dyDescent="0.25">
      <c r="A560" s="181" t="s">
        <v>35</v>
      </c>
      <c r="B560" s="53">
        <v>44</v>
      </c>
      <c r="C560" s="108" t="s">
        <v>1063</v>
      </c>
      <c r="D560" s="182" t="s">
        <v>98</v>
      </c>
    </row>
    <row r="561" spans="1:4" ht="15.75" customHeight="1" x14ac:dyDescent="0.25">
      <c r="A561" s="181" t="s">
        <v>35</v>
      </c>
      <c r="B561" s="53">
        <v>50</v>
      </c>
      <c r="C561" s="108" t="s">
        <v>1064</v>
      </c>
      <c r="D561" s="182" t="s">
        <v>98</v>
      </c>
    </row>
    <row r="562" spans="1:4" ht="15.75" customHeight="1" x14ac:dyDescent="0.25">
      <c r="A562" s="181" t="s">
        <v>35</v>
      </c>
      <c r="B562" s="53">
        <v>50</v>
      </c>
      <c r="C562" s="108" t="s">
        <v>1065</v>
      </c>
      <c r="D562" s="182" t="s">
        <v>98</v>
      </c>
    </row>
    <row r="563" spans="1:4" ht="15.75" customHeight="1" x14ac:dyDescent="0.25">
      <c r="A563" s="181" t="s">
        <v>35</v>
      </c>
      <c r="B563" s="53">
        <v>63</v>
      </c>
      <c r="C563" s="108" t="s">
        <v>1066</v>
      </c>
      <c r="D563" s="182" t="s">
        <v>98</v>
      </c>
    </row>
    <row r="564" spans="1:4" ht="15.75" customHeight="1" x14ac:dyDescent="0.25">
      <c r="A564" s="181" t="s">
        <v>35</v>
      </c>
      <c r="B564" s="53">
        <v>73</v>
      </c>
      <c r="C564" s="108" t="s">
        <v>1067</v>
      </c>
      <c r="D564" s="182" t="s">
        <v>98</v>
      </c>
    </row>
    <row r="565" spans="1:4" ht="15.75" customHeight="1" x14ac:dyDescent="0.25">
      <c r="A565" s="181" t="s">
        <v>35</v>
      </c>
      <c r="B565" s="53">
        <v>73</v>
      </c>
      <c r="C565" s="108" t="s">
        <v>1068</v>
      </c>
      <c r="D565" s="182" t="s">
        <v>98</v>
      </c>
    </row>
    <row r="566" spans="1:4" ht="15.75" customHeight="1" x14ac:dyDescent="0.25">
      <c r="A566" s="181" t="s">
        <v>35</v>
      </c>
      <c r="B566" s="53">
        <v>100</v>
      </c>
      <c r="C566" s="108" t="s">
        <v>1069</v>
      </c>
      <c r="D566" s="182" t="s">
        <v>98</v>
      </c>
    </row>
    <row r="567" spans="1:4" ht="15.75" customHeight="1" x14ac:dyDescent="0.25">
      <c r="A567" s="181" t="s">
        <v>35</v>
      </c>
      <c r="B567" s="53">
        <v>100</v>
      </c>
      <c r="C567" s="108" t="s">
        <v>1070</v>
      </c>
      <c r="D567" s="182" t="s">
        <v>98</v>
      </c>
    </row>
    <row r="568" spans="1:4" ht="15.75" customHeight="1" x14ac:dyDescent="0.25">
      <c r="A568" s="181" t="s">
        <v>35</v>
      </c>
      <c r="B568" s="53">
        <v>150</v>
      </c>
      <c r="C568" s="108" t="s">
        <v>1071</v>
      </c>
      <c r="D568" s="182" t="s">
        <v>98</v>
      </c>
    </row>
    <row r="569" spans="1:4" ht="15.75" customHeight="1" x14ac:dyDescent="0.25">
      <c r="A569" s="181" t="s">
        <v>35</v>
      </c>
      <c r="B569" s="53">
        <v>153</v>
      </c>
      <c r="C569" s="108" t="s">
        <v>1072</v>
      </c>
      <c r="D569" s="182" t="s">
        <v>98</v>
      </c>
    </row>
    <row r="570" spans="1:4" ht="15.75" customHeight="1" x14ac:dyDescent="0.25">
      <c r="A570" s="181" t="s">
        <v>35</v>
      </c>
      <c r="B570" s="53">
        <v>343</v>
      </c>
      <c r="C570" s="108" t="s">
        <v>1073</v>
      </c>
      <c r="D570" s="182" t="s">
        <v>98</v>
      </c>
    </row>
    <row r="571" spans="1:4" ht="15.75" customHeight="1" x14ac:dyDescent="0.25">
      <c r="A571" s="181" t="s">
        <v>35</v>
      </c>
      <c r="B571" s="53">
        <v>444</v>
      </c>
      <c r="C571" s="108" t="s">
        <v>827</v>
      </c>
      <c r="D571" s="182" t="s">
        <v>98</v>
      </c>
    </row>
    <row r="572" spans="1:4" ht="15.75" customHeight="1" x14ac:dyDescent="0.25">
      <c r="A572" s="181" t="s">
        <v>35</v>
      </c>
      <c r="B572" s="53">
        <v>500</v>
      </c>
      <c r="C572" s="108" t="s">
        <v>1074</v>
      </c>
      <c r="D572" s="182" t="s">
        <v>98</v>
      </c>
    </row>
    <row r="573" spans="1:4" ht="15.75" customHeight="1" x14ac:dyDescent="0.25">
      <c r="A573" s="181" t="s">
        <v>35</v>
      </c>
      <c r="B573" s="53">
        <v>674</v>
      </c>
      <c r="C573" s="108" t="s">
        <v>1075</v>
      </c>
      <c r="D573" s="182" t="s">
        <v>98</v>
      </c>
    </row>
    <row r="574" spans="1:4" ht="15.75" customHeight="1" x14ac:dyDescent="0.25">
      <c r="A574" s="181" t="s">
        <v>35</v>
      </c>
      <c r="B574" s="53">
        <v>200</v>
      </c>
      <c r="C574" s="108" t="s">
        <v>1076</v>
      </c>
      <c r="D574" s="182" t="s">
        <v>98</v>
      </c>
    </row>
    <row r="575" spans="1:4" ht="15.75" customHeight="1" x14ac:dyDescent="0.25">
      <c r="A575" s="181" t="s">
        <v>35</v>
      </c>
      <c r="B575" s="53">
        <v>5000</v>
      </c>
      <c r="C575" s="108" t="s">
        <v>1077</v>
      </c>
      <c r="D575" s="182" t="s">
        <v>98</v>
      </c>
    </row>
    <row r="576" spans="1:4" ht="15.75" customHeight="1" x14ac:dyDescent="0.25">
      <c r="A576" s="181" t="s">
        <v>35</v>
      </c>
      <c r="B576" s="53">
        <v>500</v>
      </c>
      <c r="C576" s="108" t="s">
        <v>739</v>
      </c>
      <c r="D576" s="182" t="s">
        <v>98</v>
      </c>
    </row>
    <row r="577" spans="1:4" ht="15.75" customHeight="1" x14ac:dyDescent="0.25">
      <c r="A577" s="181" t="s">
        <v>35</v>
      </c>
      <c r="B577" s="53">
        <v>2200</v>
      </c>
      <c r="C577" s="108" t="s">
        <v>1078</v>
      </c>
      <c r="D577" s="182" t="s">
        <v>98</v>
      </c>
    </row>
    <row r="578" spans="1:4" ht="15.75" customHeight="1" x14ac:dyDescent="0.25">
      <c r="A578" s="181" t="s">
        <v>35</v>
      </c>
      <c r="B578" s="53">
        <v>300</v>
      </c>
      <c r="C578" s="108" t="s">
        <v>1079</v>
      </c>
      <c r="D578" s="182" t="s">
        <v>98</v>
      </c>
    </row>
    <row r="579" spans="1:4" ht="15.75" customHeight="1" x14ac:dyDescent="0.25">
      <c r="A579" s="181" t="s">
        <v>35</v>
      </c>
      <c r="B579" s="53">
        <v>3000</v>
      </c>
      <c r="C579" s="108" t="s">
        <v>1080</v>
      </c>
      <c r="D579" s="182" t="s">
        <v>98</v>
      </c>
    </row>
    <row r="580" spans="1:4" ht="15.75" customHeight="1" x14ac:dyDescent="0.25">
      <c r="A580" s="181" t="s">
        <v>1081</v>
      </c>
      <c r="B580" s="53">
        <v>50</v>
      </c>
      <c r="C580" s="108" t="s">
        <v>601</v>
      </c>
      <c r="D580" s="182" t="s">
        <v>98</v>
      </c>
    </row>
    <row r="581" spans="1:4" ht="15.75" customHeight="1" x14ac:dyDescent="0.25">
      <c r="A581" s="181" t="s">
        <v>1081</v>
      </c>
      <c r="B581" s="53">
        <v>1</v>
      </c>
      <c r="C581" s="108" t="s">
        <v>1082</v>
      </c>
      <c r="D581" s="182" t="s">
        <v>98</v>
      </c>
    </row>
    <row r="582" spans="1:4" ht="15.75" customHeight="1" x14ac:dyDescent="0.25">
      <c r="A582" s="181" t="s">
        <v>1081</v>
      </c>
      <c r="B582" s="53">
        <v>1</v>
      </c>
      <c r="C582" s="108" t="s">
        <v>818</v>
      </c>
      <c r="D582" s="182" t="s">
        <v>98</v>
      </c>
    </row>
    <row r="583" spans="1:4" ht="15.75" customHeight="1" x14ac:dyDescent="0.25">
      <c r="A583" s="181" t="s">
        <v>1081</v>
      </c>
      <c r="B583" s="53">
        <v>2.2400000000000002</v>
      </c>
      <c r="C583" s="108" t="s">
        <v>1048</v>
      </c>
      <c r="D583" s="182" t="s">
        <v>98</v>
      </c>
    </row>
    <row r="584" spans="1:4" ht="15.75" customHeight="1" x14ac:dyDescent="0.25">
      <c r="A584" s="181" t="s">
        <v>1081</v>
      </c>
      <c r="B584" s="53">
        <v>4</v>
      </c>
      <c r="C584" s="108" t="s">
        <v>1083</v>
      </c>
      <c r="D584" s="182" t="s">
        <v>98</v>
      </c>
    </row>
    <row r="585" spans="1:4" ht="15.75" customHeight="1" x14ac:dyDescent="0.25">
      <c r="A585" s="181" t="s">
        <v>1081</v>
      </c>
      <c r="B585" s="53">
        <v>73</v>
      </c>
      <c r="C585" s="108" t="s">
        <v>1068</v>
      </c>
      <c r="D585" s="182" t="s">
        <v>98</v>
      </c>
    </row>
    <row r="586" spans="1:4" ht="15.75" customHeight="1" x14ac:dyDescent="0.25">
      <c r="A586" s="181" t="s">
        <v>1081</v>
      </c>
      <c r="B586" s="53">
        <v>92</v>
      </c>
      <c r="C586" s="108" t="s">
        <v>1084</v>
      </c>
      <c r="D586" s="182" t="s">
        <v>98</v>
      </c>
    </row>
    <row r="587" spans="1:4" ht="15.75" customHeight="1" x14ac:dyDescent="0.25">
      <c r="A587" s="181" t="s">
        <v>1081</v>
      </c>
      <c r="B587" s="53">
        <v>275</v>
      </c>
      <c r="C587" s="108" t="s">
        <v>1085</v>
      </c>
      <c r="D587" s="182" t="s">
        <v>98</v>
      </c>
    </row>
    <row r="588" spans="1:4" ht="15.75" customHeight="1" x14ac:dyDescent="0.25">
      <c r="A588" s="181" t="s">
        <v>1081</v>
      </c>
      <c r="B588" s="53">
        <v>296</v>
      </c>
      <c r="C588" s="108" t="s">
        <v>1086</v>
      </c>
      <c r="D588" s="182" t="s">
        <v>98</v>
      </c>
    </row>
    <row r="589" spans="1:4" ht="15.75" customHeight="1" x14ac:dyDescent="0.25">
      <c r="A589" s="181" t="s">
        <v>1081</v>
      </c>
      <c r="B589" s="53">
        <v>309</v>
      </c>
      <c r="C589" s="108" t="s">
        <v>1087</v>
      </c>
      <c r="D589" s="182" t="s">
        <v>98</v>
      </c>
    </row>
    <row r="590" spans="1:4" ht="15.75" customHeight="1" x14ac:dyDescent="0.25">
      <c r="A590" s="181" t="s">
        <v>1081</v>
      </c>
      <c r="B590" s="53">
        <v>500</v>
      </c>
      <c r="C590" s="108" t="s">
        <v>1088</v>
      </c>
      <c r="D590" s="182" t="s">
        <v>98</v>
      </c>
    </row>
    <row r="591" spans="1:4" ht="15.75" customHeight="1" x14ac:dyDescent="0.25">
      <c r="A591" s="181" t="s">
        <v>1081</v>
      </c>
      <c r="B591" s="53">
        <v>500</v>
      </c>
      <c r="C591" s="108" t="s">
        <v>1089</v>
      </c>
      <c r="D591" s="182" t="s">
        <v>98</v>
      </c>
    </row>
    <row r="592" spans="1:4" ht="15.75" customHeight="1" x14ac:dyDescent="0.25">
      <c r="A592" s="181" t="s">
        <v>1081</v>
      </c>
      <c r="B592" s="53">
        <v>500</v>
      </c>
      <c r="C592" s="108" t="s">
        <v>1090</v>
      </c>
      <c r="D592" s="182" t="s">
        <v>98</v>
      </c>
    </row>
    <row r="593" spans="1:4" ht="15.75" customHeight="1" x14ac:dyDescent="0.25">
      <c r="A593" s="181" t="s">
        <v>1081</v>
      </c>
      <c r="B593" s="53">
        <v>500</v>
      </c>
      <c r="C593" s="108" t="s">
        <v>1091</v>
      </c>
      <c r="D593" s="182" t="s">
        <v>98</v>
      </c>
    </row>
    <row r="594" spans="1:4" ht="15.75" customHeight="1" x14ac:dyDescent="0.25">
      <c r="A594" s="181" t="s">
        <v>1081</v>
      </c>
      <c r="B594" s="53">
        <v>558.46</v>
      </c>
      <c r="C594" s="108" t="s">
        <v>612</v>
      </c>
      <c r="D594" s="182" t="s">
        <v>98</v>
      </c>
    </row>
    <row r="595" spans="1:4" ht="15.75" customHeight="1" x14ac:dyDescent="0.25">
      <c r="A595" s="181" t="s">
        <v>1081</v>
      </c>
      <c r="B595" s="53">
        <v>795.98</v>
      </c>
      <c r="C595" s="108" t="s">
        <v>612</v>
      </c>
      <c r="D595" s="182" t="s">
        <v>98</v>
      </c>
    </row>
    <row r="596" spans="1:4" ht="15.75" customHeight="1" x14ac:dyDescent="0.25">
      <c r="A596" s="181" t="s">
        <v>1081</v>
      </c>
      <c r="B596" s="53">
        <v>1111</v>
      </c>
      <c r="C596" s="108" t="s">
        <v>1092</v>
      </c>
      <c r="D596" s="182" t="s">
        <v>98</v>
      </c>
    </row>
    <row r="597" spans="1:4" ht="15.75" customHeight="1" x14ac:dyDescent="0.25">
      <c r="A597" s="181" t="s">
        <v>1081</v>
      </c>
      <c r="B597" s="53">
        <v>1140</v>
      </c>
      <c r="C597" s="108" t="s">
        <v>1093</v>
      </c>
      <c r="D597" s="182" t="s">
        <v>98</v>
      </c>
    </row>
    <row r="598" spans="1:4" ht="15.75" customHeight="1" x14ac:dyDescent="0.25">
      <c r="A598" s="181" t="s">
        <v>1081</v>
      </c>
      <c r="B598" s="53">
        <v>150</v>
      </c>
      <c r="C598" s="108" t="s">
        <v>1094</v>
      </c>
      <c r="D598" s="182" t="s">
        <v>98</v>
      </c>
    </row>
    <row r="599" spans="1:4" ht="15.75" customHeight="1" x14ac:dyDescent="0.25">
      <c r="A599" s="181" t="s">
        <v>1081</v>
      </c>
      <c r="B599" s="53">
        <v>1000</v>
      </c>
      <c r="C599" s="108" t="s">
        <v>1095</v>
      </c>
      <c r="D599" s="182" t="s">
        <v>98</v>
      </c>
    </row>
    <row r="600" spans="1:4" ht="15.75" customHeight="1" x14ac:dyDescent="0.25">
      <c r="A600" s="181" t="s">
        <v>1081</v>
      </c>
      <c r="B600" s="53">
        <v>100</v>
      </c>
      <c r="C600" s="108" t="s">
        <v>1096</v>
      </c>
      <c r="D600" s="182" t="s">
        <v>98</v>
      </c>
    </row>
    <row r="601" spans="1:4" ht="15.75" customHeight="1" x14ac:dyDescent="0.25">
      <c r="A601" s="181" t="s">
        <v>1081</v>
      </c>
      <c r="B601" s="53">
        <v>300</v>
      </c>
      <c r="C601" s="108" t="s">
        <v>1097</v>
      </c>
      <c r="D601" s="182" t="s">
        <v>98</v>
      </c>
    </row>
    <row r="602" spans="1:4" ht="15.75" customHeight="1" x14ac:dyDescent="0.25">
      <c r="A602" s="181" t="s">
        <v>1081</v>
      </c>
      <c r="B602" s="53">
        <v>150</v>
      </c>
      <c r="C602" s="108" t="s">
        <v>766</v>
      </c>
      <c r="D602" s="182" t="s">
        <v>98</v>
      </c>
    </row>
    <row r="603" spans="1:4" ht="15.75" customHeight="1" x14ac:dyDescent="0.25">
      <c r="A603" s="181" t="s">
        <v>1081</v>
      </c>
      <c r="B603" s="53">
        <v>500</v>
      </c>
      <c r="C603" s="108" t="s">
        <v>634</v>
      </c>
      <c r="D603" s="182" t="s">
        <v>98</v>
      </c>
    </row>
    <row r="604" spans="1:4" ht="15.75" customHeight="1" x14ac:dyDescent="0.25">
      <c r="A604" s="181" t="s">
        <v>1081</v>
      </c>
      <c r="B604" s="53">
        <v>0.6</v>
      </c>
      <c r="C604" s="108" t="s">
        <v>637</v>
      </c>
      <c r="D604" s="182" t="s">
        <v>98</v>
      </c>
    </row>
    <row r="605" spans="1:4" ht="15.75" customHeight="1" x14ac:dyDescent="0.25">
      <c r="A605" s="181" t="s">
        <v>1081</v>
      </c>
      <c r="B605" s="53">
        <v>150</v>
      </c>
      <c r="C605" s="108" t="s">
        <v>1044</v>
      </c>
      <c r="D605" s="182" t="s">
        <v>98</v>
      </c>
    </row>
    <row r="606" spans="1:4" ht="15.75" customHeight="1" x14ac:dyDescent="0.25">
      <c r="A606" s="181" t="s">
        <v>1081</v>
      </c>
      <c r="B606" s="53">
        <v>1000</v>
      </c>
      <c r="C606" s="108" t="s">
        <v>1098</v>
      </c>
      <c r="D606" s="182" t="s">
        <v>98</v>
      </c>
    </row>
    <row r="607" spans="1:4" ht="15.75" customHeight="1" x14ac:dyDescent="0.25">
      <c r="A607" s="181" t="s">
        <v>1081</v>
      </c>
      <c r="B607" s="53">
        <v>500</v>
      </c>
      <c r="C607" s="108" t="s">
        <v>799</v>
      </c>
      <c r="D607" s="182" t="s">
        <v>98</v>
      </c>
    </row>
    <row r="608" spans="1:4" ht="15.75" customHeight="1" x14ac:dyDescent="0.25">
      <c r="A608" s="181" t="s">
        <v>1099</v>
      </c>
      <c r="B608" s="53">
        <v>0.01</v>
      </c>
      <c r="C608" s="108" t="s">
        <v>926</v>
      </c>
      <c r="D608" s="182" t="s">
        <v>98</v>
      </c>
    </row>
    <row r="609" spans="1:4" ht="15.75" customHeight="1" x14ac:dyDescent="0.25">
      <c r="A609" s="181" t="s">
        <v>1099</v>
      </c>
      <c r="B609" s="53">
        <v>1</v>
      </c>
      <c r="C609" s="108" t="s">
        <v>1100</v>
      </c>
      <c r="D609" s="182" t="s">
        <v>98</v>
      </c>
    </row>
    <row r="610" spans="1:4" ht="15.75" customHeight="1" x14ac:dyDescent="0.25">
      <c r="A610" s="181" t="s">
        <v>1099</v>
      </c>
      <c r="B610" s="53">
        <v>50</v>
      </c>
      <c r="C610" s="108" t="s">
        <v>1101</v>
      </c>
      <c r="D610" s="182" t="s">
        <v>98</v>
      </c>
    </row>
    <row r="611" spans="1:4" ht="15.75" customHeight="1" x14ac:dyDescent="0.25">
      <c r="A611" s="181" t="s">
        <v>1099</v>
      </c>
      <c r="B611" s="53">
        <v>100</v>
      </c>
      <c r="C611" s="108" t="s">
        <v>997</v>
      </c>
      <c r="D611" s="182" t="s">
        <v>98</v>
      </c>
    </row>
    <row r="612" spans="1:4" ht="15.75" customHeight="1" x14ac:dyDescent="0.25">
      <c r="A612" s="181" t="s">
        <v>1099</v>
      </c>
      <c r="B612" s="53">
        <v>100</v>
      </c>
      <c r="C612" s="108" t="s">
        <v>1102</v>
      </c>
      <c r="D612" s="182" t="s">
        <v>98</v>
      </c>
    </row>
    <row r="613" spans="1:4" ht="15.75" customHeight="1" x14ac:dyDescent="0.25">
      <c r="A613" s="181" t="s">
        <v>1099</v>
      </c>
      <c r="B613" s="53">
        <v>555</v>
      </c>
      <c r="C613" s="108" t="s">
        <v>827</v>
      </c>
      <c r="D613" s="182" t="s">
        <v>98</v>
      </c>
    </row>
    <row r="614" spans="1:4" ht="15.75" customHeight="1" x14ac:dyDescent="0.25">
      <c r="A614" s="181" t="s">
        <v>1099</v>
      </c>
      <c r="B614" s="53">
        <v>1000</v>
      </c>
      <c r="C614" s="108" t="s">
        <v>1103</v>
      </c>
      <c r="D614" s="182" t="s">
        <v>98</v>
      </c>
    </row>
    <row r="615" spans="1:4" ht="15.75" customHeight="1" x14ac:dyDescent="0.25">
      <c r="A615" s="181" t="s">
        <v>1099</v>
      </c>
      <c r="B615" s="53">
        <v>1000</v>
      </c>
      <c r="C615" s="108" t="s">
        <v>956</v>
      </c>
      <c r="D615" s="182" t="s">
        <v>98</v>
      </c>
    </row>
    <row r="616" spans="1:4" ht="15.75" customHeight="1" x14ac:dyDescent="0.25">
      <c r="A616" s="181" t="s">
        <v>1099</v>
      </c>
      <c r="B616" s="53">
        <v>100</v>
      </c>
      <c r="C616" s="108" t="s">
        <v>666</v>
      </c>
      <c r="D616" s="182" t="s">
        <v>98</v>
      </c>
    </row>
    <row r="617" spans="1:4" ht="15.75" customHeight="1" x14ac:dyDescent="0.25">
      <c r="A617" s="181" t="s">
        <v>37</v>
      </c>
      <c r="B617" s="53">
        <v>50</v>
      </c>
      <c r="C617" s="108" t="s">
        <v>1104</v>
      </c>
      <c r="D617" s="182" t="s">
        <v>98</v>
      </c>
    </row>
    <row r="618" spans="1:4" ht="15.75" customHeight="1" x14ac:dyDescent="0.25">
      <c r="A618" s="181" t="s">
        <v>37</v>
      </c>
      <c r="B618" s="53">
        <v>200</v>
      </c>
      <c r="C618" s="108" t="s">
        <v>1105</v>
      </c>
      <c r="D618" s="182" t="s">
        <v>98</v>
      </c>
    </row>
    <row r="619" spans="1:4" ht="15.75" customHeight="1" x14ac:dyDescent="0.25">
      <c r="A619" s="181" t="s">
        <v>37</v>
      </c>
      <c r="B619" s="53">
        <v>300</v>
      </c>
      <c r="C619" s="108" t="s">
        <v>1106</v>
      </c>
      <c r="D619" s="182" t="s">
        <v>98</v>
      </c>
    </row>
    <row r="620" spans="1:4" ht="15.75" customHeight="1" x14ac:dyDescent="0.25">
      <c r="A620" s="181" t="s">
        <v>37</v>
      </c>
      <c r="B620" s="53">
        <v>100</v>
      </c>
      <c r="C620" s="108" t="s">
        <v>666</v>
      </c>
      <c r="D620" s="182" t="s">
        <v>98</v>
      </c>
    </row>
    <row r="621" spans="1:4" ht="15.75" customHeight="1" x14ac:dyDescent="0.25">
      <c r="A621" s="181" t="s">
        <v>1107</v>
      </c>
      <c r="B621" s="53">
        <v>3</v>
      </c>
      <c r="C621" s="108" t="s">
        <v>1108</v>
      </c>
      <c r="D621" s="182" t="s">
        <v>98</v>
      </c>
    </row>
    <row r="622" spans="1:4" ht="15.75" customHeight="1" x14ac:dyDescent="0.25">
      <c r="A622" s="181" t="s">
        <v>1107</v>
      </c>
      <c r="B622" s="53">
        <v>12</v>
      </c>
      <c r="C622" s="108" t="s">
        <v>1109</v>
      </c>
      <c r="D622" s="182" t="s">
        <v>98</v>
      </c>
    </row>
    <row r="623" spans="1:4" ht="15.75" customHeight="1" x14ac:dyDescent="0.25">
      <c r="A623" s="181" t="s">
        <v>1107</v>
      </c>
      <c r="B623" s="53">
        <v>16</v>
      </c>
      <c r="C623" s="108" t="s">
        <v>1110</v>
      </c>
      <c r="D623" s="182" t="s">
        <v>98</v>
      </c>
    </row>
    <row r="624" spans="1:4" ht="15.75" customHeight="1" x14ac:dyDescent="0.25">
      <c r="A624" s="181" t="s">
        <v>1107</v>
      </c>
      <c r="B624" s="53">
        <v>20</v>
      </c>
      <c r="C624" s="108" t="s">
        <v>683</v>
      </c>
      <c r="D624" s="182" t="s">
        <v>98</v>
      </c>
    </row>
    <row r="625" spans="1:4" ht="15.75" customHeight="1" x14ac:dyDescent="0.25">
      <c r="A625" s="181" t="s">
        <v>1107</v>
      </c>
      <c r="B625" s="53">
        <v>24.76</v>
      </c>
      <c r="C625" s="108" t="s">
        <v>857</v>
      </c>
      <c r="D625" s="182" t="s">
        <v>98</v>
      </c>
    </row>
    <row r="626" spans="1:4" ht="15.75" customHeight="1" x14ac:dyDescent="0.25">
      <c r="A626" s="181" t="s">
        <v>1107</v>
      </c>
      <c r="B626" s="53">
        <v>25</v>
      </c>
      <c r="C626" s="108" t="s">
        <v>1111</v>
      </c>
      <c r="D626" s="182" t="s">
        <v>98</v>
      </c>
    </row>
    <row r="627" spans="1:4" ht="15.75" customHeight="1" x14ac:dyDescent="0.25">
      <c r="A627" s="181" t="s">
        <v>1107</v>
      </c>
      <c r="B627" s="53">
        <v>27</v>
      </c>
      <c r="C627" s="108" t="s">
        <v>1112</v>
      </c>
      <c r="D627" s="182" t="s">
        <v>98</v>
      </c>
    </row>
    <row r="628" spans="1:4" ht="15.75" customHeight="1" x14ac:dyDescent="0.25">
      <c r="A628" s="181" t="s">
        <v>1107</v>
      </c>
      <c r="B628" s="53">
        <v>63</v>
      </c>
      <c r="C628" s="108" t="s">
        <v>1113</v>
      </c>
      <c r="D628" s="182" t="s">
        <v>98</v>
      </c>
    </row>
    <row r="629" spans="1:4" ht="15.75" customHeight="1" x14ac:dyDescent="0.25">
      <c r="A629" s="181" t="s">
        <v>1107</v>
      </c>
      <c r="B629" s="53">
        <v>83</v>
      </c>
      <c r="C629" s="108" t="s">
        <v>1114</v>
      </c>
      <c r="D629" s="182" t="s">
        <v>98</v>
      </c>
    </row>
    <row r="630" spans="1:4" ht="15.75" customHeight="1" x14ac:dyDescent="0.25">
      <c r="A630" s="181" t="s">
        <v>1107</v>
      </c>
      <c r="B630" s="53">
        <v>100</v>
      </c>
      <c r="C630" s="108" t="s">
        <v>646</v>
      </c>
      <c r="D630" s="182" t="s">
        <v>98</v>
      </c>
    </row>
    <row r="631" spans="1:4" ht="15.75" customHeight="1" x14ac:dyDescent="0.25">
      <c r="A631" s="181" t="s">
        <v>1107</v>
      </c>
      <c r="B631" s="53">
        <v>127</v>
      </c>
      <c r="C631" s="108" t="s">
        <v>612</v>
      </c>
      <c r="D631" s="182" t="s">
        <v>98</v>
      </c>
    </row>
    <row r="632" spans="1:4" ht="15.75" customHeight="1" x14ac:dyDescent="0.25">
      <c r="A632" s="181" t="s">
        <v>1107</v>
      </c>
      <c r="B632" s="53">
        <v>129</v>
      </c>
      <c r="C632" s="108" t="s">
        <v>1115</v>
      </c>
      <c r="D632" s="182" t="s">
        <v>98</v>
      </c>
    </row>
    <row r="633" spans="1:4" ht="15.75" customHeight="1" x14ac:dyDescent="0.25">
      <c r="A633" s="181" t="s">
        <v>1107</v>
      </c>
      <c r="B633" s="53">
        <v>199</v>
      </c>
      <c r="C633" s="108" t="s">
        <v>1116</v>
      </c>
      <c r="D633" s="182" t="s">
        <v>98</v>
      </c>
    </row>
    <row r="634" spans="1:4" ht="15.75" customHeight="1" x14ac:dyDescent="0.25">
      <c r="A634" s="181" t="s">
        <v>1107</v>
      </c>
      <c r="B634" s="53">
        <v>201</v>
      </c>
      <c r="C634" s="108" t="s">
        <v>1117</v>
      </c>
      <c r="D634" s="182" t="s">
        <v>98</v>
      </c>
    </row>
    <row r="635" spans="1:4" ht="15.75" customHeight="1" x14ac:dyDescent="0.25">
      <c r="A635" s="181" t="s">
        <v>1107</v>
      </c>
      <c r="B635" s="53">
        <v>203</v>
      </c>
      <c r="C635" s="108" t="s">
        <v>1118</v>
      </c>
      <c r="D635" s="182" t="s">
        <v>98</v>
      </c>
    </row>
    <row r="636" spans="1:4" ht="15.75" customHeight="1" x14ac:dyDescent="0.25">
      <c r="A636" s="181" t="s">
        <v>1107</v>
      </c>
      <c r="B636" s="53">
        <v>307</v>
      </c>
      <c r="C636" s="108" t="s">
        <v>1119</v>
      </c>
      <c r="D636" s="182" t="s">
        <v>98</v>
      </c>
    </row>
    <row r="637" spans="1:4" ht="15.75" customHeight="1" x14ac:dyDescent="0.25">
      <c r="A637" s="181" t="s">
        <v>1107</v>
      </c>
      <c r="B637" s="53">
        <v>314</v>
      </c>
      <c r="C637" s="108" t="s">
        <v>1120</v>
      </c>
      <c r="D637" s="182" t="s">
        <v>98</v>
      </c>
    </row>
    <row r="638" spans="1:4" ht="15.75" customHeight="1" x14ac:dyDescent="0.25">
      <c r="A638" s="181" t="s">
        <v>1107</v>
      </c>
      <c r="B638" s="53">
        <v>918.14</v>
      </c>
      <c r="C638" s="108" t="s">
        <v>1121</v>
      </c>
      <c r="D638" s="182" t="s">
        <v>98</v>
      </c>
    </row>
    <row r="639" spans="1:4" ht="15.75" customHeight="1" x14ac:dyDescent="0.25">
      <c r="A639" s="181" t="s">
        <v>1107</v>
      </c>
      <c r="B639" s="53">
        <v>921</v>
      </c>
      <c r="C639" s="108" t="s">
        <v>1122</v>
      </c>
      <c r="D639" s="182" t="s">
        <v>98</v>
      </c>
    </row>
    <row r="640" spans="1:4" ht="15.75" customHeight="1" x14ac:dyDescent="0.25">
      <c r="A640" s="181" t="s">
        <v>1107</v>
      </c>
      <c r="B640" s="53">
        <v>1003</v>
      </c>
      <c r="C640" s="108" t="s">
        <v>612</v>
      </c>
      <c r="D640" s="182" t="s">
        <v>98</v>
      </c>
    </row>
    <row r="641" spans="1:4" ht="15.75" customHeight="1" x14ac:dyDescent="0.25">
      <c r="A641" s="181" t="s">
        <v>1107</v>
      </c>
      <c r="B641" s="53">
        <v>1046</v>
      </c>
      <c r="C641" s="108" t="s">
        <v>612</v>
      </c>
      <c r="D641" s="182" t="s">
        <v>98</v>
      </c>
    </row>
    <row r="642" spans="1:4" ht="15.75" customHeight="1" x14ac:dyDescent="0.25">
      <c r="A642" s="181" t="s">
        <v>39</v>
      </c>
      <c r="B642" s="53">
        <v>50</v>
      </c>
      <c r="C642" s="108" t="s">
        <v>601</v>
      </c>
      <c r="D642" s="182" t="s">
        <v>98</v>
      </c>
    </row>
    <row r="643" spans="1:4" ht="15.75" customHeight="1" x14ac:dyDescent="0.25">
      <c r="A643" s="181" t="s">
        <v>39</v>
      </c>
      <c r="B643" s="53">
        <v>50</v>
      </c>
      <c r="C643" s="108" t="s">
        <v>601</v>
      </c>
      <c r="D643" s="182" t="s">
        <v>98</v>
      </c>
    </row>
    <row r="644" spans="1:4" ht="15.75" customHeight="1" x14ac:dyDescent="0.25">
      <c r="A644" s="181" t="s">
        <v>39</v>
      </c>
      <c r="B644" s="53">
        <v>50</v>
      </c>
      <c r="C644" s="108" t="s">
        <v>601</v>
      </c>
      <c r="D644" s="182" t="s">
        <v>98</v>
      </c>
    </row>
    <row r="645" spans="1:4" ht="15.75" customHeight="1" x14ac:dyDescent="0.25">
      <c r="A645" s="181" t="s">
        <v>39</v>
      </c>
      <c r="B645" s="53">
        <v>50</v>
      </c>
      <c r="C645" s="108" t="s">
        <v>601</v>
      </c>
      <c r="D645" s="182" t="s">
        <v>98</v>
      </c>
    </row>
    <row r="646" spans="1:4" ht="15.75" customHeight="1" x14ac:dyDescent="0.25">
      <c r="A646" s="181" t="s">
        <v>39</v>
      </c>
      <c r="B646" s="53">
        <v>1</v>
      </c>
      <c r="C646" s="108" t="s">
        <v>698</v>
      </c>
      <c r="D646" s="182" t="s">
        <v>98</v>
      </c>
    </row>
    <row r="647" spans="1:4" ht="15.75" customHeight="1" x14ac:dyDescent="0.25">
      <c r="A647" s="181" t="s">
        <v>39</v>
      </c>
      <c r="B647" s="53">
        <v>10</v>
      </c>
      <c r="C647" s="108" t="s">
        <v>699</v>
      </c>
      <c r="D647" s="182" t="s">
        <v>98</v>
      </c>
    </row>
    <row r="648" spans="1:4" ht="15.75" customHeight="1" x14ac:dyDescent="0.25">
      <c r="A648" s="181" t="s">
        <v>39</v>
      </c>
      <c r="B648" s="53">
        <v>95</v>
      </c>
      <c r="C648" s="108" t="s">
        <v>1123</v>
      </c>
      <c r="D648" s="182" t="s">
        <v>98</v>
      </c>
    </row>
    <row r="649" spans="1:4" ht="15.75" customHeight="1" x14ac:dyDescent="0.25">
      <c r="A649" s="181" t="s">
        <v>39</v>
      </c>
      <c r="B649" s="53">
        <v>100</v>
      </c>
      <c r="C649" s="108" t="s">
        <v>1124</v>
      </c>
      <c r="D649" s="182" t="s">
        <v>98</v>
      </c>
    </row>
    <row r="650" spans="1:4" ht="15.75" customHeight="1" x14ac:dyDescent="0.25">
      <c r="A650" s="181" t="s">
        <v>39</v>
      </c>
      <c r="B650" s="53">
        <v>100</v>
      </c>
      <c r="C650" s="108" t="s">
        <v>708</v>
      </c>
      <c r="D650" s="182" t="s">
        <v>98</v>
      </c>
    </row>
    <row r="651" spans="1:4" ht="15.75" customHeight="1" x14ac:dyDescent="0.25">
      <c r="A651" s="181" t="s">
        <v>39</v>
      </c>
      <c r="B651" s="53">
        <v>100</v>
      </c>
      <c r="C651" s="108" t="s">
        <v>1125</v>
      </c>
      <c r="D651" s="182" t="s">
        <v>98</v>
      </c>
    </row>
    <row r="652" spans="1:4" ht="15.75" customHeight="1" x14ac:dyDescent="0.25">
      <c r="A652" s="181" t="s">
        <v>39</v>
      </c>
      <c r="B652" s="53">
        <v>113</v>
      </c>
      <c r="C652" s="108" t="s">
        <v>1126</v>
      </c>
      <c r="D652" s="182" t="s">
        <v>98</v>
      </c>
    </row>
    <row r="653" spans="1:4" ht="15.75" customHeight="1" x14ac:dyDescent="0.25">
      <c r="A653" s="181" t="s">
        <v>39</v>
      </c>
      <c r="B653" s="53">
        <v>150</v>
      </c>
      <c r="C653" s="108" t="s">
        <v>710</v>
      </c>
      <c r="D653" s="182" t="s">
        <v>98</v>
      </c>
    </row>
    <row r="654" spans="1:4" ht="15.75" customHeight="1" x14ac:dyDescent="0.25">
      <c r="A654" s="181" t="s">
        <v>39</v>
      </c>
      <c r="B654" s="53">
        <v>208</v>
      </c>
      <c r="C654" s="108" t="s">
        <v>1127</v>
      </c>
      <c r="D654" s="182" t="s">
        <v>98</v>
      </c>
    </row>
    <row r="655" spans="1:4" ht="15.75" customHeight="1" x14ac:dyDescent="0.25">
      <c r="A655" s="181" t="s">
        <v>39</v>
      </c>
      <c r="B655" s="53">
        <v>300</v>
      </c>
      <c r="C655" s="108" t="s">
        <v>1128</v>
      </c>
      <c r="D655" s="182" t="s">
        <v>98</v>
      </c>
    </row>
    <row r="656" spans="1:4" ht="15.75" customHeight="1" x14ac:dyDescent="0.25">
      <c r="A656" s="181" t="s">
        <v>39</v>
      </c>
      <c r="B656" s="53">
        <v>300</v>
      </c>
      <c r="C656" s="108" t="s">
        <v>1129</v>
      </c>
      <c r="D656" s="182" t="s">
        <v>98</v>
      </c>
    </row>
    <row r="657" spans="1:4" ht="15.75" customHeight="1" x14ac:dyDescent="0.25">
      <c r="A657" s="181" t="s">
        <v>39</v>
      </c>
      <c r="B657" s="53">
        <v>1000</v>
      </c>
      <c r="C657" s="108" t="s">
        <v>721</v>
      </c>
      <c r="D657" s="182" t="s">
        <v>98</v>
      </c>
    </row>
    <row r="658" spans="1:4" ht="15.75" customHeight="1" x14ac:dyDescent="0.25">
      <c r="A658" s="181" t="s">
        <v>39</v>
      </c>
      <c r="B658" s="53">
        <v>500</v>
      </c>
      <c r="C658" s="108" t="s">
        <v>739</v>
      </c>
      <c r="D658" s="182" t="s">
        <v>98</v>
      </c>
    </row>
    <row r="659" spans="1:4" ht="15.75" customHeight="1" x14ac:dyDescent="0.25">
      <c r="A659" s="181" t="s">
        <v>39</v>
      </c>
      <c r="B659" s="53">
        <v>500</v>
      </c>
      <c r="C659" s="108" t="s">
        <v>961</v>
      </c>
      <c r="D659" s="182" t="s">
        <v>98</v>
      </c>
    </row>
    <row r="660" spans="1:4" ht="15.75" customHeight="1" x14ac:dyDescent="0.25">
      <c r="A660" s="181" t="s">
        <v>39</v>
      </c>
      <c r="B660" s="53">
        <v>1000</v>
      </c>
      <c r="C660" s="108" t="s">
        <v>1130</v>
      </c>
      <c r="D660" s="182" t="s">
        <v>98</v>
      </c>
    </row>
    <row r="661" spans="1:4" ht="15.75" customHeight="1" x14ac:dyDescent="0.25">
      <c r="A661" s="181" t="s">
        <v>39</v>
      </c>
      <c r="B661" s="53">
        <v>500</v>
      </c>
      <c r="C661" s="108" t="s">
        <v>1131</v>
      </c>
      <c r="D661" s="182" t="s">
        <v>98</v>
      </c>
    </row>
    <row r="662" spans="1:4" ht="15.75" customHeight="1" x14ac:dyDescent="0.25">
      <c r="A662" s="181" t="s">
        <v>39</v>
      </c>
      <c r="B662" s="53">
        <v>200</v>
      </c>
      <c r="C662" s="108" t="s">
        <v>1132</v>
      </c>
      <c r="D662" s="182" t="s">
        <v>98</v>
      </c>
    </row>
    <row r="663" spans="1:4" ht="15.75" customHeight="1" x14ac:dyDescent="0.25">
      <c r="A663" s="181" t="s">
        <v>39</v>
      </c>
      <c r="B663" s="53">
        <v>30</v>
      </c>
      <c r="C663" s="108" t="s">
        <v>664</v>
      </c>
      <c r="D663" s="182" t="s">
        <v>98</v>
      </c>
    </row>
    <row r="664" spans="1:4" ht="15.75" customHeight="1" x14ac:dyDescent="0.25">
      <c r="A664" s="181" t="s">
        <v>39</v>
      </c>
      <c r="B664" s="53">
        <v>300</v>
      </c>
      <c r="C664" s="108" t="s">
        <v>1133</v>
      </c>
      <c r="D664" s="182" t="s">
        <v>98</v>
      </c>
    </row>
    <row r="665" spans="1:4" ht="15.75" customHeight="1" x14ac:dyDescent="0.25">
      <c r="A665" s="181" t="s">
        <v>39</v>
      </c>
      <c r="B665" s="53">
        <v>150</v>
      </c>
      <c r="C665" s="108" t="s">
        <v>1134</v>
      </c>
      <c r="D665" s="182" t="s">
        <v>98</v>
      </c>
    </row>
    <row r="666" spans="1:4" ht="15.75" customHeight="1" x14ac:dyDescent="0.25">
      <c r="A666" s="181" t="s">
        <v>39</v>
      </c>
      <c r="B666" s="53">
        <v>400</v>
      </c>
      <c r="C666" s="108" t="s">
        <v>1135</v>
      </c>
      <c r="D666" s="182" t="s">
        <v>98</v>
      </c>
    </row>
    <row r="667" spans="1:4" ht="15.75" customHeight="1" x14ac:dyDescent="0.25">
      <c r="A667" s="181" t="s">
        <v>39</v>
      </c>
      <c r="B667" s="53">
        <v>400</v>
      </c>
      <c r="C667" s="108" t="s">
        <v>1136</v>
      </c>
      <c r="D667" s="182" t="s">
        <v>98</v>
      </c>
    </row>
    <row r="668" spans="1:4" ht="15.75" customHeight="1" x14ac:dyDescent="0.25">
      <c r="A668" s="181" t="s">
        <v>39</v>
      </c>
      <c r="B668" s="53">
        <v>200</v>
      </c>
      <c r="C668" s="108" t="s">
        <v>1137</v>
      </c>
      <c r="D668" s="182" t="s">
        <v>98</v>
      </c>
    </row>
    <row r="669" spans="1:4" ht="15.75" customHeight="1" x14ac:dyDescent="0.25">
      <c r="A669" s="181" t="s">
        <v>39</v>
      </c>
      <c r="B669" s="53">
        <v>500</v>
      </c>
      <c r="C669" s="108" t="s">
        <v>1138</v>
      </c>
      <c r="D669" s="182" t="s">
        <v>98</v>
      </c>
    </row>
    <row r="670" spans="1:4" ht="15.75" customHeight="1" x14ac:dyDescent="0.25">
      <c r="A670" s="181" t="s">
        <v>39</v>
      </c>
      <c r="B670" s="53">
        <v>50</v>
      </c>
      <c r="C670" s="108" t="s">
        <v>1139</v>
      </c>
      <c r="D670" s="182" t="s">
        <v>98</v>
      </c>
    </row>
    <row r="671" spans="1:4" ht="15.75" customHeight="1" x14ac:dyDescent="0.25">
      <c r="A671" s="181" t="s">
        <v>39</v>
      </c>
      <c r="B671" s="53">
        <v>500</v>
      </c>
      <c r="C671" s="108" t="s">
        <v>1140</v>
      </c>
      <c r="D671" s="182" t="s">
        <v>98</v>
      </c>
    </row>
    <row r="672" spans="1:4" ht="15.75" customHeight="1" x14ac:dyDescent="0.25">
      <c r="A672" s="181" t="s">
        <v>39</v>
      </c>
      <c r="B672" s="53">
        <v>1000</v>
      </c>
      <c r="C672" s="108" t="s">
        <v>1141</v>
      </c>
      <c r="D672" s="182" t="s">
        <v>98</v>
      </c>
    </row>
    <row r="673" spans="1:4" ht="15.75" customHeight="1" x14ac:dyDescent="0.25">
      <c r="A673" s="181" t="s">
        <v>39</v>
      </c>
      <c r="B673" s="53">
        <v>300</v>
      </c>
      <c r="C673" s="108" t="s">
        <v>1142</v>
      </c>
      <c r="D673" s="182" t="s">
        <v>98</v>
      </c>
    </row>
    <row r="674" spans="1:4" ht="15.75" customHeight="1" x14ac:dyDescent="0.25">
      <c r="A674" s="181" t="s">
        <v>39</v>
      </c>
      <c r="B674" s="53">
        <v>200</v>
      </c>
      <c r="C674" s="108" t="s">
        <v>1143</v>
      </c>
      <c r="D674" s="182" t="s">
        <v>98</v>
      </c>
    </row>
    <row r="675" spans="1:4" ht="15.75" customHeight="1" x14ac:dyDescent="0.25">
      <c r="A675" s="181" t="s">
        <v>39</v>
      </c>
      <c r="B675" s="53">
        <v>100</v>
      </c>
      <c r="C675" s="108" t="s">
        <v>1144</v>
      </c>
      <c r="D675" s="182" t="s">
        <v>98</v>
      </c>
    </row>
    <row r="676" spans="1:4" ht="15.75" customHeight="1" x14ac:dyDescent="0.25">
      <c r="A676" s="181" t="s">
        <v>39</v>
      </c>
      <c r="B676" s="53">
        <v>300</v>
      </c>
      <c r="C676" s="108" t="s">
        <v>634</v>
      </c>
      <c r="D676" s="182" t="s">
        <v>98</v>
      </c>
    </row>
    <row r="677" spans="1:4" ht="15.75" customHeight="1" x14ac:dyDescent="0.25">
      <c r="A677" s="181" t="s">
        <v>39</v>
      </c>
      <c r="B677" s="53">
        <v>100</v>
      </c>
      <c r="C677" s="108" t="s">
        <v>1145</v>
      </c>
      <c r="D677" s="182" t="s">
        <v>98</v>
      </c>
    </row>
    <row r="678" spans="1:4" ht="15.75" customHeight="1" x14ac:dyDescent="0.25">
      <c r="A678" s="181" t="s">
        <v>39</v>
      </c>
      <c r="B678" s="53">
        <v>1000</v>
      </c>
      <c r="C678" s="108" t="s">
        <v>1146</v>
      </c>
      <c r="D678" s="182" t="s">
        <v>98</v>
      </c>
    </row>
    <row r="679" spans="1:4" ht="15.75" customHeight="1" x14ac:dyDescent="0.25">
      <c r="A679" s="181" t="s">
        <v>40</v>
      </c>
      <c r="B679" s="53">
        <v>50</v>
      </c>
      <c r="C679" s="108" t="s">
        <v>601</v>
      </c>
      <c r="D679" s="182" t="s">
        <v>98</v>
      </c>
    </row>
    <row r="680" spans="1:4" ht="15.75" customHeight="1" x14ac:dyDescent="0.25">
      <c r="A680" s="181" t="s">
        <v>40</v>
      </c>
      <c r="B680" s="53">
        <v>2</v>
      </c>
      <c r="C680" s="108" t="s">
        <v>1147</v>
      </c>
      <c r="D680" s="182" t="s">
        <v>98</v>
      </c>
    </row>
    <row r="681" spans="1:4" ht="15.75" customHeight="1" x14ac:dyDescent="0.25">
      <c r="A681" s="181" t="s">
        <v>40</v>
      </c>
      <c r="B681" s="53">
        <v>41</v>
      </c>
      <c r="C681" s="108" t="s">
        <v>1148</v>
      </c>
      <c r="D681" s="182" t="s">
        <v>98</v>
      </c>
    </row>
    <row r="682" spans="1:4" ht="15.75" customHeight="1" x14ac:dyDescent="0.25">
      <c r="A682" s="181" t="s">
        <v>40</v>
      </c>
      <c r="B682" s="53">
        <v>100</v>
      </c>
      <c r="C682" s="108" t="s">
        <v>711</v>
      </c>
      <c r="D682" s="182" t="s">
        <v>98</v>
      </c>
    </row>
    <row r="683" spans="1:4" ht="15.75" customHeight="1" x14ac:dyDescent="0.25">
      <c r="A683" s="181" t="s">
        <v>40</v>
      </c>
      <c r="B683" s="53">
        <v>111</v>
      </c>
      <c r="C683" s="108" t="s">
        <v>605</v>
      </c>
      <c r="D683" s="182" t="s">
        <v>98</v>
      </c>
    </row>
    <row r="684" spans="1:4" ht="15.75" customHeight="1" x14ac:dyDescent="0.25">
      <c r="A684" s="181" t="s">
        <v>40</v>
      </c>
      <c r="B684" s="53">
        <v>200</v>
      </c>
      <c r="C684" s="108" t="s">
        <v>1149</v>
      </c>
      <c r="D684" s="182" t="s">
        <v>98</v>
      </c>
    </row>
    <row r="685" spans="1:4" ht="15.75" customHeight="1" x14ac:dyDescent="0.25">
      <c r="A685" s="181" t="s">
        <v>40</v>
      </c>
      <c r="B685" s="53">
        <v>200</v>
      </c>
      <c r="C685" s="108" t="s">
        <v>1150</v>
      </c>
      <c r="D685" s="182" t="s">
        <v>98</v>
      </c>
    </row>
    <row r="686" spans="1:4" ht="15.75" customHeight="1" x14ac:dyDescent="0.25">
      <c r="A686" s="181" t="s">
        <v>40</v>
      </c>
      <c r="B686" s="53">
        <v>222</v>
      </c>
      <c r="C686" s="108" t="s">
        <v>827</v>
      </c>
      <c r="D686" s="182" t="s">
        <v>98</v>
      </c>
    </row>
    <row r="687" spans="1:4" ht="15.75" customHeight="1" x14ac:dyDescent="0.25">
      <c r="A687" s="181" t="s">
        <v>40</v>
      </c>
      <c r="B687" s="53">
        <v>500</v>
      </c>
      <c r="C687" s="108" t="s">
        <v>1151</v>
      </c>
      <c r="D687" s="182" t="s">
        <v>98</v>
      </c>
    </row>
    <row r="688" spans="1:4" ht="15.75" customHeight="1" x14ac:dyDescent="0.25">
      <c r="A688" s="181" t="s">
        <v>40</v>
      </c>
      <c r="B688" s="53">
        <v>500</v>
      </c>
      <c r="C688" s="108" t="s">
        <v>1152</v>
      </c>
      <c r="D688" s="182" t="s">
        <v>98</v>
      </c>
    </row>
    <row r="689" spans="1:4" ht="15.75" customHeight="1" x14ac:dyDescent="0.25">
      <c r="A689" s="181" t="s">
        <v>40</v>
      </c>
      <c r="B689" s="53">
        <v>543.16</v>
      </c>
      <c r="C689" s="108" t="s">
        <v>612</v>
      </c>
      <c r="D689" s="182" t="s">
        <v>98</v>
      </c>
    </row>
    <row r="690" spans="1:4" ht="15.75" customHeight="1" x14ac:dyDescent="0.25">
      <c r="A690" s="181" t="s">
        <v>40</v>
      </c>
      <c r="B690" s="53">
        <v>500</v>
      </c>
      <c r="C690" s="108" t="s">
        <v>1153</v>
      </c>
      <c r="D690" s="182" t="s">
        <v>98</v>
      </c>
    </row>
    <row r="691" spans="1:4" ht="15.75" customHeight="1" x14ac:dyDescent="0.25">
      <c r="A691" s="181" t="s">
        <v>40</v>
      </c>
      <c r="B691" s="53">
        <v>250</v>
      </c>
      <c r="C691" s="108" t="s">
        <v>634</v>
      </c>
      <c r="D691" s="182" t="s">
        <v>98</v>
      </c>
    </row>
    <row r="692" spans="1:4" ht="15.75" customHeight="1" x14ac:dyDescent="0.25">
      <c r="A692" s="181" t="s">
        <v>40</v>
      </c>
      <c r="B692" s="53">
        <v>500</v>
      </c>
      <c r="C692" s="108" t="s">
        <v>1154</v>
      </c>
      <c r="D692" s="182" t="s">
        <v>98</v>
      </c>
    </row>
    <row r="693" spans="1:4" ht="15.75" customHeight="1" x14ac:dyDescent="0.25">
      <c r="A693" s="181" t="s">
        <v>40</v>
      </c>
      <c r="B693" s="53">
        <v>1000</v>
      </c>
      <c r="C693" s="108" t="s">
        <v>1155</v>
      </c>
      <c r="D693" s="182" t="s">
        <v>98</v>
      </c>
    </row>
    <row r="694" spans="1:4" ht="15.75" customHeight="1" x14ac:dyDescent="0.25">
      <c r="A694" s="181" t="s">
        <v>40</v>
      </c>
      <c r="B694" s="53">
        <v>500</v>
      </c>
      <c r="C694" s="108" t="s">
        <v>1156</v>
      </c>
      <c r="D694" s="182" t="s">
        <v>98</v>
      </c>
    </row>
    <row r="695" spans="1:4" ht="15.75" customHeight="1" x14ac:dyDescent="0.25">
      <c r="A695" s="181" t="s">
        <v>40</v>
      </c>
      <c r="B695" s="53">
        <v>500</v>
      </c>
      <c r="C695" s="108" t="s">
        <v>1157</v>
      </c>
      <c r="D695" s="182" t="s">
        <v>98</v>
      </c>
    </row>
    <row r="696" spans="1:4" ht="15.75" customHeight="1" x14ac:dyDescent="0.25">
      <c r="A696" s="181" t="s">
        <v>40</v>
      </c>
      <c r="B696" s="53">
        <v>500</v>
      </c>
      <c r="C696" s="108" t="s">
        <v>1158</v>
      </c>
      <c r="D696" s="182" t="s">
        <v>98</v>
      </c>
    </row>
    <row r="697" spans="1:4" ht="15.75" customHeight="1" x14ac:dyDescent="0.25">
      <c r="A697" s="181" t="s">
        <v>40</v>
      </c>
      <c r="B697" s="53">
        <v>100</v>
      </c>
      <c r="C697" s="108" t="s">
        <v>666</v>
      </c>
      <c r="D697" s="182" t="s">
        <v>98</v>
      </c>
    </row>
    <row r="698" spans="1:4" ht="15.75" customHeight="1" x14ac:dyDescent="0.25">
      <c r="A698" s="181" t="s">
        <v>48</v>
      </c>
      <c r="B698" s="53">
        <v>50</v>
      </c>
      <c r="C698" s="108" t="s">
        <v>601</v>
      </c>
      <c r="D698" s="182" t="s">
        <v>98</v>
      </c>
    </row>
    <row r="699" spans="1:4" ht="15.75" customHeight="1" x14ac:dyDescent="0.25">
      <c r="A699" s="181" t="s">
        <v>48</v>
      </c>
      <c r="B699" s="53">
        <v>5</v>
      </c>
      <c r="C699" s="108" t="s">
        <v>1159</v>
      </c>
      <c r="D699" s="182" t="s">
        <v>98</v>
      </c>
    </row>
    <row r="700" spans="1:4" ht="15.75" customHeight="1" x14ac:dyDescent="0.25">
      <c r="A700" s="181" t="s">
        <v>48</v>
      </c>
      <c r="B700" s="53">
        <v>5</v>
      </c>
      <c r="C700" s="108" t="s">
        <v>1065</v>
      </c>
      <c r="D700" s="182" t="s">
        <v>98</v>
      </c>
    </row>
    <row r="701" spans="1:4" ht="15.75" customHeight="1" x14ac:dyDescent="0.25">
      <c r="A701" s="181" t="s">
        <v>48</v>
      </c>
      <c r="B701" s="53">
        <v>40</v>
      </c>
      <c r="C701" s="108" t="s">
        <v>1160</v>
      </c>
      <c r="D701" s="182" t="s">
        <v>98</v>
      </c>
    </row>
    <row r="702" spans="1:4" ht="15.75" customHeight="1" x14ac:dyDescent="0.25">
      <c r="A702" s="181" t="s">
        <v>48</v>
      </c>
      <c r="B702" s="53">
        <v>56.7</v>
      </c>
      <c r="C702" s="108" t="s">
        <v>704</v>
      </c>
      <c r="D702" s="182" t="s">
        <v>98</v>
      </c>
    </row>
    <row r="703" spans="1:4" ht="15.75" customHeight="1" x14ac:dyDescent="0.25">
      <c r="A703" s="181" t="s">
        <v>48</v>
      </c>
      <c r="B703" s="53">
        <v>73</v>
      </c>
      <c r="C703" s="108" t="s">
        <v>1068</v>
      </c>
      <c r="D703" s="182" t="s">
        <v>98</v>
      </c>
    </row>
    <row r="704" spans="1:4" ht="15.75" customHeight="1" x14ac:dyDescent="0.25">
      <c r="A704" s="181" t="s">
        <v>48</v>
      </c>
      <c r="B704" s="53">
        <v>132</v>
      </c>
      <c r="C704" s="108" t="s">
        <v>1161</v>
      </c>
      <c r="D704" s="182" t="s">
        <v>98</v>
      </c>
    </row>
    <row r="705" spans="1:4" ht="15.75" customHeight="1" x14ac:dyDescent="0.25">
      <c r="A705" s="181" t="s">
        <v>48</v>
      </c>
      <c r="B705" s="53">
        <v>138</v>
      </c>
      <c r="C705" s="108" t="s">
        <v>1162</v>
      </c>
      <c r="D705" s="182" t="s">
        <v>98</v>
      </c>
    </row>
    <row r="706" spans="1:4" ht="15.75" customHeight="1" x14ac:dyDescent="0.25">
      <c r="A706" s="181" t="s">
        <v>48</v>
      </c>
      <c r="B706" s="53">
        <v>150</v>
      </c>
      <c r="C706" s="108" t="s">
        <v>1163</v>
      </c>
      <c r="D706" s="182" t="s">
        <v>98</v>
      </c>
    </row>
    <row r="707" spans="1:4" ht="15.75" customHeight="1" x14ac:dyDescent="0.25">
      <c r="A707" s="181" t="s">
        <v>48</v>
      </c>
      <c r="B707" s="53">
        <v>246.16</v>
      </c>
      <c r="C707" s="108" t="s">
        <v>612</v>
      </c>
      <c r="D707" s="182" t="s">
        <v>98</v>
      </c>
    </row>
    <row r="708" spans="1:4" ht="15.75" customHeight="1" x14ac:dyDescent="0.25">
      <c r="A708" s="181" t="s">
        <v>48</v>
      </c>
      <c r="B708" s="53">
        <v>309</v>
      </c>
      <c r="C708" s="108" t="s">
        <v>1164</v>
      </c>
      <c r="D708" s="182" t="s">
        <v>98</v>
      </c>
    </row>
    <row r="709" spans="1:4" ht="15.75" customHeight="1" x14ac:dyDescent="0.25">
      <c r="A709" s="181" t="s">
        <v>48</v>
      </c>
      <c r="B709" s="53">
        <v>334</v>
      </c>
      <c r="C709" s="108" t="s">
        <v>1165</v>
      </c>
      <c r="D709" s="182" t="s">
        <v>98</v>
      </c>
    </row>
    <row r="710" spans="1:4" ht="15.75" customHeight="1" x14ac:dyDescent="0.25">
      <c r="A710" s="181" t="s">
        <v>48</v>
      </c>
      <c r="B710" s="53">
        <v>372</v>
      </c>
      <c r="C710" s="108" t="s">
        <v>612</v>
      </c>
      <c r="D710" s="182" t="s">
        <v>98</v>
      </c>
    </row>
    <row r="711" spans="1:4" ht="15.75" customHeight="1" x14ac:dyDescent="0.25">
      <c r="A711" s="181" t="s">
        <v>48</v>
      </c>
      <c r="B711" s="53">
        <v>500</v>
      </c>
      <c r="C711" s="108" t="s">
        <v>1166</v>
      </c>
      <c r="D711" s="182" t="s">
        <v>98</v>
      </c>
    </row>
    <row r="712" spans="1:4" ht="15.75" customHeight="1" x14ac:dyDescent="0.25">
      <c r="A712" s="181" t="s">
        <v>48</v>
      </c>
      <c r="B712" s="53">
        <v>714</v>
      </c>
      <c r="C712" s="108" t="s">
        <v>1167</v>
      </c>
      <c r="D712" s="182" t="s">
        <v>98</v>
      </c>
    </row>
    <row r="713" spans="1:4" ht="15.75" customHeight="1" x14ac:dyDescent="0.25">
      <c r="A713" s="181" t="s">
        <v>48</v>
      </c>
      <c r="B713" s="53">
        <v>1000</v>
      </c>
      <c r="C713" s="108" t="s">
        <v>956</v>
      </c>
      <c r="D713" s="182" t="s">
        <v>98</v>
      </c>
    </row>
    <row r="714" spans="1:4" ht="15.75" customHeight="1" x14ac:dyDescent="0.25">
      <c r="A714" s="181" t="s">
        <v>48</v>
      </c>
      <c r="B714" s="53">
        <v>1274</v>
      </c>
      <c r="C714" s="108" t="s">
        <v>1168</v>
      </c>
      <c r="D714" s="182" t="s">
        <v>98</v>
      </c>
    </row>
    <row r="715" spans="1:4" ht="15.75" customHeight="1" x14ac:dyDescent="0.25">
      <c r="A715" s="181" t="s">
        <v>48</v>
      </c>
      <c r="B715" s="53">
        <v>16300</v>
      </c>
      <c r="C715" s="108" t="s">
        <v>1169</v>
      </c>
      <c r="D715" s="182" t="s">
        <v>98</v>
      </c>
    </row>
    <row r="716" spans="1:4" ht="15.75" customHeight="1" x14ac:dyDescent="0.25">
      <c r="A716" s="181" t="s">
        <v>48</v>
      </c>
      <c r="B716" s="53">
        <v>1000</v>
      </c>
      <c r="C716" s="108" t="s">
        <v>739</v>
      </c>
      <c r="D716" s="182" t="s">
        <v>98</v>
      </c>
    </row>
    <row r="717" spans="1:4" ht="15.75" customHeight="1" x14ac:dyDescent="0.25">
      <c r="A717" s="181" t="s">
        <v>48</v>
      </c>
      <c r="B717" s="53">
        <v>50</v>
      </c>
      <c r="C717" s="108" t="s">
        <v>1170</v>
      </c>
      <c r="D717" s="182" t="s">
        <v>98</v>
      </c>
    </row>
    <row r="718" spans="1:4" ht="15.75" customHeight="1" x14ac:dyDescent="0.25">
      <c r="A718" s="181" t="s">
        <v>48</v>
      </c>
      <c r="B718" s="53">
        <v>500</v>
      </c>
      <c r="C718" s="108" t="s">
        <v>1171</v>
      </c>
      <c r="D718" s="182" t="s">
        <v>98</v>
      </c>
    </row>
    <row r="719" spans="1:4" ht="15.75" customHeight="1" x14ac:dyDescent="0.25">
      <c r="A719" s="181" t="s">
        <v>48</v>
      </c>
      <c r="B719" s="53">
        <v>500</v>
      </c>
      <c r="C719" s="108" t="s">
        <v>1172</v>
      </c>
      <c r="D719" s="182" t="s">
        <v>98</v>
      </c>
    </row>
    <row r="720" spans="1:4" ht="15.75" customHeight="1" x14ac:dyDescent="0.25">
      <c r="A720" s="181" t="s">
        <v>48</v>
      </c>
      <c r="B720" s="53">
        <v>100</v>
      </c>
      <c r="C720" s="108" t="s">
        <v>1173</v>
      </c>
      <c r="D720" s="182" t="s">
        <v>98</v>
      </c>
    </row>
    <row r="721" spans="1:4" ht="15.75" customHeight="1" x14ac:dyDescent="0.25">
      <c r="A721" s="181" t="s">
        <v>48</v>
      </c>
      <c r="B721" s="53">
        <v>100</v>
      </c>
      <c r="C721" s="108" t="s">
        <v>666</v>
      </c>
      <c r="D721" s="182" t="s">
        <v>98</v>
      </c>
    </row>
    <row r="722" spans="1:4" ht="15.75" customHeight="1" x14ac:dyDescent="0.25">
      <c r="A722" s="181" t="s">
        <v>71</v>
      </c>
      <c r="B722" s="53">
        <v>50</v>
      </c>
      <c r="C722" s="108" t="s">
        <v>601</v>
      </c>
      <c r="D722" s="182" t="s">
        <v>98</v>
      </c>
    </row>
    <row r="723" spans="1:4" ht="15.75" customHeight="1" x14ac:dyDescent="0.25">
      <c r="A723" s="181" t="s">
        <v>71</v>
      </c>
      <c r="B723" s="53">
        <v>6</v>
      </c>
      <c r="C723" s="108" t="s">
        <v>1174</v>
      </c>
      <c r="D723" s="182" t="s">
        <v>98</v>
      </c>
    </row>
    <row r="724" spans="1:4" ht="15.75" customHeight="1" x14ac:dyDescent="0.25">
      <c r="A724" s="181" t="s">
        <v>71</v>
      </c>
      <c r="B724" s="53">
        <v>100</v>
      </c>
      <c r="C724" s="108" t="s">
        <v>1175</v>
      </c>
      <c r="D724" s="182" t="s">
        <v>98</v>
      </c>
    </row>
    <row r="725" spans="1:4" ht="15.75" customHeight="1" x14ac:dyDescent="0.25">
      <c r="A725" s="181" t="s">
        <v>71</v>
      </c>
      <c r="B725" s="53">
        <v>100</v>
      </c>
      <c r="C725" s="108" t="s">
        <v>1176</v>
      </c>
      <c r="D725" s="182" t="s">
        <v>98</v>
      </c>
    </row>
    <row r="726" spans="1:4" ht="15.75" customHeight="1" x14ac:dyDescent="0.25">
      <c r="A726" s="181" t="s">
        <v>71</v>
      </c>
      <c r="B726" s="53">
        <v>131</v>
      </c>
      <c r="C726" s="108" t="s">
        <v>1177</v>
      </c>
      <c r="D726" s="182" t="s">
        <v>98</v>
      </c>
    </row>
    <row r="727" spans="1:4" ht="15.75" customHeight="1" x14ac:dyDescent="0.25">
      <c r="A727" s="181" t="s">
        <v>71</v>
      </c>
      <c r="B727" s="53">
        <v>222</v>
      </c>
      <c r="C727" s="108" t="s">
        <v>827</v>
      </c>
      <c r="D727" s="182" t="s">
        <v>98</v>
      </c>
    </row>
    <row r="728" spans="1:4" ht="15.75" customHeight="1" x14ac:dyDescent="0.25">
      <c r="A728" s="181" t="s">
        <v>71</v>
      </c>
      <c r="B728" s="53">
        <v>222</v>
      </c>
      <c r="C728" s="108" t="s">
        <v>827</v>
      </c>
      <c r="D728" s="182" t="s">
        <v>98</v>
      </c>
    </row>
    <row r="729" spans="1:4" ht="15.75" customHeight="1" x14ac:dyDescent="0.25">
      <c r="A729" s="181" t="s">
        <v>71</v>
      </c>
      <c r="B729" s="53">
        <v>300</v>
      </c>
      <c r="C729" s="108" t="s">
        <v>850</v>
      </c>
      <c r="D729" s="182" t="s">
        <v>98</v>
      </c>
    </row>
    <row r="730" spans="1:4" ht="15.75" customHeight="1" x14ac:dyDescent="0.25">
      <c r="A730" s="181" t="s">
        <v>71</v>
      </c>
      <c r="B730" s="53">
        <v>313</v>
      </c>
      <c r="C730" s="108" t="s">
        <v>1178</v>
      </c>
      <c r="D730" s="182" t="s">
        <v>98</v>
      </c>
    </row>
    <row r="731" spans="1:4" ht="15.75" customHeight="1" x14ac:dyDescent="0.25">
      <c r="A731" s="181" t="s">
        <v>71</v>
      </c>
      <c r="B731" s="53">
        <v>333</v>
      </c>
      <c r="C731" s="108" t="s">
        <v>827</v>
      </c>
      <c r="D731" s="182" t="s">
        <v>98</v>
      </c>
    </row>
    <row r="732" spans="1:4" ht="15.75" customHeight="1" x14ac:dyDescent="0.25">
      <c r="A732" s="181" t="s">
        <v>71</v>
      </c>
      <c r="B732" s="53">
        <v>375</v>
      </c>
      <c r="C732" s="108" t="s">
        <v>1179</v>
      </c>
      <c r="D732" s="182" t="s">
        <v>98</v>
      </c>
    </row>
    <row r="733" spans="1:4" ht="15.75" customHeight="1" x14ac:dyDescent="0.25">
      <c r="A733" s="181" t="s">
        <v>71</v>
      </c>
      <c r="B733" s="53">
        <v>400</v>
      </c>
      <c r="C733" s="108" t="s">
        <v>1180</v>
      </c>
      <c r="D733" s="182" t="s">
        <v>98</v>
      </c>
    </row>
    <row r="734" spans="1:4" ht="15.75" customHeight="1" x14ac:dyDescent="0.25">
      <c r="A734" s="181" t="s">
        <v>71</v>
      </c>
      <c r="B734" s="53">
        <v>424</v>
      </c>
      <c r="C734" s="108" t="s">
        <v>1181</v>
      </c>
      <c r="D734" s="182" t="s">
        <v>98</v>
      </c>
    </row>
    <row r="735" spans="1:4" ht="15.75" customHeight="1" x14ac:dyDescent="0.25">
      <c r="A735" s="181" t="s">
        <v>71</v>
      </c>
      <c r="B735" s="53">
        <v>500</v>
      </c>
      <c r="C735" s="108" t="s">
        <v>1182</v>
      </c>
      <c r="D735" s="182" t="s">
        <v>98</v>
      </c>
    </row>
    <row r="736" spans="1:4" ht="15.75" customHeight="1" x14ac:dyDescent="0.25">
      <c r="A736" s="181" t="s">
        <v>71</v>
      </c>
      <c r="B736" s="53">
        <v>607</v>
      </c>
      <c r="C736" s="108" t="s">
        <v>1183</v>
      </c>
      <c r="D736" s="182" t="s">
        <v>98</v>
      </c>
    </row>
    <row r="737" spans="1:4" ht="15.75" customHeight="1" x14ac:dyDescent="0.25">
      <c r="A737" s="181" t="s">
        <v>71</v>
      </c>
      <c r="B737" s="53">
        <v>619.75</v>
      </c>
      <c r="C737" s="108" t="s">
        <v>612</v>
      </c>
      <c r="D737" s="182" t="s">
        <v>98</v>
      </c>
    </row>
    <row r="738" spans="1:4" ht="15.75" customHeight="1" x14ac:dyDescent="0.25">
      <c r="A738" s="181" t="s">
        <v>71</v>
      </c>
      <c r="B738" s="53">
        <v>893</v>
      </c>
      <c r="C738" s="108" t="s">
        <v>1184</v>
      </c>
      <c r="D738" s="182" t="s">
        <v>98</v>
      </c>
    </row>
    <row r="739" spans="1:4" ht="15.75" customHeight="1" x14ac:dyDescent="0.25">
      <c r="A739" s="181" t="s">
        <v>71</v>
      </c>
      <c r="B739" s="53">
        <v>1000</v>
      </c>
      <c r="C739" s="108" t="s">
        <v>1185</v>
      </c>
      <c r="D739" s="182" t="s">
        <v>98</v>
      </c>
    </row>
    <row r="740" spans="1:4" ht="15.75" customHeight="1" x14ac:dyDescent="0.25">
      <c r="A740" s="181" t="s">
        <v>71</v>
      </c>
      <c r="B740" s="53">
        <v>5.55</v>
      </c>
      <c r="C740" s="108" t="s">
        <v>1186</v>
      </c>
      <c r="D740" s="182" t="s">
        <v>98</v>
      </c>
    </row>
    <row r="741" spans="1:4" ht="15.75" customHeight="1" x14ac:dyDescent="0.25">
      <c r="A741" s="181" t="s">
        <v>71</v>
      </c>
      <c r="B741" s="53">
        <v>250</v>
      </c>
      <c r="C741" s="108" t="s">
        <v>1187</v>
      </c>
      <c r="D741" s="182" t="s">
        <v>98</v>
      </c>
    </row>
    <row r="742" spans="1:4" ht="15.75" customHeight="1" x14ac:dyDescent="0.25">
      <c r="A742" s="181" t="s">
        <v>71</v>
      </c>
      <c r="B742" s="53">
        <v>130</v>
      </c>
      <c r="C742" s="108" t="s">
        <v>1188</v>
      </c>
      <c r="D742" s="182" t="s">
        <v>98</v>
      </c>
    </row>
    <row r="743" spans="1:4" ht="15.75" customHeight="1" x14ac:dyDescent="0.25">
      <c r="A743" s="181" t="s">
        <v>71</v>
      </c>
      <c r="B743" s="53">
        <v>1000</v>
      </c>
      <c r="C743" s="108" t="s">
        <v>1189</v>
      </c>
      <c r="D743" s="182" t="s">
        <v>98</v>
      </c>
    </row>
    <row r="744" spans="1:4" ht="15.75" customHeight="1" x14ac:dyDescent="0.25">
      <c r="A744" s="181" t="s">
        <v>71</v>
      </c>
      <c r="B744" s="53">
        <v>300</v>
      </c>
      <c r="C744" s="108" t="s">
        <v>1190</v>
      </c>
      <c r="D744" s="182" t="s">
        <v>98</v>
      </c>
    </row>
    <row r="745" spans="1:4" ht="15.75" customHeight="1" x14ac:dyDescent="0.25">
      <c r="A745" s="181" t="s">
        <v>71</v>
      </c>
      <c r="B745" s="53">
        <v>50</v>
      </c>
      <c r="C745" s="108" t="s">
        <v>1191</v>
      </c>
      <c r="D745" s="182" t="s">
        <v>98</v>
      </c>
    </row>
    <row r="746" spans="1:4" ht="15.75" customHeight="1" x14ac:dyDescent="0.25">
      <c r="A746" s="181" t="s">
        <v>71</v>
      </c>
      <c r="B746" s="53">
        <v>100</v>
      </c>
      <c r="C746" s="108" t="s">
        <v>1192</v>
      </c>
      <c r="D746" s="182" t="s">
        <v>98</v>
      </c>
    </row>
    <row r="747" spans="1:4" ht="15.75" customHeight="1" x14ac:dyDescent="0.25">
      <c r="A747" s="181" t="s">
        <v>71</v>
      </c>
      <c r="B747" s="53">
        <v>100</v>
      </c>
      <c r="C747" s="108" t="s">
        <v>666</v>
      </c>
      <c r="D747" s="182" t="s">
        <v>98</v>
      </c>
    </row>
    <row r="748" spans="1:4" x14ac:dyDescent="0.25">
      <c r="A748" s="266" t="s">
        <v>44</v>
      </c>
      <c r="B748" s="203">
        <v>369822.05</v>
      </c>
      <c r="C748" s="267"/>
      <c r="D748" s="267"/>
    </row>
    <row r="749" spans="1:4" x14ac:dyDescent="0.25">
      <c r="A749" s="249" t="s">
        <v>1193</v>
      </c>
      <c r="B749" s="250"/>
      <c r="C749" s="250"/>
      <c r="D749" s="251"/>
    </row>
    <row r="750" spans="1:4" ht="15.6" customHeight="1" x14ac:dyDescent="0.25">
      <c r="A750" s="35" t="s">
        <v>681</v>
      </c>
      <c r="B750" s="41">
        <v>25901</v>
      </c>
      <c r="C750" s="252" t="s">
        <v>1194</v>
      </c>
      <c r="D750" s="253"/>
    </row>
    <row r="751" spans="1:4" ht="15.6" customHeight="1" x14ac:dyDescent="0.25">
      <c r="A751" s="35" t="s">
        <v>25</v>
      </c>
      <c r="B751" s="41">
        <v>230000</v>
      </c>
      <c r="C751" s="254" t="s">
        <v>1195</v>
      </c>
      <c r="D751" s="255"/>
    </row>
    <row r="752" spans="1:4" ht="15.6" customHeight="1" x14ac:dyDescent="0.25">
      <c r="A752" s="35" t="s">
        <v>776</v>
      </c>
      <c r="B752" s="41">
        <v>200000</v>
      </c>
      <c r="C752" s="252" t="s">
        <v>1223</v>
      </c>
      <c r="D752" s="253"/>
    </row>
    <row r="753" spans="1:4" ht="15.6" customHeight="1" x14ac:dyDescent="0.25">
      <c r="A753" s="35">
        <v>45334</v>
      </c>
      <c r="B753" s="41">
        <v>7780</v>
      </c>
      <c r="C753" s="252" t="s">
        <v>1224</v>
      </c>
      <c r="D753" s="253"/>
    </row>
    <row r="754" spans="1:4" ht="15.6" customHeight="1" x14ac:dyDescent="0.25">
      <c r="A754" s="35">
        <v>45335</v>
      </c>
      <c r="B754" s="41">
        <v>50000</v>
      </c>
      <c r="C754" s="256" t="s">
        <v>1240</v>
      </c>
      <c r="D754" s="253"/>
    </row>
    <row r="755" spans="1:4" ht="15.6" customHeight="1" x14ac:dyDescent="0.25">
      <c r="A755" s="35" t="s">
        <v>925</v>
      </c>
      <c r="B755" s="41">
        <v>143000</v>
      </c>
      <c r="C755" s="254" t="s">
        <v>1223</v>
      </c>
      <c r="D755" s="255"/>
    </row>
    <row r="756" spans="1:4" ht="15" customHeight="1" x14ac:dyDescent="0.25">
      <c r="A756" s="35" t="s">
        <v>925</v>
      </c>
      <c r="B756" s="41">
        <v>316000</v>
      </c>
      <c r="C756" s="256" t="s">
        <v>1241</v>
      </c>
      <c r="D756" s="253"/>
    </row>
    <row r="757" spans="1:4" ht="15.6" customHeight="1" x14ac:dyDescent="0.25">
      <c r="A757" s="35" t="s">
        <v>33</v>
      </c>
      <c r="B757" s="41">
        <v>184706.88</v>
      </c>
      <c r="C757" s="254" t="s">
        <v>1196</v>
      </c>
      <c r="D757" s="255"/>
    </row>
    <row r="758" spans="1:4" ht="15.6" customHeight="1" x14ac:dyDescent="0.25">
      <c r="A758" s="35" t="s">
        <v>33</v>
      </c>
      <c r="B758" s="41">
        <v>1000000</v>
      </c>
      <c r="C758" s="257" t="s">
        <v>1242</v>
      </c>
      <c r="D758" s="255"/>
    </row>
    <row r="759" spans="1:4" ht="15.6" customHeight="1" x14ac:dyDescent="0.25">
      <c r="A759" s="35" t="s">
        <v>79</v>
      </c>
      <c r="B759" s="41">
        <v>111500</v>
      </c>
      <c r="C759" s="256" t="s">
        <v>1243</v>
      </c>
      <c r="D759" s="253"/>
    </row>
    <row r="760" spans="1:4" ht="15.6" customHeight="1" x14ac:dyDescent="0.25">
      <c r="A760" s="35">
        <v>45344</v>
      </c>
      <c r="B760" s="41">
        <v>149833.41</v>
      </c>
      <c r="C760" s="254" t="s">
        <v>1197</v>
      </c>
      <c r="D760" s="255"/>
    </row>
    <row r="761" spans="1:4" ht="15.6" customHeight="1" x14ac:dyDescent="0.25">
      <c r="A761" s="35" t="s">
        <v>1081</v>
      </c>
      <c r="B761" s="41">
        <v>405495.42</v>
      </c>
      <c r="C761" s="254" t="s">
        <v>1197</v>
      </c>
      <c r="D761" s="255"/>
    </row>
    <row r="762" spans="1:4" ht="15.6" customHeight="1" x14ac:dyDescent="0.25">
      <c r="A762" s="35">
        <v>45344</v>
      </c>
      <c r="B762" s="41">
        <v>1040000</v>
      </c>
      <c r="C762" s="254" t="s">
        <v>1198</v>
      </c>
      <c r="D762" s="255"/>
    </row>
    <row r="763" spans="1:4" ht="15.6" customHeight="1" x14ac:dyDescent="0.25">
      <c r="A763" s="35">
        <v>45348</v>
      </c>
      <c r="B763" s="41">
        <v>150000</v>
      </c>
      <c r="C763" s="254" t="s">
        <v>1222</v>
      </c>
      <c r="D763" s="255"/>
    </row>
    <row r="764" spans="1:4" ht="15.6" customHeight="1" x14ac:dyDescent="0.25">
      <c r="A764" s="35" t="s">
        <v>71</v>
      </c>
      <c r="B764" s="41">
        <v>10000</v>
      </c>
      <c r="C764" s="252" t="s">
        <v>1199</v>
      </c>
      <c r="D764" s="253"/>
    </row>
    <row r="765" spans="1:4" x14ac:dyDescent="0.25">
      <c r="A765" s="258" t="s">
        <v>1200</v>
      </c>
      <c r="B765" s="83">
        <v>89752.75</v>
      </c>
      <c r="C765" s="255" t="s">
        <v>1201</v>
      </c>
      <c r="D765" s="255"/>
    </row>
    <row r="766" spans="1:4" x14ac:dyDescent="0.25">
      <c r="A766" s="258"/>
      <c r="B766" s="83">
        <v>98643</v>
      </c>
      <c r="C766" s="255" t="s">
        <v>1202</v>
      </c>
      <c r="D766" s="255"/>
    </row>
    <row r="767" spans="1:4" x14ac:dyDescent="0.25">
      <c r="A767" s="258"/>
      <c r="B767" s="83">
        <v>45079.969999999987</v>
      </c>
      <c r="C767" s="255" t="s">
        <v>1203</v>
      </c>
      <c r="D767" s="255"/>
    </row>
    <row r="768" spans="1:4" x14ac:dyDescent="0.25">
      <c r="A768" s="258"/>
      <c r="B768" s="183">
        <v>239157.08</v>
      </c>
      <c r="C768" s="260" t="s">
        <v>1204</v>
      </c>
      <c r="D768" s="260"/>
    </row>
    <row r="769" spans="1:4" x14ac:dyDescent="0.25">
      <c r="A769" s="259"/>
      <c r="B769" s="83">
        <v>50744.35</v>
      </c>
      <c r="C769" s="261" t="s">
        <v>1205</v>
      </c>
      <c r="D769" s="261"/>
    </row>
    <row r="770" spans="1:4" x14ac:dyDescent="0.25">
      <c r="A770" s="184" t="s">
        <v>44</v>
      </c>
      <c r="B770" s="185">
        <f>SUM(B750:B769)</f>
        <v>4547593.8599999994</v>
      </c>
      <c r="C770" s="262"/>
      <c r="D770" s="263"/>
    </row>
    <row r="771" spans="1:4" x14ac:dyDescent="0.25">
      <c r="A771" s="186" t="s">
        <v>91</v>
      </c>
      <c r="B771" s="118">
        <f>B770+B748</f>
        <v>4917415.9099999992</v>
      </c>
      <c r="C771" s="264"/>
      <c r="D771" s="265"/>
    </row>
  </sheetData>
  <mergeCells count="33">
    <mergeCell ref="C770:D770"/>
    <mergeCell ref="C771:D771"/>
    <mergeCell ref="C761:D761"/>
    <mergeCell ref="C762:D762"/>
    <mergeCell ref="C763:D763"/>
    <mergeCell ref="C764:D764"/>
    <mergeCell ref="A765:A769"/>
    <mergeCell ref="C765:D765"/>
    <mergeCell ref="C766:D766"/>
    <mergeCell ref="C767:D767"/>
    <mergeCell ref="C768:D768"/>
    <mergeCell ref="C769:D769"/>
    <mergeCell ref="C756:D756"/>
    <mergeCell ref="C757:D757"/>
    <mergeCell ref="C758:D758"/>
    <mergeCell ref="C759:D759"/>
    <mergeCell ref="C760:D760"/>
    <mergeCell ref="C751:D751"/>
    <mergeCell ref="C752:D752"/>
    <mergeCell ref="C753:D753"/>
    <mergeCell ref="C754:D754"/>
    <mergeCell ref="C755:D755"/>
    <mergeCell ref="A749:D749"/>
    <mergeCell ref="C750:D750"/>
    <mergeCell ref="A6:D6"/>
    <mergeCell ref="A7:D7"/>
    <mergeCell ref="A9:D9"/>
    <mergeCell ref="C748:D748"/>
    <mergeCell ref="A1:D1"/>
    <mergeCell ref="A2:D2"/>
    <mergeCell ref="B3:D3"/>
    <mergeCell ref="A4:D4"/>
    <mergeCell ref="A5:D5"/>
  </mergeCells>
  <pageMargins left="0.70000004768371604" right="0.70000004768371604" top="0.75" bottom="0.75" header="0.30000001192092901" footer="0.30000001192092901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Отчет</vt:lpstr>
      <vt:lpstr>Расходы</vt:lpstr>
      <vt:lpstr>CloudPayments</vt:lpstr>
      <vt:lpstr>ЮMoney</vt:lpstr>
      <vt:lpstr>Qiwi </vt:lpstr>
      <vt:lpstr>Смс</vt:lpstr>
      <vt:lpstr>ВТБ</vt:lpstr>
      <vt:lpstr>Сбербанк</vt:lpstr>
      <vt:lpstr>CloudPayments!_FilterDatabase</vt:lpstr>
      <vt:lpstr>'Qiwi '!_FilterDatabase</vt:lpstr>
      <vt:lpstr>Сбербанк!_FilterDatabase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Azerty</dc:creator>
  <cp:lastModifiedBy>Ольга</cp:lastModifiedBy>
  <cp:revision>1</cp:revision>
  <dcterms:created xsi:type="dcterms:W3CDTF">2023-07-03T13:59:33Z</dcterms:created>
  <dcterms:modified xsi:type="dcterms:W3CDTF">2024-03-18T09:03:17Z</dcterms:modified>
</cp:coreProperties>
</file>