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веточка\Downloads\"/>
    </mc:Choice>
  </mc:AlternateContent>
  <bookViews>
    <workbookView xWindow="0" yWindow="0" windowWidth="24000" windowHeight="9735"/>
  </bookViews>
  <sheets>
    <sheet name="Отчет" sheetId="1" r:id="rId1"/>
    <sheet name="Расходы" sheetId="2" r:id="rId2"/>
    <sheet name="CloudPayments" sheetId="3" r:id="rId3"/>
    <sheet name="ЮMoney" sheetId="4" r:id="rId4"/>
    <sheet name="Смс" sheetId="6" r:id="rId5"/>
    <sheet name="ВТБ" sheetId="7" r:id="rId6"/>
    <sheet name="Сбербанк" sheetId="8" r:id="rId7"/>
  </sheets>
  <definedNames>
    <definedName name="_FilterDatabase" localSheetId="2">CloudPayments!$A$8:$E$1788</definedName>
    <definedName name="_FilterDatabase" localSheetId="6">Сбербанк!$A$8:$D$848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91" i="2" l="1"/>
  <c r="B81" i="2"/>
  <c r="B45" i="2"/>
  <c r="B107" i="2" l="1"/>
  <c r="B113" i="2" l="1"/>
  <c r="B847" i="8" l="1"/>
  <c r="B848" i="8" s="1"/>
  <c r="B97" i="2" l="1"/>
  <c r="B71" i="2"/>
  <c r="B38" i="2"/>
  <c r="B101" i="2" l="1"/>
  <c r="C24" i="1" s="1"/>
  <c r="C23" i="1"/>
  <c r="C22" i="1"/>
  <c r="C21" i="1"/>
  <c r="C20" i="1"/>
  <c r="C19" i="1"/>
  <c r="B19" i="2"/>
  <c r="C14" i="1"/>
  <c r="C13" i="1"/>
  <c r="C12" i="1"/>
  <c r="C11" i="1"/>
  <c r="C15" i="1" l="1"/>
  <c r="C10" i="1" s="1"/>
  <c r="C25" i="1"/>
  <c r="B114" i="2"/>
  <c r="C18" i="1"/>
  <c r="C17" i="1" l="1"/>
  <c r="C27" i="1" s="1"/>
</calcChain>
</file>

<file path=xl/sharedStrings.xml><?xml version="1.0" encoding="utf-8"?>
<sst xmlns="http://schemas.openxmlformats.org/spreadsheetml/2006/main" count="6110" uniqueCount="1671">
  <si>
    <t>Благотворительный фонд</t>
  </si>
  <si>
    <t>помощи бездомным животным "РЭЙ"</t>
  </si>
  <si>
    <t>Отчет о полученных пожертвованиях</t>
  </si>
  <si>
    <t>и произведенных расходах</t>
  </si>
  <si>
    <t xml:space="preserve"> </t>
  </si>
  <si>
    <t xml:space="preserve">Через платежную систему CloudPayments на сайте www.rayfund.ru </t>
  </si>
  <si>
    <t>Через платежную систему ЮMoney</t>
  </si>
  <si>
    <t>Через СМС на короткий номер 3434</t>
  </si>
  <si>
    <t>Через ВТБ</t>
  </si>
  <si>
    <t>На расчетный счет Фонда в ПАО "Сбербанк"</t>
  </si>
  <si>
    <t>Программа "Поддержка приютов"</t>
  </si>
  <si>
    <t>Программа "Лечение"</t>
  </si>
  <si>
    <t>Программа "РэйДом"</t>
  </si>
  <si>
    <t>Программа "Социальное зоотакси "РэйМобиль"</t>
  </si>
  <si>
    <t>Программа "РэйКласс"</t>
  </si>
  <si>
    <t>в т.ч. долгосрочные проекты</t>
  </si>
  <si>
    <t>.</t>
  </si>
  <si>
    <t>Детализация произведенных расходов</t>
  </si>
  <si>
    <t>Дата платежа</t>
  </si>
  <si>
    <t>Сумма, руб.</t>
  </si>
  <si>
    <t>Назначение платежа</t>
  </si>
  <si>
    <t>Оплата за корм для животных для приюта для бездомных животных "Дубовая роща"</t>
  </si>
  <si>
    <t>Итого</t>
  </si>
  <si>
    <t xml:space="preserve">Программа "РэйДом" </t>
  </si>
  <si>
    <t>Расходы на электроэнергию</t>
  </si>
  <si>
    <t>Расходы на услуги связи</t>
  </si>
  <si>
    <t>Расходы на аренду</t>
  </si>
  <si>
    <t>Комиссия банка</t>
  </si>
  <si>
    <t>Всего</t>
  </si>
  <si>
    <t xml:space="preserve">Пожертвования на сайте www.rayfund.ru </t>
  </si>
  <si>
    <t>через платёжную систему CloudPayments</t>
  </si>
  <si>
    <t>Дата перечисления</t>
  </si>
  <si>
    <t>Дата зачисления на р/сч</t>
  </si>
  <si>
    <t>Благотворитель</t>
  </si>
  <si>
    <t>Благотворительное пожертвование</t>
  </si>
  <si>
    <t/>
  </si>
  <si>
    <t>ELIZAVETA TESLYUK</t>
  </si>
  <si>
    <t>Елена</t>
  </si>
  <si>
    <t>Анна</t>
  </si>
  <si>
    <t>Пётр Маджар</t>
  </si>
  <si>
    <t>Екатерина Ларионова</t>
  </si>
  <si>
    <t>Алла Мохова</t>
  </si>
  <si>
    <t>Павел</t>
  </si>
  <si>
    <t>Serhio Rodriguez</t>
  </si>
  <si>
    <t>Татьяна Беденкова</t>
  </si>
  <si>
    <t>Надежда Никулина</t>
  </si>
  <si>
    <t>Виктория</t>
  </si>
  <si>
    <t>Влад Король</t>
  </si>
  <si>
    <t>Денис Лашуков</t>
  </si>
  <si>
    <t>Алексей</t>
  </si>
  <si>
    <t>Олеся Литвинцева</t>
  </si>
  <si>
    <t>Павел Волков</t>
  </si>
  <si>
    <t>Ольга Реунова</t>
  </si>
  <si>
    <t>Tatiana</t>
  </si>
  <si>
    <t>Наталия Беспаленко</t>
  </si>
  <si>
    <t>Алексей Соколов</t>
  </si>
  <si>
    <t>Людмила Дударева</t>
  </si>
  <si>
    <t>Юлия</t>
  </si>
  <si>
    <t>Ярослав Ивлев</t>
  </si>
  <si>
    <t>Юлия Бобкова</t>
  </si>
  <si>
    <t>Кирилл Борисов</t>
  </si>
  <si>
    <t>Елена Михайлова</t>
  </si>
  <si>
    <t>Ольга Ермаченкова</t>
  </si>
  <si>
    <t>Александр Осипов</t>
  </si>
  <si>
    <t>Наталья</t>
  </si>
  <si>
    <t>Вероника Капранова</t>
  </si>
  <si>
    <t>Елена Баландина</t>
  </si>
  <si>
    <t>Вячеслав Филимонов</t>
  </si>
  <si>
    <t>Софья Яцухно</t>
  </si>
  <si>
    <t>Нина Евстигнеева</t>
  </si>
  <si>
    <t>Владимир</t>
  </si>
  <si>
    <t>Равиль Нажметдинов</t>
  </si>
  <si>
    <t>Карина</t>
  </si>
  <si>
    <t>Дмитрий</t>
  </si>
  <si>
    <t>Andrew</t>
  </si>
  <si>
    <t>Алеся Лемешева</t>
  </si>
  <si>
    <t>Sergei</t>
  </si>
  <si>
    <t>Светлана</t>
  </si>
  <si>
    <t>Дмитрий Сидоров</t>
  </si>
  <si>
    <t>Ольга</t>
  </si>
  <si>
    <t>Екатерина</t>
  </si>
  <si>
    <t>Лейла Ханова</t>
  </si>
  <si>
    <t>Кирилл</t>
  </si>
  <si>
    <t>Дмитрий Дробот</t>
  </si>
  <si>
    <t>Люда Баловнева</t>
  </si>
  <si>
    <t>Ксения Клешня</t>
  </si>
  <si>
    <t>Artem</t>
  </si>
  <si>
    <t>Наталья Маликова</t>
  </si>
  <si>
    <t>Дарья</t>
  </si>
  <si>
    <t>Анастасия</t>
  </si>
  <si>
    <t>Протасова Марианна</t>
  </si>
  <si>
    <t>Михаил</t>
  </si>
  <si>
    <t>Алексей Шмельков</t>
  </si>
  <si>
    <t>Вальц Вячеслав</t>
  </si>
  <si>
    <t>INSERM</t>
  </si>
  <si>
    <t>Даня</t>
  </si>
  <si>
    <t>Алла Радаева</t>
  </si>
  <si>
    <t>Екатерина Дорофеева</t>
  </si>
  <si>
    <t>София Буторина</t>
  </si>
  <si>
    <t>Алина</t>
  </si>
  <si>
    <t>Arseny Cherkasov</t>
  </si>
  <si>
    <t>Максим Двойнишников</t>
  </si>
  <si>
    <t>Мария</t>
  </si>
  <si>
    <t>Угланова Полина</t>
  </si>
  <si>
    <t>Никита</t>
  </si>
  <si>
    <t>Заур Мусали</t>
  </si>
  <si>
    <t>Марина Александрийская</t>
  </si>
  <si>
    <t>Егор Прокофьев</t>
  </si>
  <si>
    <t>Олеся Николаевна Денисова</t>
  </si>
  <si>
    <t>Евгений Степарев</t>
  </si>
  <si>
    <t>Анна Буракова</t>
  </si>
  <si>
    <t>Кристина</t>
  </si>
  <si>
    <t>Денис Москальчук</t>
  </si>
  <si>
    <t>Анастасия Прошина</t>
  </si>
  <si>
    <t>Маргарита</t>
  </si>
  <si>
    <t>Marina</t>
  </si>
  <si>
    <t>Карина Кондакова</t>
  </si>
  <si>
    <t>Алина Пушина</t>
  </si>
  <si>
    <t>Vladislav</t>
  </si>
  <si>
    <t>Харищенко Елена</t>
  </si>
  <si>
    <t>Анастасия Баранова</t>
  </si>
  <si>
    <t>Доц Татьяна</t>
  </si>
  <si>
    <t>Березний В.И.</t>
  </si>
  <si>
    <t>Любовь</t>
  </si>
  <si>
    <t>Коцюба Даниил Русланович</t>
  </si>
  <si>
    <t>Сергей Хроменков</t>
  </si>
  <si>
    <t>Ершова Татьяна</t>
  </si>
  <si>
    <t>Руслан Баймашкин</t>
  </si>
  <si>
    <t>Виктория Филёва</t>
  </si>
  <si>
    <t>Александра Климова</t>
  </si>
  <si>
    <t>Юлия Конушкина</t>
  </si>
  <si>
    <t>Иван Мозгунов</t>
  </si>
  <si>
    <t>Шерали Шадыев</t>
  </si>
  <si>
    <t>Айнур Сайранов</t>
  </si>
  <si>
    <t>Арина</t>
  </si>
  <si>
    <t>Алина Давыдова</t>
  </si>
  <si>
    <t>Татьяна</t>
  </si>
  <si>
    <t>Алина Попова</t>
  </si>
  <si>
    <t>Камилла Богданова</t>
  </si>
  <si>
    <t>Наталья Комарова</t>
  </si>
  <si>
    <t>Иванова Анастасия</t>
  </si>
  <si>
    <t>Николай Коваленко</t>
  </si>
  <si>
    <t>Леонид</t>
  </si>
  <si>
    <t>Анна Жильцова</t>
  </si>
  <si>
    <t>Ирина Мелик-Азарян</t>
  </si>
  <si>
    <t>Евгений Павлов</t>
  </si>
  <si>
    <t>Марина Катанова</t>
  </si>
  <si>
    <t>Екатерина Алексеева</t>
  </si>
  <si>
    <t>Виктория Куксина</t>
  </si>
  <si>
    <t>Дарья Бондарева</t>
  </si>
  <si>
    <t>Крылова Елена</t>
  </si>
  <si>
    <t>Екатерина Богданова</t>
  </si>
  <si>
    <t>Арт&amp;euml;м Кудрявцев</t>
  </si>
  <si>
    <t xml:space="preserve">Зачислено на р/сч за вычетом комиссии оператора </t>
  </si>
  <si>
    <t xml:space="preserve">Ожидает зачисления на р/сч за вычетом комиссии оператора </t>
  </si>
  <si>
    <t>Пожертвования через платёжную систему ЮMoney</t>
  </si>
  <si>
    <t>Благотворитель (последние 4 цифры номера кошелька ЮMoney)</t>
  </si>
  <si>
    <t>Назначение</t>
  </si>
  <si>
    <t>Пожертвования через СМС на короткий номер 3434</t>
  </si>
  <si>
    <t>Дата 
перечисления</t>
  </si>
  <si>
    <t>Благотворитель (последние 4 цифры номера телефона)</t>
  </si>
  <si>
    <t>2447</t>
  </si>
  <si>
    <t>3196</t>
  </si>
  <si>
    <t>1741</t>
  </si>
  <si>
    <t>1227</t>
  </si>
  <si>
    <t>5749</t>
  </si>
  <si>
    <t>6418</t>
  </si>
  <si>
    <t>4899</t>
  </si>
  <si>
    <t>3172</t>
  </si>
  <si>
    <t>8770</t>
  </si>
  <si>
    <t>7008</t>
  </si>
  <si>
    <t>6058</t>
  </si>
  <si>
    <t>0027</t>
  </si>
  <si>
    <t>4714</t>
  </si>
  <si>
    <t>9888</t>
  </si>
  <si>
    <t>9197</t>
  </si>
  <si>
    <t>4613</t>
  </si>
  <si>
    <t>1441</t>
  </si>
  <si>
    <t>1334</t>
  </si>
  <si>
    <t>Зачислено на р/сч за вычетом комиссии оператора</t>
  </si>
  <si>
    <t>Ожидает зачисления на р/сч за вычетом комиссии оператора</t>
  </si>
  <si>
    <t xml:space="preserve">Пожертвования через ВТБ </t>
  </si>
  <si>
    <t xml:space="preserve">Благотворитель </t>
  </si>
  <si>
    <t>Напалкова</t>
  </si>
  <si>
    <t>Лощинин Данила Андреевич</t>
  </si>
  <si>
    <t>Синягин Денис Анатолевич</t>
  </si>
  <si>
    <t>Диана</t>
  </si>
  <si>
    <t>Макаров Алексей Владимирович</t>
  </si>
  <si>
    <t>Поступления на расчетный счет Фонда</t>
  </si>
  <si>
    <t>в ПАО "Сбербанк"</t>
  </si>
  <si>
    <t>Дата</t>
  </si>
  <si>
    <t>Благотворительные пожертвования от физических лиц</t>
  </si>
  <si>
    <t xml:space="preserve">
БОЛДЫРЕВ ЕВГЕНИЙ МИХАЙЛОВИЧ</t>
  </si>
  <si>
    <t xml:space="preserve">
ВОЛОДАРСКАЯ АНАСТАСИЯ ОЛЕГОВНА</t>
  </si>
  <si>
    <t xml:space="preserve">
БУШУЕВ ИГОРЬ ЭДУАРДОВИЧ</t>
  </si>
  <si>
    <t xml:space="preserve">
ИВАНОВА МАРИЯ ГЕННАДЬЕВНА</t>
  </si>
  <si>
    <t xml:space="preserve">
КОНДРАТОВА АНАСТАСИЯ МИХАЙЛОВНА</t>
  </si>
  <si>
    <t xml:space="preserve">
ТОРРЕС АЛЕКСАНДР ВАСКАРОВИЧ</t>
  </si>
  <si>
    <t xml:space="preserve">
ИОНКИНА КАРИНА АЛЕКСАНДРОВНА</t>
  </si>
  <si>
    <t xml:space="preserve">
ЛЕУТИНА АННА СЕРГЕЕВНА</t>
  </si>
  <si>
    <t xml:space="preserve">
ГАНИЕВА ОЛЬГА ОЛЕГОВНА</t>
  </si>
  <si>
    <t xml:space="preserve">
ЦЫПЛЯТНИКОВА АЛЁНА АЛЕКСАНДРОВНА</t>
  </si>
  <si>
    <t xml:space="preserve">
ГОЛУБЕВ МАРАТ ИГОРЕВИЧ</t>
  </si>
  <si>
    <t xml:space="preserve">
КРАЙНОВ ЕГОР СЕРГЕЕВИЧ</t>
  </si>
  <si>
    <t xml:space="preserve">
СТАЦУРА ЯНА ЮРЬЕВНА</t>
  </si>
  <si>
    <t xml:space="preserve">
РЫМАРЕНКО ГЕОРГИЙ ОЛЕГОВИЧ</t>
  </si>
  <si>
    <t xml:space="preserve">
БАЛЕСТРИЕРИ ЛУКА</t>
  </si>
  <si>
    <t xml:space="preserve">
ЛУНОЧКИНА ОЛЬГА ЮРЬЕВНА</t>
  </si>
  <si>
    <t xml:space="preserve">
ЛОГУТОВ МИХАИЛ МИХАЙЛОВИЧ</t>
  </si>
  <si>
    <t xml:space="preserve">
КОРОЛЕВ СЕРГЕЙ АЛЕКСАНДРОВИЧ</t>
  </si>
  <si>
    <t xml:space="preserve">
ЗАХАРОВ АРТЕМ КОНСТАНТИНОВИЧ</t>
  </si>
  <si>
    <t xml:space="preserve">
ДОЛГИРЕВА АЛЕНА ИГОРЕВНА</t>
  </si>
  <si>
    <t xml:space="preserve">
СТАНЧЕНКО ВЛАДИМИР СЕРГЕЕВИЧ</t>
  </si>
  <si>
    <t xml:space="preserve">
КОВАЛЕВ ИГОРЬ ЕВГЕНЬЕВИЧ</t>
  </si>
  <si>
    <t xml:space="preserve">
ШАМБУРОВА ЕКАТЕРИНА СЕРГЕЕВНА</t>
  </si>
  <si>
    <t xml:space="preserve">
ТЕПЛУХИН АНТОН ИГОРЕВИЧ</t>
  </si>
  <si>
    <t>ВЫСОЦКИЙ АЛЕКСАНДР ЮРЬЕВИЧ</t>
  </si>
  <si>
    <t>УБУШИЕВ АЛЕКСАНДР ВИКТОРОВИЧ</t>
  </si>
  <si>
    <t>КОМОВА АНАСТАСИЯ ИВАНОВНА</t>
  </si>
  <si>
    <t>КАБДЕШЕВА ЖАНЫЛСЫН КАБДОШЕВНА</t>
  </si>
  <si>
    <t>КОВАЛЕВА ПОЛИНА АНДРЕЕВНА</t>
  </si>
  <si>
    <t>МОРУНОВ АЛЕКСЕЙ ВЛАДИМИРОВИЧ</t>
  </si>
  <si>
    <t>НАЗАРОВ ЯН ЭДУАРДОВИЧ</t>
  </si>
  <si>
    <t>ПРУДНИКОВА ЕЛЕНА НИКОЛАЕВНА</t>
  </si>
  <si>
    <t xml:space="preserve">
ЯКУТИНА МАРИЯ АЛЕКСЕЕВНА</t>
  </si>
  <si>
    <t xml:space="preserve">
ДЬЯЧЕНКО КОНСТАНТИН ЕВГЕНЬЕВИЧ</t>
  </si>
  <si>
    <t xml:space="preserve">
КУНГУРЦЕВ ДЕНИС АЛЕКСАНДРОВИЧ</t>
  </si>
  <si>
    <t xml:space="preserve">
ТЕЛЕШЕВА СОФЬЯ СЕРГЕЕВНА</t>
  </si>
  <si>
    <t xml:space="preserve">
ЖУЙКОВА АЛЕНА ЕВГЕНЬЕВНА</t>
  </si>
  <si>
    <t xml:space="preserve">
ИГНАШОВ АЛЕКСЕЙ ЮРЬЕВИЧ</t>
  </si>
  <si>
    <t xml:space="preserve">
БЕРЕСТИНСКАЯ ЕЛЕНА АЛЕКСАНДРОВНА</t>
  </si>
  <si>
    <t xml:space="preserve">
ЛЕВАШОВ АЛЕКСАНДР СЕРГЕЕВИЧ</t>
  </si>
  <si>
    <t xml:space="preserve">
АПАРИН ЕВГЕНИЙ МИХАЙЛОВИЧ</t>
  </si>
  <si>
    <t>АЛЕЩЕНКО ЛЮДМИЛА ВЯЧЕСЛАВОВНА</t>
  </si>
  <si>
    <t>ФАРХУТДИНОВА ЖАННА АЛЕКСАНДРОВНА</t>
  </si>
  <si>
    <t>ФЕДЯКОВА ЕКАТЕРИНА ВЛАДИМИРОВНА</t>
  </si>
  <si>
    <t>ШАТИЛО СВЕТЛАНА ВАЛЕНТИНОВНА</t>
  </si>
  <si>
    <t>НИКАБАДЗЕ МИХАИЛ УШАНГИЕВИЧ</t>
  </si>
  <si>
    <t>ЗАВЬЯЛОВА ОЛЕСЯ ИВАНОВНА</t>
  </si>
  <si>
    <t>ГУБИНА СВЕТЛАНА ВАЛЕРИЕВНА</t>
  </si>
  <si>
    <t>ДРАЧУК АНДРЕЙ СЕРГЕЕВИЧ</t>
  </si>
  <si>
    <t xml:space="preserve">
ЕРМАКОВА АЛИСА АЛЕКСАНДРОВНА</t>
  </si>
  <si>
    <t xml:space="preserve">
БОРОДИЧ ЕВГЕНИЯ ВЛАДИМИРОВНА</t>
  </si>
  <si>
    <t xml:space="preserve">
ДУЛЕЦКАЯ СВЕТЛАНА АЛЕКСЕЕВНА</t>
  </si>
  <si>
    <t xml:space="preserve">
ШУТОВА МАРИЯ АЛЕКСАНДРОВНА</t>
  </si>
  <si>
    <t xml:space="preserve">
БОКОВА ТАТЬЯНА ДМИТРИЕВНА</t>
  </si>
  <si>
    <t xml:space="preserve">
ЗАГОРУЛЬКО АННА ОЛЕГОВНА</t>
  </si>
  <si>
    <t xml:space="preserve">
ВЕРЕВКИНА КСЕНИЯ ОЛЕГОВНА</t>
  </si>
  <si>
    <t>ШАВЫРИН АНТОН СЕРГЕЕВИЧ</t>
  </si>
  <si>
    <t xml:space="preserve">
МЫЛЬНИКОВ АНТОН СЕРГЕЕВИЧ</t>
  </si>
  <si>
    <t xml:space="preserve">
АЛТУНДЖУ ОЛЬГА ЮРЬЕВНА</t>
  </si>
  <si>
    <t xml:space="preserve">
УСОЛЬЦЕВА ЛЮДМИЛА ГЕОРГИЕВНА</t>
  </si>
  <si>
    <t xml:space="preserve">
ТРУФАНОВ ЗАХАР НИКОЛАЕВИЧ</t>
  </si>
  <si>
    <t xml:space="preserve">
ТЮРИНА ЕЛИЗАВЕТА АНДРЕЕВНА</t>
  </si>
  <si>
    <t xml:space="preserve">
ГОНЧАРОВ ВАДИМ ВАЛЕРЬЕВИЧ</t>
  </si>
  <si>
    <t xml:space="preserve">
КУЗНЕЦОВ МАТВЕЙ ПАВЛОВИЧ</t>
  </si>
  <si>
    <t xml:space="preserve">
КРИВОРОТОВ АЛЕКСЕЙ СЕРГЕЕВИЧ</t>
  </si>
  <si>
    <t xml:space="preserve">
ЖУКОВ ВЯЧЕСЛАВ ВЛАДИМИРОВИЧ</t>
  </si>
  <si>
    <t xml:space="preserve">
ПАЩЕНКО ВЛАДИМИР ВЛАДИМИРОВИЧ</t>
  </si>
  <si>
    <t xml:space="preserve">
ПЕТРОВСКИЙ ВАЛЕРИЙ КОНСТАНТИНОВИЧ</t>
  </si>
  <si>
    <t xml:space="preserve">
ВЯТКИНА АНЖЕЛИКА ВЯЧЕСЛАВОВНА</t>
  </si>
  <si>
    <t xml:space="preserve">
САКОВИЧ МАРИАННА АЛЕКСАНДРОВНА</t>
  </si>
  <si>
    <t xml:space="preserve">
ЗЕНИН ВЯЧЕСЛАВ АЛЕКСАНДРОВИЧ</t>
  </si>
  <si>
    <t xml:space="preserve">
ТИМОХИНА ВАЛЕРИЯ АЛЕКСАНДРОВНА</t>
  </si>
  <si>
    <t xml:space="preserve">
МИХАЙЛОВА ДАРЬЯ ВИКТОРОВНА</t>
  </si>
  <si>
    <t xml:space="preserve">
ШИЛЕНКОВ ВЛАДИМИР АНДРЕЕВИЧ</t>
  </si>
  <si>
    <t xml:space="preserve">
МАРТЫНОВ МИХАИЛ ВЛАДИМИРОВИЧ</t>
  </si>
  <si>
    <t xml:space="preserve">
ОРЕХОВА ВАЛЕРИЯ ВИКТОРОВНА</t>
  </si>
  <si>
    <t xml:space="preserve">
ЛЕБЕДЕВА МАРИЯ АНАТОЛЬЕВНА</t>
  </si>
  <si>
    <t xml:space="preserve">
ГОРШИЛОВ АРТЁМ МИХАЙЛОВИЧ</t>
  </si>
  <si>
    <t xml:space="preserve">
ТУЖИКОВА ТАТЬЯНА ОЛЕГОВНА</t>
  </si>
  <si>
    <t xml:space="preserve">
КАЗБЕКОВ РАМЗАН ИСМАИЛОВИЧ</t>
  </si>
  <si>
    <t xml:space="preserve">
ЛЯКСА-ТИМИНСКАЯ ВЕРОНИКА ВИЛЬГЕЛЬМОВНА</t>
  </si>
  <si>
    <t xml:space="preserve">
АБРОСИМОВА АННА АЛЕКСАНДРОВНА</t>
  </si>
  <si>
    <t xml:space="preserve">
ОСИПОВА АЛЕКСАНДРА СЕРГЕЕВНА</t>
  </si>
  <si>
    <t xml:space="preserve">
МОЧАЛОВА ОЛЬГА ЮРЬЕВНА</t>
  </si>
  <si>
    <t xml:space="preserve">
РОДИНА ГАЛИНА БОРИСОВНА</t>
  </si>
  <si>
    <t xml:space="preserve">
ХЛОПОВА ЕКАТЕРИНА СЕРГЕЕВНА</t>
  </si>
  <si>
    <t xml:space="preserve">
ЛОЗОБКО АЛЕКСАНДР ВЛАДИМИРОВИЧ</t>
  </si>
  <si>
    <t>ИЛЬИНА СНЕЖАНА ДМИТРИЕВНА</t>
  </si>
  <si>
    <t>ДЮРИНГЕР АННА ВИТАЛЬЕВНА</t>
  </si>
  <si>
    <t>ШАРКОВА ОЛЬГА АНАТОЛЬЕВНА</t>
  </si>
  <si>
    <t>ЗАЙЦЕВА ЮЛИЯ ГЕННАДЬЕВНА</t>
  </si>
  <si>
    <t>КОВПАК НИНА АНАТОЛЬЕВНА</t>
  </si>
  <si>
    <t>МАКСИМОВА НАТАЛЬЯ ВИКТОРОВНА</t>
  </si>
  <si>
    <t>СНЕЖИНСКАЯ ПОЛИНА-ЕВГЕНИЯ НИКОЛАЕВНА</t>
  </si>
  <si>
    <t>КОРОЛЕВА АЛИНА АЛЕКСЕЕВНА</t>
  </si>
  <si>
    <t>РЕМЕНЮК ВЛАДИСЛАВ АНАТОЛЬЕВИЧ</t>
  </si>
  <si>
    <t>ДАВЛЕТОВ ДЕНИС РАИСОВИЧ</t>
  </si>
  <si>
    <t>ЗАКОПЕЦ ОКСАНА ИГОРЕВНА</t>
  </si>
  <si>
    <t>ЗЛЫДЕНКО ЕКАТЕРИНА КОНСТАНТИНОВНА</t>
  </si>
  <si>
    <t xml:space="preserve">
КОРШИКОВА СВЕТЛАНА ИГОРЕВНА</t>
  </si>
  <si>
    <t xml:space="preserve">
АСТАХОВА ОЛЬГА ЭДУАРДОВНА</t>
  </si>
  <si>
    <t xml:space="preserve">
СИН ЕКАТЕРИНА АЛЕКСАНДРОВНА</t>
  </si>
  <si>
    <t xml:space="preserve">
ФРАНЦУЗОВА АННА АНДРЕЕВНА</t>
  </si>
  <si>
    <t xml:space="preserve">
ФРАНЦУЗОВ НИКОЛАЙ ЮРЬЕВИЧ</t>
  </si>
  <si>
    <t xml:space="preserve">
КУЧКАРОВ АНДРЕЙ САГДУЛЛАЕВИЧ</t>
  </si>
  <si>
    <t xml:space="preserve">
СУРОВА МАРИЯ ВИКТОРОВНА</t>
  </si>
  <si>
    <t xml:space="preserve">
САУШКИН ПАВЕЛ НИКОЛАЕВИЧ</t>
  </si>
  <si>
    <t xml:space="preserve">
АФТЕНКО-АЛЛАХВЕРДИЕВА ЛЕЛА ШУКУРОВНА</t>
  </si>
  <si>
    <t xml:space="preserve">
ЗАКИРОВА ВАЛЕРИЯ ВЛАДИМИРОВНА</t>
  </si>
  <si>
    <t xml:space="preserve">
АЮШЕЕВА БАЯРМА ОЧИРОВНА</t>
  </si>
  <si>
    <t xml:space="preserve">
ЗЕБЗЕЕВ КИРИЛЛ ДМИТРИЕВИЧ</t>
  </si>
  <si>
    <t xml:space="preserve">
СИНЯКИНА КСЕНИЯ ВИТАЛЬЕВНА</t>
  </si>
  <si>
    <t xml:space="preserve">
НЕТРЕБОВСКАЯ НАТАЛЬЯ СЕРГЕЕВНА</t>
  </si>
  <si>
    <t xml:space="preserve">
ГАРЕЕВ ИГОРЬ ЮРЬЕВИЧ</t>
  </si>
  <si>
    <t xml:space="preserve">
МАКЕЕВА МАРИЯ АЛЕКСАНДРОВНА</t>
  </si>
  <si>
    <t xml:space="preserve">
БЕЛИЦКАЯ АЛЕКСАНДРА АЛЕКСАНДРОВНА</t>
  </si>
  <si>
    <t xml:space="preserve">
ДМИТРИЕВ РОМАН СЕРГЕЕВИЧ</t>
  </si>
  <si>
    <t>ЛИСИНА МАРИНА АЛЕКСАНДРОВНА</t>
  </si>
  <si>
    <t>ДАИБОВА ЕКАТЕРИНА НИКОЛАЕВНА</t>
  </si>
  <si>
    <t>СОБОЛЕВА ЕЛЕНА АЛЕКСАНДРОВНА</t>
  </si>
  <si>
    <t>ДРУЖИНИНА ИРИНА БОРИСОВНА</t>
  </si>
  <si>
    <t>СОКОЛОВ СЕРГЕЙ СЕРГЕЕВИЧ</t>
  </si>
  <si>
    <t>ПЕТРОВА ТАТЬЯНА ГЕННАДЬЕВНА</t>
  </si>
  <si>
    <t xml:space="preserve">
ЖИЯНБАЕВА БЭЛЛА ЭДУАРДОВНА</t>
  </si>
  <si>
    <t xml:space="preserve">
БАБИЧЕВ ДМИТРИЙ МИХАЙЛОВИЧ</t>
  </si>
  <si>
    <t xml:space="preserve">
КРУТОВСКОЙ НИКОЛАЙ ПАВЛОВИЧ</t>
  </si>
  <si>
    <t xml:space="preserve">
ШАПРАН СЕРГЕЙ ЭДУАРДОВИЧ</t>
  </si>
  <si>
    <t xml:space="preserve">
ПРОКАЗИНА ТАТЬЯНА СЕРГЕЕВНА</t>
  </si>
  <si>
    <t xml:space="preserve">
ПАСТУХОВА ОЛЬГА ОЛЕГОВНА</t>
  </si>
  <si>
    <t xml:space="preserve">
ВОРОНКОВ СЕРГЕЙ ДМИТРИЕВИЧ</t>
  </si>
  <si>
    <t xml:space="preserve">
МИНАКОВА ЕКАТЕРИНА МИХАЙЛОВНА</t>
  </si>
  <si>
    <t xml:space="preserve">
ШИБАНОВА АЛИНА ДМИТРИЕВНА</t>
  </si>
  <si>
    <t xml:space="preserve">
ШЛЕИН ВЯЧЕСЛАВ АНДРЕЕВИЧ</t>
  </si>
  <si>
    <t>СОЛОВЬЕВА ЮЛИЯ НИКОЛАЕВНА</t>
  </si>
  <si>
    <t>ПЫЛЕНОК КРИСТИНА ВИКТОРОВНА</t>
  </si>
  <si>
    <t>РОГАЧЕВА ОКСАНА МИХАЙЛОВНА</t>
  </si>
  <si>
    <t>СТРЕЛЬНИКОВА ЕКАТЕРИНА ВИКТОРОВНА</t>
  </si>
  <si>
    <t xml:space="preserve">
ГУЗАНОВА ЖАННА ИГОРЕВНА</t>
  </si>
  <si>
    <t xml:space="preserve">
ЦЫПЛЯТНИКОВА ЕКАТЕРИНА АЛЕКСАНДРОВНА</t>
  </si>
  <si>
    <t xml:space="preserve">
ДИОРДИЕНКО МАРИЯ МАКСИМОВНА</t>
  </si>
  <si>
    <t xml:space="preserve">
ЗУБАК АЛЕКСАНДР ВЛАДИМИРОВИЧ</t>
  </si>
  <si>
    <t xml:space="preserve">
ИВАНОВА ЮЛИЯ ЛЕОНИДОВНА</t>
  </si>
  <si>
    <t xml:space="preserve">
ДЕРГИЛЕВ ВАСИЛИЙ ВАЛЕРЬЕВИЧ</t>
  </si>
  <si>
    <t>МИЛОСЕРДОВА АНАСТАСИЯ КИРИЛЛОВНА</t>
  </si>
  <si>
    <t>ПОНОМАРЁВ ВАЛЕРИЙ НИКОЛАЕВИЧ</t>
  </si>
  <si>
    <t>БЕГИЗОВА ТАТЬЯНА ЕВГЕНЬЕВНА</t>
  </si>
  <si>
    <t>ШУЙСКАЯ ИЛОНА ВЛАДИМИРОВНА</t>
  </si>
  <si>
    <t>МОНАХОВА ОЛЬГА ВАЛЕРИАНОВНА</t>
  </si>
  <si>
    <t>ЖИРКОВА СВЕТЛАНА ЮРЬЕВНА</t>
  </si>
  <si>
    <t xml:space="preserve">
БОЛДРЫКОВ РУСТАМ ВЛАДИМИРОВИЧ</t>
  </si>
  <si>
    <t xml:space="preserve">
ПЛЕШАКОВА ЕЛЕНА ВЛАДИМИРОВНА</t>
  </si>
  <si>
    <t xml:space="preserve">
ЧЕРЕПНИНА АЛЕНА ВЛАДИМИРОВНА</t>
  </si>
  <si>
    <t xml:space="preserve">
БЕРДЫШЕВ ЕГОР ИГОРЕВИЧ</t>
  </si>
  <si>
    <t xml:space="preserve">
ПУТИЛОВА ПОЛИНА ЮРЬЕВНА</t>
  </si>
  <si>
    <t xml:space="preserve">
БЛИННИКОВА ЕЛИЗАВЕТА АЛЕКСАНДРОВНА</t>
  </si>
  <si>
    <t xml:space="preserve">
МАКАРОВ СЕРГЕЙ ЕВГЕНЬЕВИЧ</t>
  </si>
  <si>
    <t xml:space="preserve">
МИХАЙЛОВА АНАСТАСИЯ КОНСТАНТИНОВНА</t>
  </si>
  <si>
    <t xml:space="preserve">
АФОНИН МАКСИМ АЛЕКСАНДРОВИЧ</t>
  </si>
  <si>
    <t xml:space="preserve">
ИВАНОВА АННА АЛЕКСЕЕВНА</t>
  </si>
  <si>
    <t xml:space="preserve">
МИХАЙЛОВ АНДРЕЙ АНАТОЛЬЕВИЧ</t>
  </si>
  <si>
    <t xml:space="preserve">
КАБАЕВА ВАСИЛИСА ГЕННАДЬЕВНА</t>
  </si>
  <si>
    <t xml:space="preserve">
МАТАФОНОВА МАРЬЯНА ДАВИТОВНА</t>
  </si>
  <si>
    <t xml:space="preserve">
ЧАЛОВ АНДРЕЙ ИГОРЕВИЧ</t>
  </si>
  <si>
    <t xml:space="preserve">
ХАРХОРИНА АНАСТАСИЯ АНАТОЛЬЕВНА</t>
  </si>
  <si>
    <t xml:space="preserve">
РОДИОНОВА АННА АЛЕКСЕЕВНА</t>
  </si>
  <si>
    <t xml:space="preserve">
ТИМЧЕНКО ПАВЕЛ АЛЕКСАНДРОВИЧ</t>
  </si>
  <si>
    <t xml:space="preserve">
ПАХОМОВ МАКСИМ АЛЕКСАНДРОВИЧ</t>
  </si>
  <si>
    <t xml:space="preserve">
ВАСИЛЬЕВА МАРИЯ ОЛЕГОВНА</t>
  </si>
  <si>
    <t xml:space="preserve">
ПРИБЫЛОВ ЕВГЕНИЙ ДМИТРИЕВИЧ</t>
  </si>
  <si>
    <t xml:space="preserve">
ДУБКОВА МАРИЯ АЛЕКСЕЕВНА</t>
  </si>
  <si>
    <t xml:space="preserve">
КУЗНЕЦОВ ПАВЕЛ СЕРГЕЕВИЧ</t>
  </si>
  <si>
    <t xml:space="preserve">
КЕЛЬЧИНА МАРИЯ ИВАНОВНА</t>
  </si>
  <si>
    <t xml:space="preserve">
СЕЛЕЗНЕВА ВАЛЕНТИНА НИКОЛАЕВНА</t>
  </si>
  <si>
    <t xml:space="preserve">
ЗАГУЗИН НИКИТА ИВАНОВИЧ</t>
  </si>
  <si>
    <t xml:space="preserve">
БЕЛОГАЙ АЛЕНА СЕРГЕЕВНА</t>
  </si>
  <si>
    <t xml:space="preserve">
ОКОЛЬНИЧЕВ АЛЕКСАНДР СЕРГЕЕВИЧ</t>
  </si>
  <si>
    <t xml:space="preserve">
МАЛЫХ НАДЕЖДА ПАВЛОВНА</t>
  </si>
  <si>
    <t xml:space="preserve">
ВИКТОРОВ КОНСТАНТИН АЛЕКСАНДРОВИЧ</t>
  </si>
  <si>
    <t xml:space="preserve">
МАХОНИНА АРИНА ВАДИМОВНА</t>
  </si>
  <si>
    <t xml:space="preserve">
ХАЙРУЛЛИН РИНАТ ФЯРИТОВИЧ</t>
  </si>
  <si>
    <t xml:space="preserve">
ПУХОВАЯ МАРИЯ СЕРГЕЕВНА</t>
  </si>
  <si>
    <t xml:space="preserve">
ИОНОВ ДМИТРИЙ АЛЕКСАНДРОВИЧ</t>
  </si>
  <si>
    <t xml:space="preserve">
МАНСУРОВ ЕГОР ВАДИМОВИЧ</t>
  </si>
  <si>
    <t xml:space="preserve">
ГРИЗОН КИРИЛЛ ДМИТРИЕВИЧ</t>
  </si>
  <si>
    <t xml:space="preserve">
ДЕМЬЯНОВА ЕКАТЕРИНА ОЛЕГОВНА</t>
  </si>
  <si>
    <t xml:space="preserve">
МАТВИЕНКО МАРИЯ ДМИТРИЕВНА</t>
  </si>
  <si>
    <t xml:space="preserve">
ЧУПРОВА НАТАЛИЯ ВИКТОРОВНА</t>
  </si>
  <si>
    <t xml:space="preserve">
КЛИМОВА ОКСАНА ЛЬВОВНА</t>
  </si>
  <si>
    <t xml:space="preserve">
ГЕРАСКИНА АНАСТАСИЯ МИХАЙЛОВНА</t>
  </si>
  <si>
    <t xml:space="preserve">
ВОСТРИКОВА ПОЛИНА АНДРЕЕВНА</t>
  </si>
  <si>
    <t>НОВОСАДОВ АРТЕМ ВЛАДИМИРОВИЧ</t>
  </si>
  <si>
    <t>ОКАШЕВА НАТАЛЬЯ ПЕТРОВНА</t>
  </si>
  <si>
    <t>САДРИСЛАМОВ РУСЛАН ФИЛАТОВИЧ</t>
  </si>
  <si>
    <t>ХОДЖАЕВА ЕЛЕНА АЛЕКСАНДРОВНА</t>
  </si>
  <si>
    <t>НИКОЛАЕВА ТАТЬЯНА ЛЕОНИДОВНА</t>
  </si>
  <si>
    <t>МЕЛЬНИКОВ ЮРИЙ ГРИГОРЬЕВИЧ</t>
  </si>
  <si>
    <t>АСТАШЕНКОВА АЛЕНА ЮРЬЕВНА</t>
  </si>
  <si>
    <t>ГОЛУБЕВ МАРАТ ИГОРЕВИЧ</t>
  </si>
  <si>
    <t>ТАРАСОВА МАРИНА АНДРЕЕВНА</t>
  </si>
  <si>
    <t>ЕГОРОВ ЕВГЕНИЙ АЛЕКСЕЕВИЧ</t>
  </si>
  <si>
    <t>МУРАВЬЕВА НАТАЛИЯ ЕВГЕНЬЕВНА</t>
  </si>
  <si>
    <t>ЧЕРНЯЕВА НАТАЛЬЯ ЕВГЕНЬЕВНА</t>
  </si>
  <si>
    <t>СИМАКОВА ОЛЬГА СЕРГЕЕВНА</t>
  </si>
  <si>
    <t>ИВАНОВА ИРИНА НИКОЛАЕВНА</t>
  </si>
  <si>
    <t>БАНУЛ НАТАЛЬЯ ВЛАДИМИРОВНА</t>
  </si>
  <si>
    <t xml:space="preserve">
РАЗУМОВА МАРИНА БОРИСОВНА</t>
  </si>
  <si>
    <t xml:space="preserve">
ЛАПИН БОГДАН АЛЕКСЕЕВИЧ</t>
  </si>
  <si>
    <t xml:space="preserve">
ЧЕКАННИКОВ СЕРГЕЙ ПЕТРОВИЧ</t>
  </si>
  <si>
    <t xml:space="preserve">
КУЗНЕЦОВА АЛЕКСАНДРА СЕРГЕЕВНА</t>
  </si>
  <si>
    <t xml:space="preserve">
ШАРАЕВА КРИСТИНА ВИТАЛЬЕВНА</t>
  </si>
  <si>
    <t xml:space="preserve">
МУСТАФИН ТИМУР СЕРГЕЕВИЧ</t>
  </si>
  <si>
    <t>РЯБОВА ВИКТОРИЯ НИКОЛАЕВНА</t>
  </si>
  <si>
    <t>САЛАВАТОВ НАБИЮЛЛА МАРАТОВИЧ</t>
  </si>
  <si>
    <t>СИГАЛ ЛЕВ ИСААКОВИЧ</t>
  </si>
  <si>
    <t>ШАМОНОВА ЖАННА ЮРЬЕВНА</t>
  </si>
  <si>
    <t>ЖМУРОВА ЕКАТЕРИНА СЕРГЕЕВНА</t>
  </si>
  <si>
    <t>ДЯЧКИНА ПОЛИНА АЛЕКСЕЕВНА</t>
  </si>
  <si>
    <t>МАНУШИЧЕВ СТАНИСЛАВ ЮРЬЕВИЧ</t>
  </si>
  <si>
    <t xml:space="preserve">
ХИЖНЯК АЛЕКСАНДРА НИКОЛАЕВНА</t>
  </si>
  <si>
    <t xml:space="preserve">
ТАРАСЕНКО ГАВРИИЛ НИКОЛАЕВИЧ</t>
  </si>
  <si>
    <t xml:space="preserve">
САМАРЦЕВ НИКИТА ДМИТРИЕВИЧ</t>
  </si>
  <si>
    <t xml:space="preserve">
КОЗОРЕЗ ДМИТРИЙ ИВАНОВИЧ</t>
  </si>
  <si>
    <t xml:space="preserve">
БАЛАКИРЕВА ЕКАТЕРИНА СЕРГЕЕВНА</t>
  </si>
  <si>
    <t xml:space="preserve">
ЩЕПРОВ ЕВГЕНИЙ АЛЕКСАНДРОВИЧ</t>
  </si>
  <si>
    <t xml:space="preserve">
БАЙКИШИЕВА АМИНАТ АУБЕКИРОВНА</t>
  </si>
  <si>
    <t>СЕВОСТЬЯНОВ АЛЕКСАНДР ЛЕОНИДОВИЧ</t>
  </si>
  <si>
    <t>ВАРКЕНТИН ДМИТРИЙ ЮРЬЕВИЧ</t>
  </si>
  <si>
    <t>АНДРИЯНОВА СВЕТЛАНА ВАСИЛЬЕВНА</t>
  </si>
  <si>
    <t>ТОЧИЛИНА АЛЕКСАНДРА ЮРЬЕВНА</t>
  </si>
  <si>
    <t>КУЗНЕЦОВ МАРК ДМИТРИЕВИЧ</t>
  </si>
  <si>
    <t xml:space="preserve">
СПИРИДОНОВ МАКСИМ АЛЕКСЕЕВИЧ</t>
  </si>
  <si>
    <t xml:space="preserve">
КЛИМЕНКО ВИКТОРИЯ ЕФИМОВНА</t>
  </si>
  <si>
    <t xml:space="preserve">
ПАВЛЕНКО ТАТЬЯНА АНАТОЛЬЕВНА</t>
  </si>
  <si>
    <t xml:space="preserve">
КАЛИНИЧЕНКО ДАРЬЯ ДЕНИСОВНА</t>
  </si>
  <si>
    <t xml:space="preserve">
ЯКУШЕВ ПЕТР ПЕТРОВИЧ</t>
  </si>
  <si>
    <t xml:space="preserve">
МАЛЫШЕВА АНАСТАСИЯ АНДРЕЕВНА</t>
  </si>
  <si>
    <t xml:space="preserve">
БАКАЕВА ЕЛЕНА ВАЛЕНТИНОВНА</t>
  </si>
  <si>
    <t xml:space="preserve">
СИН ПЕТР ЛЕОНИДОВИЧ</t>
  </si>
  <si>
    <t xml:space="preserve">
ЗВЕЗДОВА ПОЛИНА АНДРЕЕВНА</t>
  </si>
  <si>
    <t>БОДРИКОВА ДАРЬЯ АЛЕКСЕЕВНА</t>
  </si>
  <si>
    <t>СКОРОБОГАТОВА ИРИНА БОРИСОВНА</t>
  </si>
  <si>
    <t>СКОТНИКОВА ЕЛЕНА СЕРГЕЕВНА</t>
  </si>
  <si>
    <t>ЕРАСТОВА НАТАЛЬЯ МИХАЙЛОВНА</t>
  </si>
  <si>
    <t>ОВЧИННИКОВА ТАТЬЯНА ВЛАДИМИРОВНА</t>
  </si>
  <si>
    <t>КОНДРАТЬЕВА ОЛЬГА ВЛАДИМИРОВНА</t>
  </si>
  <si>
    <t xml:space="preserve">
ДОНЦОВА ЗЛАТА ЯРОСЛАВОВНА</t>
  </si>
  <si>
    <t xml:space="preserve">
ГЛОТОВА ЕКАТЕРИНА СЕРГЕЕВНА</t>
  </si>
  <si>
    <t xml:space="preserve">
КАН ЮЛИЯ ДМИТРИЕВНА</t>
  </si>
  <si>
    <t xml:space="preserve">
ДРОЖЖИНА АНАСТАСИЯ АЛЕКСЕЕВНА</t>
  </si>
  <si>
    <t xml:space="preserve">
ГАТОВСКАЯ ВАРВАРА ВАЛЕРЬЕВНА</t>
  </si>
  <si>
    <t xml:space="preserve">
ЛАУФЕР ЕЛИЗАВЕТА ВАЛЕРЬЕВНА</t>
  </si>
  <si>
    <t xml:space="preserve">
ОРНАТСКИЙ ЭДУАРД ЮРЬЕВИЧ</t>
  </si>
  <si>
    <t xml:space="preserve">
КОМАРОВА ВЕРОНИКА СЕРГЕЕВНА</t>
  </si>
  <si>
    <t xml:space="preserve">
КИРЮШКИН КИРИЛЛ НИКОЛАЕВИЧ</t>
  </si>
  <si>
    <t>ЕГОРОВА ЕЛЕНА ВЛАДИМИРОВНА</t>
  </si>
  <si>
    <t>ФИРСОВА ИРИНА НИКОЛАЕВНА</t>
  </si>
  <si>
    <t>БОРИСОВА САИДА ВОЛГАЕВНА</t>
  </si>
  <si>
    <t xml:space="preserve">
БАГИНОВ ОЛЕГ МИХАЙЛОВИЧ</t>
  </si>
  <si>
    <t xml:space="preserve">
БАТУРИН АЛЕКСЕЙ ВИКТОРОВИЧ</t>
  </si>
  <si>
    <t xml:space="preserve">
БУКИНА ДАЯНА ИГОРЕВНА</t>
  </si>
  <si>
    <t xml:space="preserve">
РЕПКИН СЕРГЕЙ МИХАЙЛОВИЧ</t>
  </si>
  <si>
    <t xml:space="preserve">
ДРОФА ОЛЬГА АЛЕКСЕЕВНА</t>
  </si>
  <si>
    <t xml:space="preserve">
МОРОЗОВА АННА ОЛЕГОВНА</t>
  </si>
  <si>
    <t xml:space="preserve">
БАШИНСКАЯ ИРИНА АЛЕКСАНДРОВНА</t>
  </si>
  <si>
    <t xml:space="preserve">
ШИШКАНОВА ДАРЬЯ ЕВГЕНЬЕВНА</t>
  </si>
  <si>
    <t xml:space="preserve">
КУНИЦИНА ЕКАТЕРИНА НИКОЛАЕВНА</t>
  </si>
  <si>
    <t xml:space="preserve">
ПЕРМИНОВА ЕКАТЕРИНА НИКОЛАЕВНА</t>
  </si>
  <si>
    <t xml:space="preserve">
ГОЛОДКОВ ИГОРЬ ИГОРЕВИЧ</t>
  </si>
  <si>
    <t xml:space="preserve">
КОЛОМНИКОВ ИВАН ГЕОРГИЕВИЧ</t>
  </si>
  <si>
    <t xml:space="preserve">
МАШКОВ АЛЕКСЕЙ СЕРГЕЕВИЧ</t>
  </si>
  <si>
    <t xml:space="preserve">
НУРУТДИНОВА ДЖЕМА ГЕОРГИЕВНА</t>
  </si>
  <si>
    <t xml:space="preserve">
ПОГОРЕЛОВ ВИКТОР ЕВГЕНЬЕВИЧ</t>
  </si>
  <si>
    <t xml:space="preserve">
ВАСИЛЬЕВ ЕВГЕНИЙ СЕРГЕЕВИЧ</t>
  </si>
  <si>
    <t xml:space="preserve">
РЯБЧУК КАРИНА ГЕОРГИЕВНА</t>
  </si>
  <si>
    <t xml:space="preserve">
ГОЛУБЯТНИКОВ ПАВЕЛ СЕРГЕЕВИЧ</t>
  </si>
  <si>
    <t xml:space="preserve">
ЯКИМОВ ДЕНИС ВАЛЕРЬЕВИЧ</t>
  </si>
  <si>
    <t xml:space="preserve">
АМИРЗОДА АХЛИДДИН ЗУБАЙДУЛЛО</t>
  </si>
  <si>
    <t xml:space="preserve">
ЗАКОРВАШЕВИЧ НИНА АЛЕКСАНДРОВНА</t>
  </si>
  <si>
    <t xml:space="preserve">
ШИПУЛИНА МАРИЯ ВЛАДИМИРОВНА</t>
  </si>
  <si>
    <t xml:space="preserve">
СИЗИМОВА ЕКАТЕРИНА ВЯЧЕСЛАВОВНА</t>
  </si>
  <si>
    <t xml:space="preserve">
МАРИЦ ИРИНА ИВАНОВНА</t>
  </si>
  <si>
    <t xml:space="preserve">
САНДИРЯКОВА ЕКАТЕРИНА ЮРЬЕВНА</t>
  </si>
  <si>
    <t>КРАСНОБАЕВА ЭЛИНА СЕРГЕЕВНА</t>
  </si>
  <si>
    <t>ВЫСОЦКАЯ АНАСТАСИЯ РУДОЛЬФОВНА</t>
  </si>
  <si>
    <t>АЛГЕНЕМ ГАССАН</t>
  </si>
  <si>
    <t>ЛЕБЕДЕВА ПОЛИНА АРКАДЬЕВНА</t>
  </si>
  <si>
    <t>ЕГОРОВА ЕВГЕНИЯ СЕРГЕЕВНА</t>
  </si>
  <si>
    <t>МАРКИЧЕВ ДМИТРИЙ ИВАНОВИЧ</t>
  </si>
  <si>
    <t>ФЕДОТОВА ЕЛЕНА АНАТОЛЬЕВНА</t>
  </si>
  <si>
    <t>ВЕТРОВА ВИКТОРИЯ ВИКТОРОВНА</t>
  </si>
  <si>
    <t xml:space="preserve">
РОДИНА АННА ОЛЕГОВНА</t>
  </si>
  <si>
    <t xml:space="preserve">
ГОРБАНЬ ДАНИИЛ СЕРГЕЕВИЧ</t>
  </si>
  <si>
    <t xml:space="preserve">
АЛЕКСЕЕВ АЛЕКСАНДР СЕРГЕЕВИЧ</t>
  </si>
  <si>
    <t xml:space="preserve">
МИРОНЕНКО ИВАН АНДРЕЕВИЧ</t>
  </si>
  <si>
    <t xml:space="preserve">
ШИШОВА ВАЛЕРИЯ ВЛАДИМИРОВНА</t>
  </si>
  <si>
    <t xml:space="preserve">
КОСТРОМИНА ДАРЬЯ ИГОРЕВНА</t>
  </si>
  <si>
    <t xml:space="preserve">
НАЗМЕТДИНОВА СОФЬЯ СУЛТАНОВНА</t>
  </si>
  <si>
    <t>ДУНАЕВА АННА СЕРГЕЕВНА</t>
  </si>
  <si>
    <t>ПТИЦЫНА ВИКТОРИЯ СЕРГЕЕВНА</t>
  </si>
  <si>
    <t xml:space="preserve">
ТИШКИНА КРИСТИНА АЛЕКСАНДРОВНА</t>
  </si>
  <si>
    <t xml:space="preserve">
ЦИПИЛЕВА НАДЕЖДА БОРИСОВНА</t>
  </si>
  <si>
    <t xml:space="preserve">
МАТВЕЕВ ДМИТРИЙ АРКАДЬЕВИЧ</t>
  </si>
  <si>
    <t xml:space="preserve">
КАБАДЕЕВ АРТЕМ РОМАНОВИЧ</t>
  </si>
  <si>
    <t xml:space="preserve">
КОРОВЕНКОВА АНАСТАСИЯ СЕРГЕЕВНА</t>
  </si>
  <si>
    <t xml:space="preserve">
ЮРТАЕВА ИРИНА ЕВГЕНЬЕВНА</t>
  </si>
  <si>
    <t xml:space="preserve">
ВАРАКСИН ГЕОРГИЙ СЕРГЕЕВИЧ</t>
  </si>
  <si>
    <t xml:space="preserve">
МАРКИН ДМИТРИЙ ВЛАДИМИРОВИЧ</t>
  </si>
  <si>
    <t>ДЬЯЧЕНКО ОКСАНА ВЛАДИМИРОВНА</t>
  </si>
  <si>
    <t>МАРХАШОВА ОЛЬГА АЛЕКСАНДРОВНА</t>
  </si>
  <si>
    <t>КРЫЛОВА ОЛЕСЯ ВАСИЛЬЕВНА</t>
  </si>
  <si>
    <t>ЛАДОНКИНА СТАНИСЛАВА БОРИСОВНА</t>
  </si>
  <si>
    <t xml:space="preserve">
ШУЛАЕВ ВЯЧЕСЛАВ ВАЛЕРЬЕВИЧ</t>
  </si>
  <si>
    <t xml:space="preserve">
САБИНА НАТАЛЬЯ СЕРГЕЕВНА</t>
  </si>
  <si>
    <t xml:space="preserve">
ОБУХОВА ЕКАТЕРИНА АЛЕКСАНДРОВНА</t>
  </si>
  <si>
    <t xml:space="preserve">
СМЕРЕГА РОМАН ИГОРЕВИЧ</t>
  </si>
  <si>
    <t xml:space="preserve">
ДУБОВИК ЮЛИЯ БОРИСОВНА</t>
  </si>
  <si>
    <t xml:space="preserve">
АРТИКУЛ ИРИНА ГЕОРГИЕВНА</t>
  </si>
  <si>
    <t xml:space="preserve">
МЕРФИ ЕВГЕНИЯ НИКОЛАЕВНА</t>
  </si>
  <si>
    <t xml:space="preserve">
ЧЕРКАСОВА МАРГАРИТА ВИКТОРОВНА</t>
  </si>
  <si>
    <t xml:space="preserve">
ПЕТРОВ ИГОРЬ АЛЕКСЕЕВИЧ</t>
  </si>
  <si>
    <t xml:space="preserve">
КУЗЬМИНА ЕВГЕНИЯ ВЛАДИМИРОВНА</t>
  </si>
  <si>
    <t>БУЛАНОВ ВИКТОР ИГОРЕВИЧ</t>
  </si>
  <si>
    <t xml:space="preserve">
ЩЕГОЛИХИНА АННА МИХАЙЛОВНА</t>
  </si>
  <si>
    <t xml:space="preserve">
АРУТЮНЯН ЭДГАР ЭДУАРДОВИЧ</t>
  </si>
  <si>
    <t xml:space="preserve">
МУХАМЕТДИНОВ АНДРЕЙ ТАГИРОВИЧ</t>
  </si>
  <si>
    <t>РУБЕЖАНСКАЯ ВАРВАРА ГЕННАДЬЕВНА</t>
  </si>
  <si>
    <t xml:space="preserve">
ГРИШЕЧКО АНАСТАСИЯ ВИТАУТАСОВНА</t>
  </si>
  <si>
    <t xml:space="preserve">
КОРАБЛИНА ВАЛЕРИЯ АЛЕКСЕЕВНА</t>
  </si>
  <si>
    <t xml:space="preserve">
КОРОТАЕВА ЕКАТЕРИНА АНДРЕЕВНА</t>
  </si>
  <si>
    <t xml:space="preserve">
КОРОБОВА НАТАЛЬЯ АНАТОЛЬЕВНА</t>
  </si>
  <si>
    <t xml:space="preserve">
КАЛЬЧЕВА ДАРЬЯ СЕРГЕЕВНА</t>
  </si>
  <si>
    <t xml:space="preserve">
ПРИДАННИКОВА НАТАЛЬЯ АЛЕКСАНДРОВНА</t>
  </si>
  <si>
    <t xml:space="preserve">
МАЛАХОВА ВИКТОРИЯ АЛЕКСАНДРОВНА</t>
  </si>
  <si>
    <t xml:space="preserve">
СОЛОВЬЕВА КРИСТИНА АНАТОЛЬЕВНА</t>
  </si>
  <si>
    <t xml:space="preserve">
ВАСИЛЬЕВА ВИКТОРИЯ СЕРГЕЕВНА</t>
  </si>
  <si>
    <t xml:space="preserve">
КЛИМОВА ВЕРОНИКА СЕРГЕЕВНА</t>
  </si>
  <si>
    <t xml:space="preserve">
ЕВТУШЕНКО ДИАНА РАХИМЖАНОВНА</t>
  </si>
  <si>
    <t xml:space="preserve">
КОЩЕЕВА ДИАНА СТАНИСЛАВОВНА</t>
  </si>
  <si>
    <t>НАЙДЕНОВ ДМИТРИЙ АЛЕКСАНДРОВИЧ</t>
  </si>
  <si>
    <t>РЮМИНА ЕЛИЗАВЕТА АНАТОЛЬЕВНА</t>
  </si>
  <si>
    <t>ГОЛЕНКО ОЛЬГА МАРКОВНА</t>
  </si>
  <si>
    <t>АНТОНЮК ЕКАТЕРИНА ЮРЬЕВНА</t>
  </si>
  <si>
    <t>СЕРГЕЕВА МАРИНА НИКОЛАЕВНА</t>
  </si>
  <si>
    <t>МЕДВЕДЕВ АЛЕКСАНДР ЭМИЛЬЕВИЧ</t>
  </si>
  <si>
    <t>КЛЮЧНИКОВ ВЛАДИМИР АНАТОЛЬЕВИЧ</t>
  </si>
  <si>
    <t>КОМОЛОВА НАДЕЖДА ВЛАДИМИРОВНА</t>
  </si>
  <si>
    <t>КОЛОСКОВА СВЕТЛАНА СЕРГЕЕВНА</t>
  </si>
  <si>
    <t xml:space="preserve">
ВИЛЬДЯЕВ ЮРИЙ ВИКТОРОВИЧ</t>
  </si>
  <si>
    <t xml:space="preserve">
МЯСНИКОВА ИРИНА АНДРЕЕВНА</t>
  </si>
  <si>
    <t>БЕЛЬЧИХИНА ЖАННА АЛЕКСАНДРОВНА</t>
  </si>
  <si>
    <t>КОЛИНА ТАТЬЯНА ГЕННАДЬЕВНА</t>
  </si>
  <si>
    <t xml:space="preserve">
СОКОЛОВА ЕЛИЗАВЕТА АЛЕКСЕЕВНА</t>
  </si>
  <si>
    <t xml:space="preserve">
БЕЖЕНАРУ ФАИНА ФАИЛОВНА</t>
  </si>
  <si>
    <t xml:space="preserve">
ВОРОЖБИТ ПОЛИНА МИХАЙЛОВНА</t>
  </si>
  <si>
    <t xml:space="preserve">
ПАТРАКЕЕВА НАДЕЖДА СЕРГЕЕВНА</t>
  </si>
  <si>
    <t xml:space="preserve">
ДРЕМАЧЕВА НАТАЛЬЯ СЕРГЕЕВНА</t>
  </si>
  <si>
    <t>КАЗАКОВА ЕКАТЕРИНА СЕРГЕЕВНА</t>
  </si>
  <si>
    <t>КУТЕЙНИКОВ КОНСТАНТИН ПЕТРОВИЧ</t>
  </si>
  <si>
    <t>ПАВЛОВА ОЛЬГА АЛЕКСЕЕВНА</t>
  </si>
  <si>
    <t xml:space="preserve">
ВАСИЛЬЕВА ЕЛИЗАВЕТА ПАВЛОВНА</t>
  </si>
  <si>
    <t xml:space="preserve">
ГРИШИНА ЕЛЕНА ВЯЧЕСЛАВОВНА</t>
  </si>
  <si>
    <t xml:space="preserve">
ЧЕРНЯЕВ ДАНИИЛ ВЯЧЕСЛАВОВИЧ</t>
  </si>
  <si>
    <t xml:space="preserve">
СВИНАРЧУК КРИСТИНА АНАТОЛЬЕВНА</t>
  </si>
  <si>
    <t xml:space="preserve">
УВАРОВ РОМАН СЕРГЕЕВИЧ</t>
  </si>
  <si>
    <t xml:space="preserve">
САПОЖНИКОВ АНДРЕЙ ЭДУАРДОВИЧ</t>
  </si>
  <si>
    <t xml:space="preserve">
ЧУМАКОВА ВЕРОНИКА НИКОЛАЕВНА</t>
  </si>
  <si>
    <t xml:space="preserve">
МЕЛЬНИКОВА АННА АЛЕКСЕЕВНА</t>
  </si>
  <si>
    <t xml:space="preserve">
НИКИТИН ИЛЬЯ СЕРГЕЕВИЧ</t>
  </si>
  <si>
    <t>МИРЗОЯН АЛЕКСАНДР ГАМЛЕТОВИЧ</t>
  </si>
  <si>
    <t>ГРИБАНОВСКИЙ ВИКТОР МИХАЙЛОВИЧ</t>
  </si>
  <si>
    <t>Прочие поступления и благотворительные пожертвования</t>
  </si>
  <si>
    <t>Благотворительные пожертвования, полученные от распространения сертификатов на сайте ozon.ru</t>
  </si>
  <si>
    <t>Благотворительное пожертвование, полученное от ООО "ЛУК-ГРУПП"</t>
  </si>
  <si>
    <t xml:space="preserve">Благотворительные пожертвования, собранные на портале dobro.mail.ru </t>
  </si>
  <si>
    <t>Благотворительные пожертвования, собранные на портале mоs.ru</t>
  </si>
  <si>
    <t>Благотворительные пожертвования, совершенные по QR-коду</t>
  </si>
  <si>
    <t>Проценты по банковскому счету</t>
  </si>
  <si>
    <t xml:space="preserve">Поступления по деятельности, приносящей доход </t>
  </si>
  <si>
    <t>Программа "Стерилизация",  частично реализуемая на средства, полученные от Комитета общественных связей и молодежной политики г. Москвы</t>
  </si>
  <si>
    <t>Ферзалиева Надежда В.</t>
  </si>
  <si>
    <t>Благотворительное пожертвование, полученное от ООО "СЕТ ГРУПП РУС"</t>
  </si>
  <si>
    <t>Прочие налоги</t>
  </si>
  <si>
    <t>Оплата за расходные материалы</t>
  </si>
  <si>
    <t>Чулкова</t>
  </si>
  <si>
    <t>за март 2024 года</t>
  </si>
  <si>
    <t>04.03.2024</t>
  </si>
  <si>
    <t>05.03.2024</t>
  </si>
  <si>
    <t>12.03.2024</t>
  </si>
  <si>
    <t>13.03.2024</t>
  </si>
  <si>
    <t>21.03.2024</t>
  </si>
  <si>
    <t xml:space="preserve">Оплата за корм для животных для частного приюта для бездомных животных "Зов предков" </t>
  </si>
  <si>
    <t>Оплата за корм для животных для приюта для бездомных животных "Бирюлево"</t>
  </si>
  <si>
    <t xml:space="preserve">Оплата за корм для животных для частного приюта для бездомных животных "Новый ковчег" </t>
  </si>
  <si>
    <t xml:space="preserve">Оплата за корм для животных для частного приюта для бездомных животных "Второй шанс" </t>
  </si>
  <si>
    <t>Оплата за корм для животных для частного приюта для бездомных животных "Бескудниково"</t>
  </si>
  <si>
    <t>Оплата труда сотрудников, занятых в реализации программы, за март 2024 г.</t>
  </si>
  <si>
    <t>Налоги от ФОТ за февраль 2024 г.</t>
  </si>
  <si>
    <t>07.03.2024</t>
  </si>
  <si>
    <t>19.03.2024</t>
  </si>
  <si>
    <t>20.03.2024</t>
  </si>
  <si>
    <t>25.03.2024</t>
  </si>
  <si>
    <t>27.03.2024</t>
  </si>
  <si>
    <t xml:space="preserve">Оплата за вет. услуги - стационар для собаки Альт в ветклинике "Биоконтроль" </t>
  </si>
  <si>
    <t xml:space="preserve">Оплата за вет. услуги - прием врача для собаки Ириска в ветклинике "Биоконтроль" </t>
  </si>
  <si>
    <t xml:space="preserve">Оплата за вет. услуги - прием врача, анализы для собаки Булочка в ветклинике "Биоконтроль" </t>
  </si>
  <si>
    <t xml:space="preserve">Оплата за вет. услуги - прием врача для собаки Булочка в ветклинике "Биоконтроль" </t>
  </si>
  <si>
    <t xml:space="preserve">Оплата за вет. услуги - прием врача и стационарное содержание для собаки Юлька в ветклинике "Биоконтроль" </t>
  </si>
  <si>
    <t xml:space="preserve">Оплата за вет. услуги - проведение операции для собаки Юлька в ветклинике "Биоконтроль" </t>
  </si>
  <si>
    <t xml:space="preserve">Оплата за вет. услуги - прием врача, химиотерапия для собаки Ириска в ветклинике "Биоконтроль" </t>
  </si>
  <si>
    <t xml:space="preserve">Оплата за вет. услуги - анализы, проведение операции, стационар для кота Добромир в ветклинике "В добрые руки" </t>
  </si>
  <si>
    <t xml:space="preserve">Оплата за вет. услуги - прием врача, анализы, исследования для собаки Сапфира в ветклинике "Биоконтроль" </t>
  </si>
  <si>
    <t xml:space="preserve">Оплата за вет. услуги - прием врача, анализы, исследования для собаки Булочка в ветклинике "Биоконтроль" </t>
  </si>
  <si>
    <t xml:space="preserve">Оплата за вет. услуги - прием врача для собаки Лора в Центре Доктора Шилкина А.Г. </t>
  </si>
  <si>
    <t xml:space="preserve">Оплата за вет. услуги - проведение операции, исследования для собаки Лора в Центре Доктора Шилкина А.Г. </t>
  </si>
  <si>
    <t>Оплата труда сотрудников, занятых в реализации программы за март 2024 г.</t>
  </si>
  <si>
    <t>01.03.2024</t>
  </si>
  <si>
    <t>28.03.2024</t>
  </si>
  <si>
    <t xml:space="preserve">Оплата за вет. услуги - стерилизация кошек Мишель, Симона, Эльза, Фея, собаки Ненси в клинике доктора Никонорова С.И. </t>
  </si>
  <si>
    <t xml:space="preserve">Оплата за вет. услуги - стерилизация кошек Паста, Кроха, Метель, Вьюга, Илона в ветклинике "ЗооДубна" </t>
  </si>
  <si>
    <t>Оплата за вет. услуги - стерилизация кошек Лаура, Шанти, Эсси в ветклинике "Спектр-вет"</t>
  </si>
  <si>
    <t>Оплата за вет. услуги - кастрация котов Тихон,  Том, Лунтик, Рудик, Кай в ветклинике "Спектр-вет"</t>
  </si>
  <si>
    <t>Оплата за вет. услуги - кастрация котов Бублик, Лучик, Филя, собаки Вольт в ветклинике "Доктор Лапушкин"</t>
  </si>
  <si>
    <t>Оплата за вет. услуги - стерилизация кошек Златоглазка, Вислоушка, Марсельеза, Лапка, кастрация кота Проша в ветклинике "Спектр-вет"</t>
  </si>
  <si>
    <t>Оплата за вет. услуги - стерилизация кошек Гресси, Шерри, Чернышка, Анфиса, Ботти, Астра, Мия, Чернушка, Мышка, Герда, Чипа, Вилка, Клепа, Дымка, Оксана в ветклинике "Спектр-вет"</t>
  </si>
  <si>
    <t xml:space="preserve">Оплата за вет. услуги - стерилизация кошек Кассандра, Золотце, кастрация кота Цивик в ветклинике "ЗооДубна" </t>
  </si>
  <si>
    <t xml:space="preserve">Оплата за вет. услуги - стерилизация кошек Кетана, Анюта, Виола, Двина, Люся, Искра в ветклинике "ЗооДубна" </t>
  </si>
  <si>
    <t>Оплата за вет. услуги - стерилизация кошек Амая, Мари, Мия, Ракета, Алика, Тома, Ласточка, Василиса, Дульсения, Джесси в ветклинике "Доктор Лапушкин"</t>
  </si>
  <si>
    <t xml:space="preserve">Оплата за вет. услуги - кастрация кота Агат в ветклинике "ЗооДубна" </t>
  </si>
  <si>
    <t xml:space="preserve">Оплата за вет. услуги - стерилизация кошки Глафира в ветклинике "ЗооДубна" </t>
  </si>
  <si>
    <t xml:space="preserve">Оплата за вет. услуги - стерилизация кошки Марта, кастрация кота Барсик в ветклинике "ЗооДубна" </t>
  </si>
  <si>
    <t>Оплата за вет. услуги - стерилизация кошек Триша, Малинка, Клава, Груня, Оливка, Маслина, кастрация кота Сникерс в ветклинике "ЗооДубна"</t>
  </si>
  <si>
    <t xml:space="preserve">Оплата за вет. услуги - стерилизация кошек Анисия, Верона, Гата, Авдотья, Салями, Таша, кастрация кота Кунак в ветклинике "ЗооДубна" </t>
  </si>
  <si>
    <t xml:space="preserve">Оплата за вет. услуги - стерилизация кошек Беата, Видана, Гелия, Флора, Дина, Ефимия, кастрация кота Жан в ветклинике "ЗооДубна" </t>
  </si>
  <si>
    <t xml:space="preserve">Оплата за вет. услуги - стерилизация кошек Чипса, Фишка, Клэра, Весна, Феона, Ода, кастрация кота Шмяк в ветклинике "ЗооДубна" </t>
  </si>
  <si>
    <t>Оплата за вет. услуги - кастрация собаки Жорж в ветклинике "В добрые руки"</t>
  </si>
  <si>
    <t>Оплата за вет. услуги - стерилизация кошек Монро, Бэлла, Эбби, кастрация котов Сеня, Михалыч, Рыжун, Чернушик в ветклинике "Асвет" г. Одинцово</t>
  </si>
  <si>
    <t xml:space="preserve">Оплата за вет. услуги - стерилизация кошек Стеша, Анфиса, Сури, Аква, Рози, Панда, Мирабелла, Таби, Сара, Дуся, Клео, собак Жульетта, Наоми в ветклинике "Доктор Лапушкин" </t>
  </si>
  <si>
    <t>Оплата за вет. услуги - стерилизация собаки Веста в ветклинике "В добрые руки"</t>
  </si>
  <si>
    <t>Оплата за вет. услуги - стерилизация кошек Ассана, Тиана, Графиня, Рона, кастрация кота Дизель в ветклинике "Асвет" г. Одинцово</t>
  </si>
  <si>
    <t>Оплата за вет. услуги - стерилизация кошки Еся, собак Лана, Боня, Жуля, кастрация котов Джин, Крекер, Эклер в ветклинике "Доктор Ветсон"</t>
  </si>
  <si>
    <t>14.03.2024</t>
  </si>
  <si>
    <t>18.03.2024</t>
  </si>
  <si>
    <t>29.03.2024</t>
  </si>
  <si>
    <t>15.03.2024</t>
  </si>
  <si>
    <t>Оплата за предоставление онлайн-доступа к ПО и материалам курса</t>
  </si>
  <si>
    <t>Оплата за право использования программы "Диадок"</t>
  </si>
  <si>
    <t xml:space="preserve">
АЛАКШИН ДМИТРИЙ АЛЕКСАНДРОВИЧ</t>
  </si>
  <si>
    <t xml:space="preserve">
КУЛИЧКОВА ОЛЬГА ЭДУАРДОВНА</t>
  </si>
  <si>
    <t xml:space="preserve">
СКОБЕЕВА КСЕНИЯ ВЛАДИМИРОВНА</t>
  </si>
  <si>
    <t xml:space="preserve">
СЕСТРЕБИТОВСКАЯ МАРГАРИТА СЕРГЕЕВНА</t>
  </si>
  <si>
    <t xml:space="preserve">
СТЕПАНОВА НАТАЛЬЯ СЕРГЕЕВНА</t>
  </si>
  <si>
    <t xml:space="preserve">
КОЧАН СЕРГЕЙ АЛЕКСАНДРОВИЧ</t>
  </si>
  <si>
    <t xml:space="preserve">
КРАСНОВ ДМИТРИЙ ВИКТОРОВИЧ</t>
  </si>
  <si>
    <t xml:space="preserve">
АБГАРЯН АРШАК СЕВАДАЕВИЧ</t>
  </si>
  <si>
    <t xml:space="preserve">
НАРУШЕВА ДАРЬЯ ВЛАДИМИРОВНА</t>
  </si>
  <si>
    <t>ДУБРОВСКАЯ ОЛЬГА ВАСИЛЬЕВНА</t>
  </si>
  <si>
    <t xml:space="preserve">
ГЛУЗ СЕМЕН МИХАЙЛОВИЧ</t>
  </si>
  <si>
    <t>КУВШИНОВА ЯНА ДМИТРИЕВНА</t>
  </si>
  <si>
    <t xml:space="preserve">
КОЖАРИНОВ СТАНИСЛАВ МАКСИМОВИЧ</t>
  </si>
  <si>
    <t xml:space="preserve">
ШЛЯПКИН ГРИГОРИЙ ВЛАДИМИРОВИЧ</t>
  </si>
  <si>
    <t xml:space="preserve">
НАГУМАНОВ ДМИТРИЙ МИХАЙЛОВИЧ</t>
  </si>
  <si>
    <t xml:space="preserve">
ШАФРАНОВСКИЙ ИВАН АНДРЕЕВИЧ</t>
  </si>
  <si>
    <t xml:space="preserve">
ДАШКЕВИЧ АЛЕКСАНДРА АНДРЕЕВНА</t>
  </si>
  <si>
    <t xml:space="preserve">
ОСТАНИН АЛЕКСАНДР ЮРЬЕВИЧ</t>
  </si>
  <si>
    <t xml:space="preserve">
СУСЛОВА МАРГАРИТА АЛЕКСАНДРОВНА</t>
  </si>
  <si>
    <t xml:space="preserve">
ОРЛОВА ОЛЬГА ВЛАДИМИРОВНА</t>
  </si>
  <si>
    <t xml:space="preserve">
РЕМИХАНОВ РУСЛАН РАМИДИНОВИЧ</t>
  </si>
  <si>
    <t xml:space="preserve">
ЩЕПЕТОВ ВЛАДИСЛАВ ВАЛЕРЬЕВИЧ</t>
  </si>
  <si>
    <t xml:space="preserve">
РАЙМАН АЛЕКСЕЙ</t>
  </si>
  <si>
    <t xml:space="preserve">
ФЛАМЕНБАУМ НИКИТА АЛЕКСАНДРОВИЧ</t>
  </si>
  <si>
    <t xml:space="preserve">
ЛЕДНЁВА СВЕТЛАНА ВАЛЕРЬЕВНА</t>
  </si>
  <si>
    <t xml:space="preserve">
ДОБРЯНСКАЯ ЯНА ТАРАСОВНА</t>
  </si>
  <si>
    <t xml:space="preserve">
ДОБРЯНСКАЯ ОЛЬГА ГЕННАДЬЕВНА</t>
  </si>
  <si>
    <t xml:space="preserve">
МАТВЕЕВ ЛЕОНИД КОНСТАНТИНОВИЧ</t>
  </si>
  <si>
    <t xml:space="preserve">
КЛОЧКОВ ТИМОФЕЙ АЛЕКСЕЕВИЧ</t>
  </si>
  <si>
    <t xml:space="preserve">
ОСАДЧУК ВЕРОНИКА АНДРЕЕВНА</t>
  </si>
  <si>
    <t xml:space="preserve">
СПИГЛАЗОВ КИРИЛЛ АЛЕКСЕЕВИЧ</t>
  </si>
  <si>
    <t>АФАНАСЬЕВА ПОЛИНА ИЛЬИНИЧНА</t>
  </si>
  <si>
    <t>САДОВСКАЯ КАРИНА ВЛАДИМИРОВНА</t>
  </si>
  <si>
    <t>РЯБОВА АЛЕКСАНДРА ИГОРЕВНА</t>
  </si>
  <si>
    <t>БОРИСКОВА НАТАЛЬЯ ВЛАДИМИРОВНА</t>
  </si>
  <si>
    <t>МАЛИКОВ ИЛЬЯ АЛЕКСАНДРОВИЧ</t>
  </si>
  <si>
    <t>БАЛАКЛО АЛЕКСАНДРА СЕРГЕЕВНА</t>
  </si>
  <si>
    <t>ЛЕВИНА ИРИНА ГЕННАДЬЕВНА</t>
  </si>
  <si>
    <t>ФОН-АРЕВ МИХАИЛ СОЛОМОНОВИЧ</t>
  </si>
  <si>
    <t>САПОЖНИКОВА ОЛЬГА СЕРГЕЕВНА</t>
  </si>
  <si>
    <t>КРИКУНОВА ТАТЬЯНА ИГОРЕВНА</t>
  </si>
  <si>
    <t>УЛИВАНОВ МАКСИМ ЮРЬЕВИЧ</t>
  </si>
  <si>
    <t>СЕМЕНЮК ЕЛЕНА ПЕТРОВНА</t>
  </si>
  <si>
    <t>ГУБЕНКО СЕРГЕЙ СЕРГЕЕВИЧ</t>
  </si>
  <si>
    <t>БАГРЕЦОВ ВАСИЛИЙ НИКОЛАЕВИЧ</t>
  </si>
  <si>
    <t xml:space="preserve">
ЛЯКИШЕВ КИРИЛЛ АНДРЕЕВИЧ</t>
  </si>
  <si>
    <t xml:space="preserve">
КУЛИШ ВЛАДИМИР КОНСТАНТИНОВИЧ</t>
  </si>
  <si>
    <t xml:space="preserve">
СУББОТИНА ЮЛИЯ ОЛЕГОВНА</t>
  </si>
  <si>
    <t xml:space="preserve">
БАТУХТИНА ДАРЬЯ ВАСИЛЬЕВНА</t>
  </si>
  <si>
    <t xml:space="preserve">
ШАХОВА ОЛЬГА НИКОЛАЕВНА</t>
  </si>
  <si>
    <t xml:space="preserve">
БЕЛОБОРОДОВ АНТОН ВАСИЛЬЕВИЧ</t>
  </si>
  <si>
    <t xml:space="preserve">
КУНЦ МИХАИЛ ВИКТОРОВИЧ</t>
  </si>
  <si>
    <t>ШУЛОВА ВЛАДИСЛАВА ВАСИЛЬЕВНА</t>
  </si>
  <si>
    <t>БУРЛАКОВА АЛИСА ВЛАДИМИРОВНА</t>
  </si>
  <si>
    <t xml:space="preserve">
ЧЕРНЯК АЛЕКСЕЙ ВЛАДИМИРОВИЧ</t>
  </si>
  <si>
    <t>ПРОСКУРИНА ОЛЬГА ЯКОВЛЕВНА</t>
  </si>
  <si>
    <t xml:space="preserve">
КЛЮЧАРОВА АМЕЛИЯ МАКСИМОВНА</t>
  </si>
  <si>
    <t xml:space="preserve">
СМИРНОВ ВЯЧЕСЛАВ АЛЕКСАНДРОВИЧ</t>
  </si>
  <si>
    <t>САДЫРОВ АРТЁМ ДМИТРИЕВИЧ</t>
  </si>
  <si>
    <t>МЕЗЕНЦЕВ ПАВЕЛ АЛЕКСАНДРОВИЧ</t>
  </si>
  <si>
    <t xml:space="preserve">
САГИДУЛЛИН РУСЛАН ИРЕКОВИЧ</t>
  </si>
  <si>
    <t xml:space="preserve">
ТРОФИМОВ АНТОН ВЛАДИСЛАВОВИЧ</t>
  </si>
  <si>
    <t xml:space="preserve">
МАЙОРОВ АЛЕКСЕЙ АЛЕКСЕЕВИЧ</t>
  </si>
  <si>
    <t xml:space="preserve">
УСТИНОВ ДМИТРИЙ ИЛЬИЧ</t>
  </si>
  <si>
    <t xml:space="preserve">
ТАМАРОВА АННА АЛЕКСАНДРОВНА</t>
  </si>
  <si>
    <t xml:space="preserve">
МЕЛЬНИКОВ ИЛЬЯ СЕРГЕЕВИЧ</t>
  </si>
  <si>
    <t>УЛЬЯНОВА ОЛЬГА ЮРЬЕВНА</t>
  </si>
  <si>
    <t xml:space="preserve">
ЧОММЫЕВ РУСЛАН ВАЛЕРИЕВИЧ</t>
  </si>
  <si>
    <t>МАКЛАГИНА АННА МИХАЙЛОВНА</t>
  </si>
  <si>
    <t>ХУДЬКО ЕЛИЗАВЕТА ВАЛЕРЬЕВНА</t>
  </si>
  <si>
    <t xml:space="preserve">
ЯКИМЕНКО НИКИТА ВАЛЕРЬЕВИЧ</t>
  </si>
  <si>
    <t xml:space="preserve">
ЕСЕНЕЕВА БЕЛЛА КАСБУЛАТОВНА</t>
  </si>
  <si>
    <t xml:space="preserve">
РЕВА ЕЛИЗАВЕТА ВЛАДИСЛАВОВНА</t>
  </si>
  <si>
    <t xml:space="preserve">
АРЕФЬЕВ СЕРГЕЙ СЕРГЕЕВИЧ</t>
  </si>
  <si>
    <t xml:space="preserve">
КОЛЯБИН ИЛЬЯ АНДРЕЕВИЧ</t>
  </si>
  <si>
    <t xml:space="preserve">
ЗИНУРОВ ДМИТРИЙ ВЛАДИМИРОВИЧ</t>
  </si>
  <si>
    <t xml:space="preserve">
КИРЮШИНА ЕЛЕНА ЭДУАРДОВНА</t>
  </si>
  <si>
    <t>ГОРЛОВА КСЕНИЯ ОЛЕГОВНА</t>
  </si>
  <si>
    <t xml:space="preserve">
ШИШНИН АЛЕКСАНДР АЛЕКСЕЕВИЧ</t>
  </si>
  <si>
    <t xml:space="preserve">
НЕСТЕРОВА ЯНА АЛЕКСЕЕВНА</t>
  </si>
  <si>
    <t>САЗОНОВА ИРИНА АРНОЛЬДОВНА</t>
  </si>
  <si>
    <t xml:space="preserve">
ФИЛИППОВИЧ МАРИЯ НИКОЛАЕВНА</t>
  </si>
  <si>
    <t xml:space="preserve">
СИНИЦКИЙ АЛЕКСЕЙ ВИКТОРОВИЧ</t>
  </si>
  <si>
    <t xml:space="preserve">
НИКОЛАЕВ ДАНИИЛ СЕРГЕЕВИЧ</t>
  </si>
  <si>
    <t xml:space="preserve">
ШКОЛЬНИК ЮЛИЯ ФЕДОРОВНА</t>
  </si>
  <si>
    <t xml:space="preserve">
ШКУРКО ОЛЕГ ИВАНОВИЧ</t>
  </si>
  <si>
    <t xml:space="preserve">
ШИШИНОВА ЕВГЕНИЯ ВЛАДИМИРОВНА</t>
  </si>
  <si>
    <t xml:space="preserve">
МУХАМЕТВАЛЕЕВА ЕВГЕНИЯ АЛИКОВНА</t>
  </si>
  <si>
    <t xml:space="preserve">
МУРАВЬЕВА АННА ЮРЬЕВНА</t>
  </si>
  <si>
    <t xml:space="preserve">
РУБЛЕВ ПАВЕЛ АЛЕКСАНДРОВИЧ</t>
  </si>
  <si>
    <t xml:space="preserve">
БИКТИМИРОВ РИНАТ НАЗИМОВИЧ</t>
  </si>
  <si>
    <t xml:space="preserve">
ФЕДЯШОВ АНДРЕЙ СЕРГЕЕВИЧ</t>
  </si>
  <si>
    <t xml:space="preserve">
ПЕТРОВА ИРИНА ВЯЧЕСЛАВОВНА</t>
  </si>
  <si>
    <t xml:space="preserve">
ГОРШКОВА ЕЛИЗАВЕТА АЛЕКСАНДРОВНА</t>
  </si>
  <si>
    <t xml:space="preserve">
АГАЛЬЦОВ ЕГОР СЕРГЕЕВИЧ</t>
  </si>
  <si>
    <t xml:space="preserve">
ЕРШОВА АНАСТАСИЯ АЛЕКСАНДРОВНА</t>
  </si>
  <si>
    <t xml:space="preserve">
ЖОГОЛЕВ АЛЕКСАНДР ЕВГЕНЬЕВИЧ</t>
  </si>
  <si>
    <t xml:space="preserve">
КОРГОПОЛОВА НЕЛЛИ АЛЕКСАНДРОВНА</t>
  </si>
  <si>
    <t xml:space="preserve">
ЧЕРНОВА ЗЛАТА СЕМЕНОВНА</t>
  </si>
  <si>
    <t xml:space="preserve">
РАЗГУЛЯЕВА ЭЛЕОНОРА ВАЛЕНТИНОВНА</t>
  </si>
  <si>
    <t xml:space="preserve">
ЛОМОВЦЕВА АНАСТАСИЯ ВЛАДИМИРОВНА</t>
  </si>
  <si>
    <t xml:space="preserve">
ГАБДРАХМАНОВА РИММА БОРИСОВНА</t>
  </si>
  <si>
    <t>СКЛЯРОВА СОФЬЯ СЕРГЕЕВНА</t>
  </si>
  <si>
    <t>ТАРАНОВА МАРИЯ СЕРГЕЕВНА</t>
  </si>
  <si>
    <t>КАРИМОВА КАРИНА СУХРОБОВНА</t>
  </si>
  <si>
    <t>ЯКОВЧЕНКО КИРИЛЛ НИКОЛАЕВИЧ</t>
  </si>
  <si>
    <t>БИРОВ ЭДУАРД ИВАНОВИЧ</t>
  </si>
  <si>
    <t>ЧИЧИГИНА АЛЕНА ВАСИЛЬЕВНА</t>
  </si>
  <si>
    <t>ВАШИРОВ НИКОЛАЙ НИКОЛАЕВИЧ</t>
  </si>
  <si>
    <t>ОБРОВЕЦ АЛЕКСЕЙ ВЛАДИМИРОВИЧ</t>
  </si>
  <si>
    <t xml:space="preserve">
ЗАКИРОВ ИНСАФ МАРАТОВИЧ</t>
  </si>
  <si>
    <t xml:space="preserve">
ШМИДТ ГЕРОНИМ АНАТОЛЬЕВИЧ</t>
  </si>
  <si>
    <t xml:space="preserve">
ДЕНИСОВ СЕРГЕЙ РОМАНОВИЧ</t>
  </si>
  <si>
    <t>БЕЛЛЕНДИР ЮЛИЯ СЕРГЕЕВНА</t>
  </si>
  <si>
    <t xml:space="preserve">
ХОЛОДИЛОВА МАРИЯ АНДРЕЕВНА</t>
  </si>
  <si>
    <t xml:space="preserve">
ВОЛОЧАЙ КИРИЛЛ КАМИЛЬЕВИЧ</t>
  </si>
  <si>
    <t>ГУБЕНКО АЛИСА ИГОРЕВНА</t>
  </si>
  <si>
    <t>СИДОРОВА ЕВГЕНИЯ АНДРЕЕВНА</t>
  </si>
  <si>
    <t xml:space="preserve">
ТЕЛЯШЕВА ЭЛЬМИРА АБДЛЯХАТОВНА</t>
  </si>
  <si>
    <t xml:space="preserve">
НОХРИНА КРИСТИНА СЕРГЕЕВНА</t>
  </si>
  <si>
    <t xml:space="preserve">
МУРАДЯН ЛИЛИЯ МАРТИНОВНА</t>
  </si>
  <si>
    <t xml:space="preserve">
ПОЛЗИКОВ ЯРОСЛАВ ДМИТРИЕВИЧ</t>
  </si>
  <si>
    <t>НАДЕИНА ЕКАТЕРИНА ПАВЛОВНА</t>
  </si>
  <si>
    <t xml:space="preserve">
ГУСЕВ МАКСИМ РОМАНОВИЧ</t>
  </si>
  <si>
    <t xml:space="preserve">
ПАХОМОВА ОЛЬГА ВАСИЛЬЕВНА</t>
  </si>
  <si>
    <t xml:space="preserve">
ИСКАНДАРОВ НИКИТА АЛЕКСАНДРОВИЧ</t>
  </si>
  <si>
    <t xml:space="preserve">
ГОРБОВА ДАРЬЯ ДМИТРИЕВНА</t>
  </si>
  <si>
    <t xml:space="preserve">
КОЗЛОВСКИХ ЕЛЕНА АЛЕКСАНДРОВНА</t>
  </si>
  <si>
    <t>ВЯЗОВ РОМАН ВАЛЕРЬЕВИЧ</t>
  </si>
  <si>
    <t>ЛЕПУСТИН МАКСИМ АЛЕКСЕЕВИЧ</t>
  </si>
  <si>
    <t>ВИННИКОВА МАРИЯ СЕРГЕЕВНА</t>
  </si>
  <si>
    <t xml:space="preserve">
ДЕНИКАЕВ РЕНАТ РУСТАМОВИЧ</t>
  </si>
  <si>
    <t xml:space="preserve">
ЛУКЬЯНЧУК ЛИДИЯ ВИКТОРОВНА</t>
  </si>
  <si>
    <t xml:space="preserve">
ПЕРЕПЕЛИЦА ИВАН МАКСИМОВИЧ</t>
  </si>
  <si>
    <t xml:space="preserve">
ВОЛКОВ АЛЕКСАНДР ИГОРЕВИЧ</t>
  </si>
  <si>
    <t xml:space="preserve">
ИВЛЕВА ВИОЛЕТТА</t>
  </si>
  <si>
    <t>ТЕРЕБОВА ИРИНА НИКОЛАЕВНА</t>
  </si>
  <si>
    <t xml:space="preserve">
НИКОЛАЕВА ЭДИТА ЕВГЕНЬЕВНА</t>
  </si>
  <si>
    <t xml:space="preserve">
УШАКОВ РОМАН АЛЕКСАНДРОВИЧ</t>
  </si>
  <si>
    <t xml:space="preserve">
ГЕРАСИМОВА НАТАЛЬЯ ОЛЕГОВНА</t>
  </si>
  <si>
    <t xml:space="preserve">
СЕМЕЙКО ГЛЕБ АНДРЕЕВИЧ</t>
  </si>
  <si>
    <t xml:space="preserve">
ПОНОМАРЕВА МАРИЯ ВЛАДИМИРОВНА</t>
  </si>
  <si>
    <t>ЛУНИН ДМИТРИЙ ИГОРЕВИЧ</t>
  </si>
  <si>
    <t xml:space="preserve">
ИЛЮШКИНА ЕЛЕНА ВАСИЛЬЕВНА</t>
  </si>
  <si>
    <t xml:space="preserve">
СЛАВИНСКАЯ ТАМАРА СЕРГЕЕВНА</t>
  </si>
  <si>
    <t xml:space="preserve">
САВИНКОВА АНАСТАСИЯ ДМИТРИЕВНА</t>
  </si>
  <si>
    <t xml:space="preserve">
ЖАРКОВА СВЕТЛАНА ИЛЬИНИЧНА</t>
  </si>
  <si>
    <t xml:space="preserve">
ЛЕВИН НИКИТА АЛЕКСАНДРОВИЧ</t>
  </si>
  <si>
    <t xml:space="preserve">
ГУЛЯЕВ СЕРГЕЙ ВЛАДИМИРОВИЧ</t>
  </si>
  <si>
    <t>ВАЛИУЛЛИН ИЛЬДАР</t>
  </si>
  <si>
    <t xml:space="preserve">
МЕНЬШОВА СВЕТЛАНА ОЛЕГОВНА</t>
  </si>
  <si>
    <t xml:space="preserve">
САЙФУТДИНОВА АДЕЛИНА АЙДАРОВНА</t>
  </si>
  <si>
    <t xml:space="preserve">
БАТУРИН НИКИТА АЛЕКСАНДРОВИЧ</t>
  </si>
  <si>
    <t>ЗАХАРЧЕНКО СВЕТЛАНА НИКОЛАЕВНА</t>
  </si>
  <si>
    <t xml:space="preserve">
АНТРОПОВ АЛЕКСАНДР ВЛАДИМИРОВИЧ</t>
  </si>
  <si>
    <t>СТРУКОВА АНАСТАСИЯ ДЕНИСОВНА</t>
  </si>
  <si>
    <t xml:space="preserve">
КЛИМОВА АНАСТАСИЯ СЕРГЕЕВНА</t>
  </si>
  <si>
    <t xml:space="preserve">
ЗВЯГИН ФЁДОР ВАСИЛЬЕВИЧ</t>
  </si>
  <si>
    <t xml:space="preserve">
НАСЕРТДИНОВА ЛАНДЫШ РАДИКОВНА</t>
  </si>
  <si>
    <t xml:space="preserve">
КРОПОЧЕВА НАТАЛЬЯ МИХАЙЛОВНА</t>
  </si>
  <si>
    <t xml:space="preserve">
КУЗЬМИНЫХ ИВАН ВЛАДИМИРОВИЧ</t>
  </si>
  <si>
    <t xml:space="preserve">
САДРУТДИНОВА ЮЛИЯ АЛЕКСАНДРОВНА</t>
  </si>
  <si>
    <t xml:space="preserve">
МИРЗОЕВ МУСО РАФТОРЖОНОВИЧ</t>
  </si>
  <si>
    <t xml:space="preserve">
ЖУРАВЛЕВА ЕКАТЕРИНА АНТОНОВНА</t>
  </si>
  <si>
    <t xml:space="preserve">
ШМЕЛЕВА ДАРЬЯ АНДРЕЕВНА</t>
  </si>
  <si>
    <t xml:space="preserve">
ВАСИЛЬЕВА ЕКАТЕРИНА НИКОЛАЕВНА</t>
  </si>
  <si>
    <t xml:space="preserve">
ДУДИНА СВЕТЛАНА ИВАНОВНА</t>
  </si>
  <si>
    <t xml:space="preserve">
ШИЛЕНОК АРИНА АНДРЕЕВНА</t>
  </si>
  <si>
    <t>ЛЮБЧЕНКО ЕКАТЕРИНА НИКОЛАЕВНА</t>
  </si>
  <si>
    <t>БАРЫГИН ДЕНИС ГЕННАДЬЕВИЧ</t>
  </si>
  <si>
    <t>ЛОПУХОВ КОНСТАНТИН АЛЕКСАНДРОВИЧ</t>
  </si>
  <si>
    <t>СОРОКОПУДОВ НИКИТА ВЛАДИСЛАВОВИЧ</t>
  </si>
  <si>
    <t>ВОРОНЦОВА ОЛЬГА АЛЕКСЕЕВНА</t>
  </si>
  <si>
    <t>КАКАВА САБИНА ВЛАДИМИРОВНА</t>
  </si>
  <si>
    <t>ГАСАНОВА ЭЛЬМИРА МИХАЙЛОВНА</t>
  </si>
  <si>
    <t xml:space="preserve">
ПЕТРУШИНА ВАЛЕРИЯ ВАДИМОВНА</t>
  </si>
  <si>
    <t xml:space="preserve">
ДМИТРИЕВ МАТВЕЙ ДМИТРИЕВИЧ</t>
  </si>
  <si>
    <t>МИНГАЗОВ РЕНАТ ФАРХАТОВИЧ</t>
  </si>
  <si>
    <t>ШЕЛЕНКОВ АЛЕКСЕЙ ВЛАДИМИРОВИЧ</t>
  </si>
  <si>
    <t xml:space="preserve">
ИВАЩЕНКО ЭММАНУИЛ СЕРГЕЕВИЧ</t>
  </si>
  <si>
    <t xml:space="preserve">
ВРАНЧАН АНАСТАСИЯ АЛЕКСЕЕВНА</t>
  </si>
  <si>
    <t xml:space="preserve">
ЖЕРЕБНЕНКО АРТЕМ СЕРГЕЕВИЧ</t>
  </si>
  <si>
    <t xml:space="preserve">
ДЁМКИН СЕРГЕЙ АЛЕКСАНДРОВИЧ</t>
  </si>
  <si>
    <t xml:space="preserve">
ГАЙДАШНЯК АНДРЕЙ ВЛАДИМИРОВИЧ</t>
  </si>
  <si>
    <t xml:space="preserve">
АВЕРИН ДМИТРИЙ ВЛАДИМИРОВИЧ</t>
  </si>
  <si>
    <t xml:space="preserve">
НИКИТИНА МАРИНА ПАВЛОВНА</t>
  </si>
  <si>
    <t xml:space="preserve">
ЮРОВ АЛЕКСАНДР ВИКТОРОВИЧ</t>
  </si>
  <si>
    <t xml:space="preserve">
БАКРОВ ЗАХАР АЛЕКСАНДРОВИЧ</t>
  </si>
  <si>
    <t xml:space="preserve">
БЕСКОДАРОВА ЕВГЕНИЯ МИХАЙЛОВНА</t>
  </si>
  <si>
    <t xml:space="preserve">
КОРОЛЮК АРИНА АНДРЕЕВНА</t>
  </si>
  <si>
    <t>ИЩАУЛОВА ОЛЕСЯ</t>
  </si>
  <si>
    <t xml:space="preserve">
ПЕРШИНА МАРИНА СЕРГЕЕВНА</t>
  </si>
  <si>
    <t>УЧИТЕЛЬ ЕГОР СЕРГЕЕВИЧ</t>
  </si>
  <si>
    <t>ПАНЬКОВА МАРГАРИТА МИХАЙЛОВНА</t>
  </si>
  <si>
    <t>ОСИПОВ АРТУР ЛЕВАНОВИЧ</t>
  </si>
  <si>
    <t xml:space="preserve">
ГАЛИЕВ РИМ РАДИКОВИЧ</t>
  </si>
  <si>
    <t xml:space="preserve">
ПОПОВА ЮЛИЯ СЕРГЕЕВНА</t>
  </si>
  <si>
    <t xml:space="preserve">
СКОРОХОДОВ ИЛЬЯ СЕРГЕЕВИЧ</t>
  </si>
  <si>
    <t xml:space="preserve">
МАСТЕРОВА ЮЛИЯ ВЯЧЕСЛАВОВНА</t>
  </si>
  <si>
    <t xml:space="preserve">
МАКАРОВ ИВАН ИГОРЕВИЧ</t>
  </si>
  <si>
    <t xml:space="preserve">
ДАДАБОЕВ БОТИР БАХТИЁР УГЛИ</t>
  </si>
  <si>
    <t xml:space="preserve">
КУРЕНОВА ОЛЬГА ЮРЬЕВНА</t>
  </si>
  <si>
    <t>СОЛДАТКИНА ПОЛИНА АЛЕКСЕЕВНА</t>
  </si>
  <si>
    <t xml:space="preserve">
КЛИНОВА АННА АНДРЕЕВНА</t>
  </si>
  <si>
    <t xml:space="preserve">
НЕПОМНЯЩИХ АННА ВИКТОРОВНА</t>
  </si>
  <si>
    <t xml:space="preserve">
МАКАРИКОВА ЕЛЕНА АЛЕКСАНДРОВНА</t>
  </si>
  <si>
    <t xml:space="preserve">
ВОРОБЬЕВА АНАСТАСИЯ СЕРГЕЕВНА</t>
  </si>
  <si>
    <t xml:space="preserve">
УХОВ ИГОРЬ ДМИТРИЕВИЧ</t>
  </si>
  <si>
    <t>ВЕДЕРНИКОВА СВЕТЛАНА ВАЛЕРЬЕВНА</t>
  </si>
  <si>
    <t xml:space="preserve">
ХАСАНШИН БУЛАТ МАНСУРОВИЧ</t>
  </si>
  <si>
    <t xml:space="preserve">
АНТОНОВ ДМИТРИЙ ВЛАДИМИРОВИЧ</t>
  </si>
  <si>
    <t xml:space="preserve">
КОЛБИЕВ РУСТАМ ВАГИФ ОГЛЫ</t>
  </si>
  <si>
    <t xml:space="preserve">
ГАТОВКА ГРИГОРИЙ ГЕННАДЬЕВИЧ</t>
  </si>
  <si>
    <t xml:space="preserve">
КОНОНОВА ТАТЬЯНА ВАЛЕРЬЕВНА</t>
  </si>
  <si>
    <t xml:space="preserve">
ДУБЦОВ СЕРГЕЙ ЕВГЕНЬЕВИЧ</t>
  </si>
  <si>
    <t xml:space="preserve">
ШАТОВ КИРИЛЛ АЛЕКСАНДРОВИЧ</t>
  </si>
  <si>
    <t xml:space="preserve">
ЛИТВИНОВА ЛИДИЯ МИХАЙЛОВНА</t>
  </si>
  <si>
    <t xml:space="preserve">
МЕРЩИКОВ ДАНИИЛ АЛЕКСЕЕВИЧ</t>
  </si>
  <si>
    <t xml:space="preserve">
УШАКОВ ТИМОФЕЙ ОЛЕГОВИЧ</t>
  </si>
  <si>
    <t xml:space="preserve">
МАЗАЙЛОВА ОЛЬГА ГЕОРГИЕВНА</t>
  </si>
  <si>
    <t xml:space="preserve">
ЗАЙЧЕНКО АНЖЕЛИКА ДМИТРИЕВНА</t>
  </si>
  <si>
    <t xml:space="preserve">
КИЖО ВИКТОРИЯ АЛЬБЕРТОВНА</t>
  </si>
  <si>
    <t xml:space="preserve">
ЧИКАНКОВА АННА ЮРЬЕВНА</t>
  </si>
  <si>
    <t xml:space="preserve">
ЗАКИРОВА ИРИНА НАИЛЕВНА</t>
  </si>
  <si>
    <t xml:space="preserve">
КАБЛУКОВА АЛИНА СЕРГЕЕВНА</t>
  </si>
  <si>
    <t xml:space="preserve">
ОСЬКИНА ТАТЬЯНА ИГОРЕВНА</t>
  </si>
  <si>
    <t xml:space="preserve">
ПОПОВА АНАСТАСИЯ АНДРЕЕВНА</t>
  </si>
  <si>
    <t>РИЛИШКИС МИХАИЛ СЕРГЕЕВИЧ</t>
  </si>
  <si>
    <t xml:space="preserve">
ГРИГОРЬЕВ ПАВЕЛ АЛЕКСЕЕВИЧ</t>
  </si>
  <si>
    <t xml:space="preserve">
ГОТИНА МАРИЯ АЛЕКСАНДРОВНА</t>
  </si>
  <si>
    <t xml:space="preserve">
БЕЛОВ НИКИТА ИГОРЕВИЧ</t>
  </si>
  <si>
    <t xml:space="preserve">
ЛЫМАРЬ ЮЛИЯ ВЯЧЕСЛАВОВНА</t>
  </si>
  <si>
    <t>ФЕДОСОВА ОЛЬГА СЕРГЕЕВНА</t>
  </si>
  <si>
    <t xml:space="preserve">
ШКАБАРНЯ АННА АЛЕКСАНДРОВНА</t>
  </si>
  <si>
    <t xml:space="preserve">
МУСАТОВА ИРИНА СЕРГЕЕВНА</t>
  </si>
  <si>
    <t>МАНУЭЛ МАРИИТА ФИЛИПЕЕВНА</t>
  </si>
  <si>
    <t>ЧИСТОВ ВАДИМ ЕВГЕНЬЕВИЧ</t>
  </si>
  <si>
    <t>ДРЕПЧЕВА ЮЛИЯ НИКОЛАЕВНА</t>
  </si>
  <si>
    <t xml:space="preserve">
МИХНЕВИЧ ЕКАТЕРИНА ИГОРЕВНА</t>
  </si>
  <si>
    <t xml:space="preserve">
МАЛОФЕЕВА АНАСТАСИЯ АЛЕКСАНДРОВНА</t>
  </si>
  <si>
    <t xml:space="preserve">
КРАСИЛЬНИКОВА ЕЛИЗАВЕТА ЮРЬЕВНА</t>
  </si>
  <si>
    <t xml:space="preserve">
КАМАЛЬДИНОВА АЛИНА РЕНАТОВНА</t>
  </si>
  <si>
    <t>НАЗАРОВ ПАВЕЛ ИВАНОВИЧ</t>
  </si>
  <si>
    <t>КУНИНА МАРИЯ КОНСТАНТИНОВНА</t>
  </si>
  <si>
    <t>ЯКИМЕНКО КИРИЛЛ СЕРГЕЕВИЧ</t>
  </si>
  <si>
    <t>ИОНОВА НАТАЛЬЯ ВИТАЛЬЕВНА</t>
  </si>
  <si>
    <t xml:space="preserve">
СТУПНИК АЛЕКСЕЙ НИКОЛАЕВИЧ</t>
  </si>
  <si>
    <t xml:space="preserve">
ТАЗАРТУКОВА ХАДИЖА ТАМЕРЛАНОВНА</t>
  </si>
  <si>
    <t xml:space="preserve">
ФУРШЕНКОВА АНАСТАСИЯ ИЛЬИНИЧНА</t>
  </si>
  <si>
    <t xml:space="preserve">
КУЗНЕЦОВ КИРИЛЛ ВЛАДИМИРОВИЧ</t>
  </si>
  <si>
    <t>РОГАЧЁВА АНАСТАСИЯ СЕРГЕЕВНА</t>
  </si>
  <si>
    <t>МАЛЫШЕВ СЕРГЕЙ СЕРГЕЕВИЧ</t>
  </si>
  <si>
    <t xml:space="preserve">
ТАРАН ЭЛЛИНА ОЛЕГОВНА</t>
  </si>
  <si>
    <t xml:space="preserve">
СУКОВАТЫЙ ВИТАЛИЙ НИКОЛАЕВИЧ</t>
  </si>
  <si>
    <t xml:space="preserve">
БОЯРИНОВА МАРИНА ДМИТРИЕВНА</t>
  </si>
  <si>
    <t xml:space="preserve">
ЭЛАЕВА МАРИЯ АЛЕКСАНДРОВНА</t>
  </si>
  <si>
    <t xml:space="preserve">
ФЕДОСЬКИН НИКИТА АНДРЕЕВИЧ</t>
  </si>
  <si>
    <t xml:space="preserve">
ШКЛЯР ЮЛИЯ ВЛАДИМИРОВНА</t>
  </si>
  <si>
    <t>ПУШИНА АЛИНА ВЛАДИМИРОВНА</t>
  </si>
  <si>
    <t xml:space="preserve">
САВЧЕНКО НИНА АНДРЕЕВНА</t>
  </si>
  <si>
    <t xml:space="preserve">
ДОН ОР-НЭЛА ИЛЬИНИЧНА</t>
  </si>
  <si>
    <t xml:space="preserve">
КОЗЛОВА АНАСТАСИЯ ЕВГЕНЬЕВНА</t>
  </si>
  <si>
    <t xml:space="preserve">
ПОЛЯНСКАЯ ЕКАТЕРИНА СЕРГЕЕВНА</t>
  </si>
  <si>
    <t xml:space="preserve">
СТРОЕВ АЛЕКСЕЙ ДЕНИСОВИЧ</t>
  </si>
  <si>
    <t xml:space="preserve">
ЛОЗОВАЯ ЕКАТЕРИНА ВИКТОРОВНА</t>
  </si>
  <si>
    <t xml:space="preserve">
БАБАЯН ТАРОН ТАТУЛОВИЧ</t>
  </si>
  <si>
    <t xml:space="preserve">
МУХАМЕТДЯРОВ ИЛЬНАР РЯСТАМОВИЧ</t>
  </si>
  <si>
    <t xml:space="preserve">
ЗАХАРОВ ЕВГЕНИЙ ВИКТОРОВИЧ</t>
  </si>
  <si>
    <t>Март 2024</t>
  </si>
  <si>
    <t>Благотворительное пожертвование, полученное от БФ "КУЛЬТУРА БЛАГОТВОРИТЕЛЬНОСТИ"</t>
  </si>
  <si>
    <t>Благотворительное пожертвование, полученное от ООО "ШЭЛТЕР"</t>
  </si>
  <si>
    <t>Благотворительное пожертвование, полученное от ООО "БПО ГРУПП"</t>
  </si>
  <si>
    <t>Благотворительное пожертвование, полученное от ИП Лифорт Андрей Юрьевич</t>
  </si>
  <si>
    <t>Благотворительные пожертвования, полученные от распространения сертификатов на сайте giftery.ru</t>
  </si>
  <si>
    <t>Благотворительное пожертвование, полученное от ООО "МЕДИАМАРКЕР"</t>
  </si>
  <si>
    <t>Nick Karatkevich</t>
  </si>
  <si>
    <t>София Степанова</t>
  </si>
  <si>
    <t>Игорь Семенов</t>
  </si>
  <si>
    <t>Олеся</t>
  </si>
  <si>
    <t>Вера Веремеенко</t>
  </si>
  <si>
    <t>Ксения Кашкина</t>
  </si>
  <si>
    <t>IGNATOVA NATALYA</t>
  </si>
  <si>
    <t>IULIIA BELONOGOVA</t>
  </si>
  <si>
    <t>Polina Bazarova</t>
  </si>
  <si>
    <t>DENIS BEGUN</t>
  </si>
  <si>
    <t>Анна Денисова</t>
  </si>
  <si>
    <t>Ирина</t>
  </si>
  <si>
    <t>Ривва Пляр</t>
  </si>
  <si>
    <t>ARMINE ULUKHANYAN</t>
  </si>
  <si>
    <t>Дмитрий Анисимов</t>
  </si>
  <si>
    <t>POLINA PORKHACHEVA</t>
  </si>
  <si>
    <t>Павел Дадян</t>
  </si>
  <si>
    <t>М. В.</t>
  </si>
  <si>
    <t>F</t>
  </si>
  <si>
    <t>ILYA MAMICHEV</t>
  </si>
  <si>
    <t>A UGOLNIKOVA</t>
  </si>
  <si>
    <t>Аделаида Подкопаева</t>
  </si>
  <si>
    <t>Марианна Третьякова</t>
  </si>
  <si>
    <t>ANASTASIYA SAVENKOVA</t>
  </si>
  <si>
    <t>Нурлан Омаров</t>
  </si>
  <si>
    <t>Никита Золин</t>
  </si>
  <si>
    <t>Юлия Бесунова</t>
  </si>
  <si>
    <t>Прудникова Татьяна</t>
  </si>
  <si>
    <t>Наталья Коваленко</t>
  </si>
  <si>
    <t>Анна Тюленева</t>
  </si>
  <si>
    <t>Наталья Охотницкая</t>
  </si>
  <si>
    <t>Алла Хохлова</t>
  </si>
  <si>
    <t>Карцева Татьяна Николаевна</t>
  </si>
  <si>
    <t>Ксения Фотеева</t>
  </si>
  <si>
    <t>Горбачева Арлекинка</t>
  </si>
  <si>
    <t>Дарья NNN</t>
  </si>
  <si>
    <t>Александр</t>
  </si>
  <si>
    <t>Ксения Рынейская</t>
  </si>
  <si>
    <t>Мария Бурмина</t>
  </si>
  <si>
    <t>Глеб Сырых</t>
  </si>
  <si>
    <t>Александр Александрович Тонко</t>
  </si>
  <si>
    <t>Ирина Яфаева</t>
  </si>
  <si>
    <t>Ffuu</t>
  </si>
  <si>
    <t>Роман Гладкий</t>
  </si>
  <si>
    <t>Татьяна Попова</t>
  </si>
  <si>
    <t>Виталий</t>
  </si>
  <si>
    <t>Анастасия Терехова</t>
  </si>
  <si>
    <t>Мария Каширская</t>
  </si>
  <si>
    <t>Валентина</t>
  </si>
  <si>
    <t>KRISTINA PEGUSHINA</t>
  </si>
  <si>
    <t>София Колесникова</t>
  </si>
  <si>
    <t>NATALYA CHAPAEVA</t>
  </si>
  <si>
    <t>Елена Иванова</t>
  </si>
  <si>
    <t>Г. Захаров</t>
  </si>
  <si>
    <t>Сергей Иванович Новиков</t>
  </si>
  <si>
    <t>Юлия Демьяненко</t>
  </si>
  <si>
    <t>Ирина Старовойтова</t>
  </si>
  <si>
    <t>KOKOLADZE KRISTINA</t>
  </si>
  <si>
    <t>Владислава Ожерельева</t>
  </si>
  <si>
    <t>Leonid K</t>
  </si>
  <si>
    <t>Ксения Мосалова</t>
  </si>
  <si>
    <t>Olga starovoitova</t>
  </si>
  <si>
    <t>DAVLETSHIN TIMUR</t>
  </si>
  <si>
    <t>Олег Демин</t>
  </si>
  <si>
    <t>Николай Колесниченко</t>
  </si>
  <si>
    <t>Ирина Володина</t>
  </si>
  <si>
    <t>Юля</t>
  </si>
  <si>
    <t>Ирина Сущенко</t>
  </si>
  <si>
    <t>Евдокимова Валентина</t>
  </si>
  <si>
    <t>Ирина маньжова</t>
  </si>
  <si>
    <t>TIMOFEEV KIRILL</t>
  </si>
  <si>
    <t>Александра Корнилова</t>
  </si>
  <si>
    <t>GLAZOV PAVEL</t>
  </si>
  <si>
    <t>Ирина Черникова</t>
  </si>
  <si>
    <t>Анастасия Ф</t>
  </si>
  <si>
    <t>Ольга Валентиновна Кудинова</t>
  </si>
  <si>
    <t>Евгения Воробьева</t>
  </si>
  <si>
    <t>Мария Венидиктова</t>
  </si>
  <si>
    <t>Высоцкая  Елена</t>
  </si>
  <si>
    <t>Демина Людмила</t>
  </si>
  <si>
    <t>Сарайкин Станислав</t>
  </si>
  <si>
    <t>Иванов Иван</t>
  </si>
  <si>
    <t>Мария Анисимова</t>
  </si>
  <si>
    <t>Анастасия Крамаренко</t>
  </si>
  <si>
    <t>DINARA TENISHEVA</t>
  </si>
  <si>
    <t>Олег Храпач</t>
  </si>
  <si>
    <t>Содном Жаргалов</t>
  </si>
  <si>
    <t>Людмила</t>
  </si>
  <si>
    <t>DARYA BORISOVA</t>
  </si>
  <si>
    <t>Алексей Одинцов</t>
  </si>
  <si>
    <t>SHCHERBAKOVA N</t>
  </si>
  <si>
    <t>Константин Лопухов</t>
  </si>
  <si>
    <t>ANASTASIYA RAZUVAEVA</t>
  </si>
  <si>
    <t>Эмилия Абдусаламова</t>
  </si>
  <si>
    <t>Кристина Алексеева</t>
  </si>
  <si>
    <t>Dct</t>
  </si>
  <si>
    <t>Яна Сорокина</t>
  </si>
  <si>
    <t>KONSTANTIN LARIONOV</t>
  </si>
  <si>
    <t>MARIA KHAN</t>
  </si>
  <si>
    <t>Владимир Александрович Подзоров</t>
  </si>
  <si>
    <t>Вадим</t>
  </si>
  <si>
    <t>SERGEY KOLCHENKO</t>
  </si>
  <si>
    <t>LYUBOV LEBEDEVA</t>
  </si>
  <si>
    <t>TATYANA TULCHINSKAYA</t>
  </si>
  <si>
    <t>MARGARITA PESTOVA</t>
  </si>
  <si>
    <t>Григорий</t>
  </si>
  <si>
    <t>SVETLANA SAMARSKAYA</t>
  </si>
  <si>
    <t>Анастасия Боровикова</t>
  </si>
  <si>
    <t>ELENA PILYUGINA</t>
  </si>
  <si>
    <t>Алексей Кузнецов</t>
  </si>
  <si>
    <t>KRISTINA BIALSKAIA</t>
  </si>
  <si>
    <t>Ирина Борисовская</t>
  </si>
  <si>
    <t>Линькова Альбина</t>
  </si>
  <si>
    <t>Виктория Синельникова</t>
  </si>
  <si>
    <t>Игоревна Данилкина Яна</t>
  </si>
  <si>
    <t>Ирина Лобанова</t>
  </si>
  <si>
    <t>V FILIMONOVA</t>
  </si>
  <si>
    <t>Алексей Бердников</t>
  </si>
  <si>
    <t>leo</t>
  </si>
  <si>
    <t>YANA KUKSA</t>
  </si>
  <si>
    <t>MARGARITA TSURENKO</t>
  </si>
  <si>
    <t>Михаил Голубев</t>
  </si>
  <si>
    <t>EKATERINA MISHINA</t>
  </si>
  <si>
    <t>V I</t>
  </si>
  <si>
    <t>ALEKSEY RADYVANYUK</t>
  </si>
  <si>
    <t>Александр Котов</t>
  </si>
  <si>
    <t>Анжелика Житько</t>
  </si>
  <si>
    <t>Elena Grunova</t>
  </si>
  <si>
    <t>Черкесов Арсений</t>
  </si>
  <si>
    <t>Юлия Перминова</t>
  </si>
  <si>
    <t>Алла Р</t>
  </si>
  <si>
    <t>MARGARITA ALFEROVA</t>
  </si>
  <si>
    <t>IRINA BAZAROVA</t>
  </si>
  <si>
    <t>O I</t>
  </si>
  <si>
    <t>Эдуард Чубуров</t>
  </si>
  <si>
    <t>Поо</t>
  </si>
  <si>
    <t>TAMARA KODYAKOVA</t>
  </si>
  <si>
    <t>Anna Moiseeva</t>
  </si>
  <si>
    <t>Татьяна Скворцова</t>
  </si>
  <si>
    <t>ANDREY ANIKEEV</t>
  </si>
  <si>
    <t>Света Демьянова</t>
  </si>
  <si>
    <t>ALEXANDRA GARAEVA</t>
  </si>
  <si>
    <t>Дамир Рафаильевич</t>
  </si>
  <si>
    <t>Самсонова Арина</t>
  </si>
  <si>
    <t>Маргарита Зарембо</t>
  </si>
  <si>
    <t>NADEZHDA BREYMAN</t>
  </si>
  <si>
    <t>Аделина Маликова</t>
  </si>
  <si>
    <t>Арсений</t>
  </si>
  <si>
    <t>ROMAN VASILCHUK</t>
  </si>
  <si>
    <t>Анжело Анна</t>
  </si>
  <si>
    <t>ALEKSANDRA KACHURINA</t>
  </si>
  <si>
    <t>Сергей Суворов</t>
  </si>
  <si>
    <t>Авдеева Светлана</t>
  </si>
  <si>
    <t>GALINA KUZMINA</t>
  </si>
  <si>
    <t>Милана Шафиева</t>
  </si>
  <si>
    <t>Arkadii Bregman</t>
  </si>
  <si>
    <t>M</t>
  </si>
  <si>
    <t>Наиль Мухаметгареев</t>
  </si>
  <si>
    <t>Попова Евгения</t>
  </si>
  <si>
    <t>ALEKSANDROVSKAYA</t>
  </si>
  <si>
    <t>ELENA KORABELNIKOVA</t>
  </si>
  <si>
    <t>Чуйкова Анна Вячеславовна</t>
  </si>
  <si>
    <t>Мария Малкова</t>
  </si>
  <si>
    <t>OL KOT</t>
  </si>
  <si>
    <t>GALINA MOSALOVA</t>
  </si>
  <si>
    <t>Laura Viktorova</t>
  </si>
  <si>
    <t>Мария Л.</t>
  </si>
  <si>
    <t>Алена Смирнова</t>
  </si>
  <si>
    <t>ARINA KACHANOVA</t>
  </si>
  <si>
    <t>Наталья Большакова</t>
  </si>
  <si>
    <t>София Гонтарь</t>
  </si>
  <si>
    <t>KHUDIAKOVA</t>
  </si>
  <si>
    <t>в44</t>
  </si>
  <si>
    <t>Владислава Братилова</t>
  </si>
  <si>
    <t>Аня Щеглова</t>
  </si>
  <si>
    <t>SVETLANA GRUZDEVA</t>
  </si>
  <si>
    <t>Михаил Евгеньевич Сливинский</t>
  </si>
  <si>
    <t>Олег</t>
  </si>
  <si>
    <t>IVAN KOZLOV</t>
  </si>
  <si>
    <t>Осипова Анна</t>
  </si>
  <si>
    <t>Татьяна Клепча</t>
  </si>
  <si>
    <t>Денис Осадчий</t>
  </si>
  <si>
    <t>Alisa Shteynke</t>
  </si>
  <si>
    <t>Анна Волкова</t>
  </si>
  <si>
    <t>Татьяна Кубалова</t>
  </si>
  <si>
    <t>Марина</t>
  </si>
  <si>
    <t>Боженова Татьяна</t>
  </si>
  <si>
    <t>Пушина Алина</t>
  </si>
  <si>
    <t>Ольга Григорьевна</t>
  </si>
  <si>
    <t>Максим Соболев</t>
  </si>
  <si>
    <t>SVETLANA TUMANIVA</t>
  </si>
  <si>
    <t>ALEKSANDR LEBEDEV</t>
  </si>
  <si>
    <t>Евгения Иванова</t>
  </si>
  <si>
    <t>ALENA GRACHEVA</t>
  </si>
  <si>
    <t>ROGACHEVA OKSANA</t>
  </si>
  <si>
    <t>Ангира Мукранова</t>
  </si>
  <si>
    <t>Анна Бурова</t>
  </si>
  <si>
    <t>MARGARITA SHUGAEVA</t>
  </si>
  <si>
    <t>Матвей Брускович</t>
  </si>
  <si>
    <t>TATYANA LOVETS</t>
  </si>
  <si>
    <t>Андрей Оболенский</t>
  </si>
  <si>
    <t>Александр Омаров</t>
  </si>
  <si>
    <t>Регина Хисамутдинова</t>
  </si>
  <si>
    <t>Надежда</t>
  </si>
  <si>
    <t>Андрей Тачигин</t>
  </si>
  <si>
    <t>Глеб Сысоев</t>
  </si>
  <si>
    <t>MOMENTUM R</t>
  </si>
  <si>
    <t>EKATERINA GORDEEVA</t>
  </si>
  <si>
    <t>VALERIYA OKHOTNITSKAYA</t>
  </si>
  <si>
    <t>Прудникова Виктория</t>
  </si>
  <si>
    <t>Ольга Лебедева</t>
  </si>
  <si>
    <t>VERONIKA MERKULOVA</t>
  </si>
  <si>
    <t>Нажметдинов Равиль</t>
  </si>
  <si>
    <t>Выскребенцева Ксения</t>
  </si>
  <si>
    <t>ALEXEY ZAKHAROV</t>
  </si>
  <si>
    <t>Воронина Вика</t>
  </si>
  <si>
    <t>Аня Игоревна Желаннова</t>
  </si>
  <si>
    <t>Денис Щемелинин</t>
  </si>
  <si>
    <t>Светлана Никульшина</t>
  </si>
  <si>
    <t>INESSA SHICHEVA</t>
  </si>
  <si>
    <t>ANASTASIYA BULYCHEVA</t>
  </si>
  <si>
    <t>ANTON GRINEVSKII</t>
  </si>
  <si>
    <t>ELENA IVANOVA</t>
  </si>
  <si>
    <t>Лиза Донских</t>
  </si>
  <si>
    <t>IRINA KRASYUKOVA</t>
  </si>
  <si>
    <t>VIKTORIYA KIZHO</t>
  </si>
  <si>
    <t>Антон Кропоткин</t>
  </si>
  <si>
    <t>YULIYA KOENOVA</t>
  </si>
  <si>
    <t>Чалая Анастасия</t>
  </si>
  <si>
    <t>ANNA RASKOPOVA</t>
  </si>
  <si>
    <t>NINA POMUKHINA</t>
  </si>
  <si>
    <t>OLGA SHUVALOVA</t>
  </si>
  <si>
    <t>Марина Ганжа</t>
  </si>
  <si>
    <t>Александр Баринов</t>
  </si>
  <si>
    <t>Маргарита Н</t>
  </si>
  <si>
    <t>Дима Толстой</t>
  </si>
  <si>
    <t>Evdokimova Valentina</t>
  </si>
  <si>
    <t>Татьяна Липина</t>
  </si>
  <si>
    <t>Равиль нажметдинов</t>
  </si>
  <si>
    <t>Хайтман Алексей</t>
  </si>
  <si>
    <t>ALINA MAKEEVA</t>
  </si>
  <si>
    <t>IRINA STAROVOYTOVA</t>
  </si>
  <si>
    <t>Ярослав Пикалов</t>
  </si>
  <si>
    <t>ELENA ZUEVA</t>
  </si>
  <si>
    <t>DARIA VOINOVA</t>
  </si>
  <si>
    <t>IRINA DUTOVA</t>
  </si>
  <si>
    <t>MARIIA SMIRNOVA</t>
  </si>
  <si>
    <t>Анна Захарова</t>
  </si>
  <si>
    <t>Вита Р.</t>
  </si>
  <si>
    <t>Дмитрий Новиков</t>
  </si>
  <si>
    <t>Кристина Грошихина</t>
  </si>
  <si>
    <t>Агеева Катя</t>
  </si>
  <si>
    <t>Айрат</t>
  </si>
  <si>
    <t>Мария Узелкова</t>
  </si>
  <si>
    <t>GALINA ZELENKOVA</t>
  </si>
  <si>
    <t>Цыцыгма Жапова</t>
  </si>
  <si>
    <t>Предеина Алиса</t>
  </si>
  <si>
    <t>Валерия Коростелева</t>
  </si>
  <si>
    <t>EKATERINA DMITROVA</t>
  </si>
  <si>
    <t>NATALIA YUDINA</t>
  </si>
  <si>
    <t>Филипп</t>
  </si>
  <si>
    <t>Арооппиог</t>
  </si>
  <si>
    <t>Дмитрий Половецкий</t>
  </si>
  <si>
    <t>Татьяна Вакарь</t>
  </si>
  <si>
    <t>Алина Гадышева</t>
  </si>
  <si>
    <t>Екатерина Игоревна Широкова</t>
  </si>
  <si>
    <t>Анна Терешина</t>
  </si>
  <si>
    <t>Максим Савенков</t>
  </si>
  <si>
    <t>Анна Белякова</t>
  </si>
  <si>
    <t>Наталья Викторовна Финогенова</t>
  </si>
  <si>
    <t>Alekseeva Natalia</t>
  </si>
  <si>
    <t>Анастасия Пахомова</t>
  </si>
  <si>
    <t>Светлана  Забелина</t>
  </si>
  <si>
    <t>Светлана Лихачева</t>
  </si>
  <si>
    <t>KSENIA FILIPENKOVA</t>
  </si>
  <si>
    <t>Екатерина Костина</t>
  </si>
  <si>
    <t>Майя Ульянова</t>
  </si>
  <si>
    <t>Казачек Наталья</t>
  </si>
  <si>
    <t>KRISTINA KHOLOPOVA</t>
  </si>
  <si>
    <t>Елизавета Зикеева</t>
  </si>
  <si>
    <t>Maksim Medvedev</t>
  </si>
  <si>
    <t>Анастасия Пьянникова</t>
  </si>
  <si>
    <t>Сбытов Александр</t>
  </si>
  <si>
    <t>Анна Ткачева</t>
  </si>
  <si>
    <t>Elizaveta Shepelskaya</t>
  </si>
  <si>
    <t>MIKHAIL MYSHKIN</t>
  </si>
  <si>
    <t>ANNA KOLTSOVA</t>
  </si>
  <si>
    <t>LARISA CHERNYKH</t>
  </si>
  <si>
    <t>Дарья Катасова</t>
  </si>
  <si>
    <t>Всеволод Михайлов</t>
  </si>
  <si>
    <t>MIKHAIL KHASIEV</t>
  </si>
  <si>
    <t>VALERIYA ROMANENKO</t>
  </si>
  <si>
    <t>ANNA MARISYUK</t>
  </si>
  <si>
    <t>Юлия Алеева</t>
  </si>
  <si>
    <t>Олег Шимко</t>
  </si>
  <si>
    <t>Никита Быстров</t>
  </si>
  <si>
    <t>ILYA MATVEEV</t>
  </si>
  <si>
    <t>Анастасия Назарова</t>
  </si>
  <si>
    <t>SVETLANA DRAYCHUK</t>
  </si>
  <si>
    <t>Виктория Акинина</t>
  </si>
  <si>
    <t>Ирина Курта</t>
  </si>
  <si>
    <t>IGOR NADTOCHIEV</t>
  </si>
  <si>
    <t>ANNA STERLIKOVA</t>
  </si>
  <si>
    <t>ELENA PAKHOMOVA</t>
  </si>
  <si>
    <t>Danil Akimov</t>
  </si>
  <si>
    <t>Авдеева Мария</t>
  </si>
  <si>
    <t>Darya Alexandrovna Dudareva</t>
  </si>
  <si>
    <t>ELENA ALIEVA</t>
  </si>
  <si>
    <t>Екатерина Колобова</t>
  </si>
  <si>
    <t>Савенков Максим</t>
  </si>
  <si>
    <t>Daniil</t>
  </si>
  <si>
    <t>Виктор Баркаев</t>
  </si>
  <si>
    <t>LIUDMILA SHALUNOVA</t>
  </si>
  <si>
    <t>Федя Шкловский</t>
  </si>
  <si>
    <t>INNA PAVLYUTKINA</t>
  </si>
  <si>
    <t>Гришин Максим</t>
  </si>
  <si>
    <t>Лиана Захарова</t>
  </si>
  <si>
    <t>Ольга Сидельникова</t>
  </si>
  <si>
    <t>Олег Богомаз</t>
  </si>
  <si>
    <t>Дина Сахаровская</t>
  </si>
  <si>
    <t>Ефименко Анна</t>
  </si>
  <si>
    <t>ELENA PASTUKHOVA</t>
  </si>
  <si>
    <t>YULIYA IVANOVA</t>
  </si>
  <si>
    <t>Аня Жижина</t>
  </si>
  <si>
    <t>ALEXEY LOPATCHENKO</t>
  </si>
  <si>
    <t>Кольцов Федор</t>
  </si>
  <si>
    <t>Грачев Иван Евгеньевич</t>
  </si>
  <si>
    <t>Татьяна Ч</t>
  </si>
  <si>
    <t>ANNA DENISOVA</t>
  </si>
  <si>
    <t>Мария Александровна Гавва</t>
  </si>
  <si>
    <t>Ксения Ковалёва</t>
  </si>
  <si>
    <t>Анна Ефименко</t>
  </si>
  <si>
    <t>Саенко Вика</t>
  </si>
  <si>
    <t>Яна Игоревна Данилкина</t>
  </si>
  <si>
    <t>SEMEN MOROZOV</t>
  </si>
  <si>
    <t>София Епифанова</t>
  </si>
  <si>
    <t>Яна Сиразиева</t>
  </si>
  <si>
    <t>Елена Бондаренко</t>
  </si>
  <si>
    <t>Залина Нуруллина</t>
  </si>
  <si>
    <t>Чекункова Дарья</t>
  </si>
  <si>
    <t>Елена Тарханова</t>
  </si>
  <si>
    <t>Ирина Лебедь</t>
  </si>
  <si>
    <t>Белогородский Роман Константинович</t>
  </si>
  <si>
    <t>EKATERINA BAGINA</t>
  </si>
  <si>
    <t>Герман Ганский</t>
  </si>
  <si>
    <t>Пётр Королёв</t>
  </si>
  <si>
    <t>Аркадий Мордухович</t>
  </si>
  <si>
    <t>SVETLANA GAZDIK</t>
  </si>
  <si>
    <t>Брилиант Наджафова</t>
  </si>
  <si>
    <t>Кирилл Римкевичюс</t>
  </si>
  <si>
    <t>ALEKSANDRA MINAEVA</t>
  </si>
  <si>
    <t>Диана Шхагошева</t>
  </si>
  <si>
    <t>Сапронова Ольга Сергеевна</t>
  </si>
  <si>
    <t>Сергей П</t>
  </si>
  <si>
    <t>Валентина Евдокимова</t>
  </si>
  <si>
    <t>ALEXANDRA CHERNIKOVA</t>
  </si>
  <si>
    <t>Анна Турусина</t>
  </si>
  <si>
    <t>Снежана Ковалёва</t>
  </si>
  <si>
    <t>Анна Рыжкова</t>
  </si>
  <si>
    <t>NAILYA IVANOVA</t>
  </si>
  <si>
    <t>IVAN BEREZKIN</t>
  </si>
  <si>
    <t>OLGA MALMBERG</t>
  </si>
  <si>
    <t>ANDRIEVICH EKATERINA</t>
  </si>
  <si>
    <t>Лиза Алтунина</t>
  </si>
  <si>
    <t>Дарья  Чекункова</t>
  </si>
  <si>
    <t>ANNA ROMANOVA</t>
  </si>
  <si>
    <t>Ксения Казаринова</t>
  </si>
  <si>
    <t>N SHCHERBAKOVA</t>
  </si>
  <si>
    <t>PAVEL NEKRASOV</t>
  </si>
  <si>
    <t>AMINA KHABIBULINA</t>
  </si>
  <si>
    <t>TATYANA LEBEDEBA</t>
  </si>
  <si>
    <t>Ольга Белова</t>
  </si>
  <si>
    <t>Александр Близниченко</t>
  </si>
  <si>
    <t>OLGA TKACH</t>
  </si>
  <si>
    <t>Ольга Холова</t>
  </si>
  <si>
    <t>Волкова Светлана</t>
  </si>
  <si>
    <t>A SNEGIREVA</t>
  </si>
  <si>
    <t>ELENA PETRENKO</t>
  </si>
  <si>
    <t>Денис Бобровников</t>
  </si>
  <si>
    <t>Фомченкова Мария</t>
  </si>
  <si>
    <t>OLGA GEGIA</t>
  </si>
  <si>
    <t>MARYA CHUKHUTINA</t>
  </si>
  <si>
    <t>Лера Какашка</t>
  </si>
  <si>
    <t>ANNA IVANOVA</t>
  </si>
  <si>
    <t>NATALYA KUDRYASHOVA</t>
  </si>
  <si>
    <t>POLINA GRIGOREVA</t>
  </si>
  <si>
    <t>Наталья Власова</t>
  </si>
  <si>
    <t>Вениамин Кудин</t>
  </si>
  <si>
    <t>Насима Назарова</t>
  </si>
  <si>
    <t>Даниил Прокопьев</t>
  </si>
  <si>
    <t>Александра Ежова</t>
  </si>
  <si>
    <t>Усманова Альфия</t>
  </si>
  <si>
    <t>Тумасян Наталья  Ахмедовна</t>
  </si>
  <si>
    <t>Ольга Лытова</t>
  </si>
  <si>
    <t>Ирина Карасева</t>
  </si>
  <si>
    <t>Илья Наговицын</t>
  </si>
  <si>
    <t>VYACHESLAV MALTSEV</t>
  </si>
  <si>
    <t>Виктория Калабина</t>
  </si>
  <si>
    <t>EKATERINA GORIAEVA</t>
  </si>
  <si>
    <t>N</t>
  </si>
  <si>
    <t>Виталина Андреева</t>
  </si>
  <si>
    <t>Анфиса Чистякова</t>
  </si>
  <si>
    <t>NATALIA BRYLEVA</t>
  </si>
  <si>
    <t>Руслан Бабенко</t>
  </si>
  <si>
    <t>Дина</t>
  </si>
  <si>
    <t>Мохова Татьяна</t>
  </si>
  <si>
    <t>Ivanov Ivan</t>
  </si>
  <si>
    <t>Kons</t>
  </si>
  <si>
    <t>Ольга Авдеева</t>
  </si>
  <si>
    <t>EKATERINA RODIONOVA</t>
  </si>
  <si>
    <t>123</t>
  </si>
  <si>
    <t>Алла Репина</t>
  </si>
  <si>
    <t>NADEZHDA GUMANEVA</t>
  </si>
  <si>
    <t>Наталья Колос</t>
  </si>
  <si>
    <t>MARINA AVERIANOVA</t>
  </si>
  <si>
    <t>Андрей</t>
  </si>
  <si>
    <t>EKATERINA GUBAREVA</t>
  </si>
  <si>
    <t>Иван Узенюк</t>
  </si>
  <si>
    <t>Юлия Королева</t>
  </si>
  <si>
    <t>Зуева Софья</t>
  </si>
  <si>
    <t>SCETLANA LEBEDEVA</t>
  </si>
  <si>
    <t>Спирина Софья-Мария</t>
  </si>
  <si>
    <t>Софья Москвитина</t>
  </si>
  <si>
    <t>FILIMONOVA ELENA</t>
  </si>
  <si>
    <t>LILIYA CHUZHOVA</t>
  </si>
  <si>
    <t>PETR SEDOV</t>
  </si>
  <si>
    <t>Юлия Волынец</t>
  </si>
  <si>
    <t>Евгения Боксан</t>
  </si>
  <si>
    <t>TATYANA AKOLZINA</t>
  </si>
  <si>
    <t>Наталья Ю</t>
  </si>
  <si>
    <t>Iurii Grudkin</t>
  </si>
  <si>
    <t>Алина Пономарева</t>
  </si>
  <si>
    <t>Антонина Фёдоровна</t>
  </si>
  <si>
    <t>Алина Насибуллина</t>
  </si>
  <si>
    <t>Эльза Олеговна Юмагулова</t>
  </si>
  <si>
    <t>Еремеева Татьяна</t>
  </si>
  <si>
    <t>IRINA MIKHEEVA</t>
  </si>
  <si>
    <t>Ksenia Tkach</t>
  </si>
  <si>
    <t>Максим Сидоров</t>
  </si>
  <si>
    <t>ZOYA MAZUR</t>
  </si>
  <si>
    <t>ELENA MYAKISEVA</t>
  </si>
  <si>
    <t>Евгений Рыбальченко</t>
  </si>
  <si>
    <t>SOFYA KRAVTSOVA</t>
  </si>
  <si>
    <t>Андрей Третьяков</t>
  </si>
  <si>
    <t>Кузнец Михаил</t>
  </si>
  <si>
    <t>Куфанов Азамат</t>
  </si>
  <si>
    <t>Мария Булыгина</t>
  </si>
  <si>
    <t>MAXIM SOLDATENKOV</t>
  </si>
  <si>
    <t>Alina Pushina</t>
  </si>
  <si>
    <t>Викторич</t>
  </si>
  <si>
    <t>Малышева Мария</t>
  </si>
  <si>
    <t>Анастасия Серебрякова</t>
  </si>
  <si>
    <t>Елена Коханова</t>
  </si>
  <si>
    <t>Александр Глазунов</t>
  </si>
  <si>
    <t>DARYA FOMINA</t>
  </si>
  <si>
    <t>Андрей Даронич</t>
  </si>
  <si>
    <t>Ярослав Алексеевич Кодинцев</t>
  </si>
  <si>
    <t>Мария Хабарова</t>
  </si>
  <si>
    <t>Даниил Захаров</t>
  </si>
  <si>
    <t>Gleb Lamykin</t>
  </si>
  <si>
    <t>Анна Корункова</t>
  </si>
  <si>
    <t>OLGA SMIRNOVA</t>
  </si>
  <si>
    <t>ALEEVA ALEKSANDRA</t>
  </si>
  <si>
    <t>Арина Гришина</t>
  </si>
  <si>
    <t>Сергей С</t>
  </si>
  <si>
    <t>Татьяна Насадюк</t>
  </si>
  <si>
    <t>Екатерина Владимировна Дворникова</t>
  </si>
  <si>
    <t>YULIYA LESINA</t>
  </si>
  <si>
    <t>Полина Ковригина</t>
  </si>
  <si>
    <t>NIKITA STEPANOV</t>
  </si>
  <si>
    <t>ELENA EGORYCHEVA</t>
  </si>
  <si>
    <t>Полина Юцковская</t>
  </si>
  <si>
    <t>VALENTINA MORGUNOVA</t>
  </si>
  <si>
    <t>KIRICHENKO IRINA</t>
  </si>
  <si>
    <t>IYA DOROSHENKO</t>
  </si>
  <si>
    <t>Ангелина Зокирова</t>
  </si>
  <si>
    <t>ALIYA MAKSUTOVA</t>
  </si>
  <si>
    <t>Роксана Ибрагимова</t>
  </si>
  <si>
    <t>ELMAR NABIGAEV</t>
  </si>
  <si>
    <t>Евдокимова Валентина Александровна</t>
  </si>
  <si>
    <t>Наталья Петракова</t>
  </si>
  <si>
    <t>Артем Моисеев</t>
  </si>
  <si>
    <t>Екатерина Гордеева</t>
  </si>
  <si>
    <t>Катя Красникова</t>
  </si>
  <si>
    <t>Даниил Варенцов</t>
  </si>
  <si>
    <t>Witaly</t>
  </si>
  <si>
    <t>INNA SEMICHEVA</t>
  </si>
  <si>
    <t>DARIA FEDOROVA</t>
  </si>
  <si>
    <t>Комаричева Милена</t>
  </si>
  <si>
    <t>Грин</t>
  </si>
  <si>
    <t>ANNA KRASNOVA</t>
  </si>
  <si>
    <t>ELENA KOREPANOVA</t>
  </si>
  <si>
    <t>NATALIA GUKASIAN</t>
  </si>
  <si>
    <t>Алиев Али</t>
  </si>
  <si>
    <t>LARISA RUDAKOVA</t>
  </si>
  <si>
    <t>гулынская анастасия</t>
  </si>
  <si>
    <t>Andrey</t>
  </si>
  <si>
    <t>ANDREI IAKUSHEV</t>
  </si>
  <si>
    <t>Артём Доброславский</t>
  </si>
  <si>
    <t>NATALIA DUKHOVA</t>
  </si>
  <si>
    <t>Анна Дрожжина</t>
  </si>
  <si>
    <t>Егорова Лолита Андреевна</t>
  </si>
  <si>
    <t>Александра Лаврова</t>
  </si>
  <si>
    <t>DARIA GARSKOVA</t>
  </si>
  <si>
    <t>TEMURMALIK KHOLMATOV</t>
  </si>
  <si>
    <t>Валентина Казакова</t>
  </si>
  <si>
    <t>Надежда Жмаева</t>
  </si>
  <si>
    <t>NATALYA SEVERINA</t>
  </si>
  <si>
    <t>KONSTANTIN BABURKIN</t>
  </si>
  <si>
    <t>Anna Rogovtseva</t>
  </si>
  <si>
    <t>Екатерина Александровна</t>
  </si>
  <si>
    <t>Аноним</t>
  </si>
  <si>
    <t>Daria Nuykina</t>
  </si>
  <si>
    <t>Валерия Антипова</t>
  </si>
  <si>
    <t>Denis Ilico</t>
  </si>
  <si>
    <t>Лидия Алексеева</t>
  </si>
  <si>
    <t>Александр Еремин</t>
  </si>
  <si>
    <t>Роман Шалов</t>
  </si>
  <si>
    <t>Irina Nazarova</t>
  </si>
  <si>
    <t>ANNA DEGTYAREVA</t>
  </si>
  <si>
    <t>Альбина Кириченко</t>
  </si>
  <si>
    <t>KRISTINA FYODOROVA</t>
  </si>
  <si>
    <t>Def Na</t>
  </si>
  <si>
    <t>ALEXANDER NOVIKOV</t>
  </si>
  <si>
    <t>Романова Алевтина</t>
  </si>
  <si>
    <t>MARIA NIKITINA</t>
  </si>
  <si>
    <t>Исмаилов Бактияр</t>
  </si>
  <si>
    <t>ANASTASIYA KRECHETOVA</t>
  </si>
  <si>
    <t>OLGA KHARKHALIS</t>
  </si>
  <si>
    <t>ANDREI CHIZHOV</t>
  </si>
  <si>
    <t>Екатерина К</t>
  </si>
  <si>
    <t>FAUSTOVA MARIIA</t>
  </si>
  <si>
    <t>ALEKSANDR GUSEV</t>
  </si>
  <si>
    <t>Александра Душенькина</t>
  </si>
  <si>
    <t>Надя</t>
  </si>
  <si>
    <t>VERONIKA PAVLOVA</t>
  </si>
  <si>
    <t>Февралева Анжелика</t>
  </si>
  <si>
    <t>SERGEY YUDIN</t>
  </si>
  <si>
    <t>-</t>
  </si>
  <si>
    <t>OLGA PAVSHOK</t>
  </si>
  <si>
    <t>Никифорова Наталья</t>
  </si>
  <si>
    <t>Олег Сагитов</t>
  </si>
  <si>
    <t>Кирилл Громов</t>
  </si>
  <si>
    <t>Артем Савельев</t>
  </si>
  <si>
    <t>ESENIN ROMAN</t>
  </si>
  <si>
    <t>Карташова Ксения</t>
  </si>
  <si>
    <t>YULIYA SELEZNEVA</t>
  </si>
  <si>
    <t>IULIIA KOVCHENKOVA</t>
  </si>
  <si>
    <t>EGOR BASALAEV</t>
  </si>
  <si>
    <t>Вячеслав Зюбин</t>
  </si>
  <si>
    <t>Elena Win</t>
  </si>
  <si>
    <t>Валерия Улитина</t>
  </si>
  <si>
    <t>Лев Бочкарёв</t>
  </si>
  <si>
    <t>ULIANA PONOMAREVA</t>
  </si>
  <si>
    <t>YULIYA SEREBRYAKOVA</t>
  </si>
  <si>
    <t>KIRILL PARFENOV</t>
  </si>
  <si>
    <t>ELENA KALMYKOVA</t>
  </si>
  <si>
    <t>IRINA SHAROVATOVA</t>
  </si>
  <si>
    <t>Амалия Гилалова</t>
  </si>
  <si>
    <t>Сергей Анфилофьев</t>
  </si>
  <si>
    <t>Александра Солнышкина</t>
  </si>
  <si>
    <t>Татьяна Лелюшкина</t>
  </si>
  <si>
    <t>ALEKSANDR PLETNEV</t>
  </si>
  <si>
    <t>SVETLANA LOGASHKINA</t>
  </si>
  <si>
    <t>Екатерина Гусарова</t>
  </si>
  <si>
    <t>Аня Глекова</t>
  </si>
  <si>
    <t>MIKHAIL DIVOVICH</t>
  </si>
  <si>
    <t>ALEKSANDR PETRENKO</t>
  </si>
  <si>
    <t>MARINA DEEVA</t>
  </si>
  <si>
    <t>Aida Atsugba</t>
  </si>
  <si>
    <t>Втюрина Анна Георгиевна</t>
  </si>
  <si>
    <t>Цветков Артемий</t>
  </si>
  <si>
    <t>Геннадий М.</t>
  </si>
  <si>
    <t>Евгения Лощилова</t>
  </si>
  <si>
    <t>PAVLUKEVICH NATALIA</t>
  </si>
  <si>
    <t>Александр Резник</t>
  </si>
  <si>
    <t>Иван Драгомир</t>
  </si>
  <si>
    <t>Аня</t>
  </si>
  <si>
    <t>NADEZHDA BARABANOVA</t>
  </si>
  <si>
    <t>Ярослав Княжев</t>
  </si>
  <si>
    <t>Наталия Иноземцева</t>
  </si>
  <si>
    <t>Наталья Склянова</t>
  </si>
  <si>
    <t>Mariusz Brzeziecki</t>
  </si>
  <si>
    <t>KARINE GABRIELYAN</t>
  </si>
  <si>
    <t>Илана Глезденева</t>
  </si>
  <si>
    <t>EVGENIYA LEVINA</t>
  </si>
  <si>
    <t>Maslieva Elena</t>
  </si>
  <si>
    <t>Беспаленко Наталия</t>
  </si>
  <si>
    <t>OLGA PANINA</t>
  </si>
  <si>
    <t>Кристина Питецкая</t>
  </si>
  <si>
    <t>LARISA MIKHAILOVA</t>
  </si>
  <si>
    <t>LILIIA BRAINIS</t>
  </si>
  <si>
    <t>Ирина Квач</t>
  </si>
  <si>
    <t>Владимир Похващев</t>
  </si>
  <si>
    <t>ANASTASIA</t>
  </si>
  <si>
    <t>Лидия Потапова</t>
  </si>
  <si>
    <t>ANNA PRISHCHEPOVA</t>
  </si>
  <si>
    <t>ALINA ZVONAREVA</t>
  </si>
  <si>
    <t>Виктория Маковенко</t>
  </si>
  <si>
    <t>Валерия Топоркова</t>
  </si>
  <si>
    <t>Алина Мартьянова</t>
  </si>
  <si>
    <t>Дмитрий Муркин</t>
  </si>
  <si>
    <t>Мария Асташина</t>
  </si>
  <si>
    <t>OLGA PLOTKINA</t>
  </si>
  <si>
    <t>Помощь Собачкам</t>
  </si>
  <si>
    <t>ARINA YUSUPOVA</t>
  </si>
  <si>
    <t>Chaykovskiy Dmitriy</t>
  </si>
  <si>
    <t>Александра Шумкова</t>
  </si>
  <si>
    <t>Ольга Осипова</t>
  </si>
  <si>
    <t>Милена Актёлова</t>
  </si>
  <si>
    <t>Васильева Анна</t>
  </si>
  <si>
    <t>Кирилл Жаринов</t>
  </si>
  <si>
    <t>Komina Eleonora</t>
  </si>
  <si>
    <t>ГЮ</t>
  </si>
  <si>
    <t>Марат Габидуллин</t>
  </si>
  <si>
    <t>Геннадий Захаров</t>
  </si>
  <si>
    <t>Ольга Александровна Усатенко</t>
  </si>
  <si>
    <t>Ирина Шукало</t>
  </si>
  <si>
    <t>Давид Таухитов</t>
  </si>
  <si>
    <t>Зарубина Елена</t>
  </si>
  <si>
    <t>Татьяна Юрина</t>
  </si>
  <si>
    <t>Максим</t>
  </si>
  <si>
    <t>Анастасия Гареевач</t>
  </si>
  <si>
    <t>Илья Былов</t>
  </si>
  <si>
    <t>Бэлла Кумыкова</t>
  </si>
  <si>
    <t>Степан</t>
  </si>
  <si>
    <t>Пётр Козлов</t>
  </si>
  <si>
    <t>Влада</t>
  </si>
  <si>
    <t>Sdfasdfsa</t>
  </si>
  <si>
    <t>Эльдар Умирзаков</t>
  </si>
  <si>
    <t>Elena Nadeeva</t>
  </si>
  <si>
    <t>Надежда Васильевна Лайкова</t>
  </si>
  <si>
    <t>Сава Каменсон</t>
  </si>
  <si>
    <t>Tvoi Uzhas</t>
  </si>
  <si>
    <t>Izh Evsk</t>
  </si>
  <si>
    <t>Werwer</t>
  </si>
  <si>
    <t>Иван Лар</t>
  </si>
  <si>
    <t>Евгения Ивановна Монтвида</t>
  </si>
  <si>
    <t>Умерла Ренат</t>
  </si>
  <si>
    <t>Алиса Ерёмина</t>
  </si>
  <si>
    <t>Ываываываы</t>
  </si>
  <si>
    <t>Нат Кон</t>
  </si>
  <si>
    <t>Dsvsd</t>
  </si>
  <si>
    <t>Адель Шайдуллин</t>
  </si>
  <si>
    <t>Тамара Михайловна Чеснокова</t>
  </si>
  <si>
    <t>Ольга Щербинина</t>
  </si>
  <si>
    <t>Наталья Кон</t>
  </si>
  <si>
    <t>5008</t>
  </si>
  <si>
    <t>9099</t>
  </si>
  <si>
    <t>0010</t>
  </si>
  <si>
    <t>7702</t>
  </si>
  <si>
    <t>2202</t>
  </si>
  <si>
    <t>1770</t>
  </si>
  <si>
    <t>8866</t>
  </si>
  <si>
    <t>7791</t>
  </si>
  <si>
    <t>9223</t>
  </si>
  <si>
    <t>5552</t>
  </si>
  <si>
    <t>8617</t>
  </si>
  <si>
    <t>4377</t>
  </si>
  <si>
    <t>3111</t>
  </si>
  <si>
    <t>9161</t>
  </si>
  <si>
    <t>6176</t>
  </si>
  <si>
    <t>8507</t>
  </si>
  <si>
    <t>4030</t>
  </si>
  <si>
    <t>6884</t>
  </si>
  <si>
    <t>1417</t>
  </si>
  <si>
    <t>4865</t>
  </si>
  <si>
    <t>4513</t>
  </si>
  <si>
    <t>Эмирова Вероника Сергеевна</t>
  </si>
  <si>
    <t>Кропочева Наталья Михайловна</t>
  </si>
  <si>
    <t>Лекомцева Мария Дмитриевна</t>
  </si>
  <si>
    <t>Абрамова Елизавета Игоревна</t>
  </si>
  <si>
    <t>Напалкова Анастасия Анатольевна</t>
  </si>
  <si>
    <t>Оплата труда АУП (координирование и развитие Фонда, бух. учет) за март 2024 г.</t>
  </si>
  <si>
    <t>Сдача наличных в банк</t>
  </si>
  <si>
    <t>Благотворительные пожертвования, собранные в ящик для сбора благотворительных пожертвований в ветклинике "Синица" Ленинский пр-кт</t>
  </si>
  <si>
    <t>Оплата за вет. услуги - проведение операции для кошки Клеопатра в ветклинике "Спектр-вет"</t>
  </si>
  <si>
    <t>Оплата за вет. услуги - приемы врача, проведение исследований и анализы для кота Добромир в ветклинике "Доктор Лапушкин"</t>
  </si>
  <si>
    <t>Оплата за вет. услуги - стерилизация кошки Клеопатра в ветклинике "Спектр-вет"</t>
  </si>
  <si>
    <t>Оплата за вет. услуги - стерилизация кошек Алиса, Элита в ветклинике "Ветмастер" г. Бронницы</t>
  </si>
  <si>
    <t>Оплата за вет. услуги - стерилизация собаки Мальвина, кастрация собаки Харли в ветклинике "Ветмастер" г. Бронницы</t>
  </si>
  <si>
    <t xml:space="preserve">Оплата за упаковочные материалы </t>
  </si>
  <si>
    <t>Благотворительное пожертвование от БФ "НУЖНА ПОМОЩЬ",  полученное в рамках благотворительной программы "Нужна помощь"</t>
  </si>
  <si>
    <t>Благотворительное пожертвование, полученное от ООО "ИНСТИТУТ ОБЩЕСТВЕННОГО МНЕНИЯ АНКЕТОЛОГ"</t>
  </si>
  <si>
    <t>Благотворительные пожертвования, полученные по проекту "Бумага Добра"</t>
  </si>
  <si>
    <t>Марина З.</t>
  </si>
  <si>
    <t>Алла Р.</t>
  </si>
  <si>
    <t>0237</t>
  </si>
  <si>
    <t>0901</t>
  </si>
  <si>
    <t>0845</t>
  </si>
  <si>
    <t>0742</t>
  </si>
  <si>
    <t>0505</t>
  </si>
  <si>
    <t>0932</t>
  </si>
  <si>
    <t>0076</t>
  </si>
  <si>
    <t>0602</t>
  </si>
  <si>
    <t>0993</t>
  </si>
  <si>
    <t>0806</t>
  </si>
  <si>
    <t>0087</t>
  </si>
  <si>
    <t>0960</t>
  </si>
  <si>
    <t>0829</t>
  </si>
  <si>
    <t>0959</t>
  </si>
  <si>
    <t>0672</t>
  </si>
  <si>
    <t>0769</t>
  </si>
  <si>
    <t>0814</t>
  </si>
  <si>
    <t>0185</t>
  </si>
  <si>
    <t>0452</t>
  </si>
  <si>
    <t>0096</t>
  </si>
  <si>
    <t>0569</t>
  </si>
  <si>
    <t>0982</t>
  </si>
  <si>
    <t>0893</t>
  </si>
  <si>
    <t>0081</t>
  </si>
  <si>
    <t>0927</t>
  </si>
  <si>
    <t>0425</t>
  </si>
  <si>
    <t>0973</t>
  </si>
  <si>
    <t>0843</t>
  </si>
  <si>
    <t>0381</t>
  </si>
  <si>
    <t>0119</t>
  </si>
  <si>
    <t>0077</t>
  </si>
  <si>
    <t>0371</t>
  </si>
  <si>
    <t>0735</t>
  </si>
  <si>
    <t>0720</t>
  </si>
  <si>
    <t>0804</t>
  </si>
  <si>
    <t>0481</t>
  </si>
  <si>
    <t>0793</t>
  </si>
  <si>
    <t>0056</t>
  </si>
  <si>
    <t>0557</t>
  </si>
  <si>
    <t>0921</t>
  </si>
  <si>
    <t>0236</t>
  </si>
  <si>
    <t>0493</t>
  </si>
  <si>
    <t>0319</t>
  </si>
  <si>
    <t>0207</t>
  </si>
  <si>
    <t>0301</t>
  </si>
  <si>
    <t>0338</t>
  </si>
  <si>
    <t>0926</t>
  </si>
  <si>
    <t>0905</t>
  </si>
  <si>
    <t>0584</t>
  </si>
  <si>
    <t>0670</t>
  </si>
  <si>
    <t>0941</t>
  </si>
  <si>
    <t>Мишель Л.</t>
  </si>
  <si>
    <t>Остаток средств на 01.03.2024 г.</t>
  </si>
  <si>
    <t>Общая сумма поступлений за март 2024 г.</t>
  </si>
  <si>
    <t>Произведенные расходы за март 2024 г.</t>
  </si>
  <si>
    <t>Остаток средств на 31.03.2024 г.</t>
  </si>
  <si>
    <t>Административно-хозяйственные расходы</t>
  </si>
  <si>
    <t>Оплата за антипаразитарные препараты для животных для частного приюта "Трезор"</t>
  </si>
  <si>
    <t>Оплата за услуги по подготовке и проведению видеосъемки лекции</t>
  </si>
  <si>
    <t>Оплата за тех. обслуживание автомобиля</t>
  </si>
  <si>
    <t>Оплата за ГСМ</t>
  </si>
  <si>
    <t>Оплата за вет. услуги - стерилизация кошек Флешка, Юки, Ева, Лекси, Пуша, собаки Марта, кастрация котов Арчи, Тарас, Маркиз, Барсик, Рыжик, собаки Грей в ветклинике "ВетДом" пгт Тучково</t>
  </si>
  <si>
    <t>Оплата за вет. услуги - стерилизация кошек Серина, Дорогуша, Марселла, Маша, Тыква, Блажа, Малинка, Симка, София, Анфиса, Фрося, Капитоша, Булочка в ветклинике "ВетДом" пгт Тучково</t>
  </si>
  <si>
    <t>Оплата за вет. услуги - стерилизация кошек Твикси, Багира, Лора, Киса, Ириска, Клюква, Ариэль, Нотка, Мята, Мелисса, Баунти, Глаша, Клякса, Корица в ветклинике "ВетДом" пгт Тучково</t>
  </si>
  <si>
    <t>Оплата за развивающие игрушки для животных</t>
  </si>
  <si>
    <t>Оплата за ролл-апы и баннеры</t>
  </si>
  <si>
    <t>Оплата за консультационные услуги</t>
  </si>
  <si>
    <t>Оплата за использование облачной платформы</t>
  </si>
  <si>
    <t>Благотворительное пожертвование, полученное от ООО "ДжиЭсЭс Косметикс"</t>
  </si>
  <si>
    <t>Программа "Мероприятия и работа с общественностью",  частично реализуемая на средства, полученные от Комитета общественных связей и молодежной политики г. Москвы</t>
  </si>
  <si>
    <t xml:space="preserve">Благотворительное пожертвование, полученное от ИП Дранговская Аурика Георгиевна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</si>
</sst>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&quot;р.&quot;"/>
    <numFmt numFmtId="165" formatCode="dd\.mm\.yyyy"/>
    <numFmt numFmtId="166" formatCode="[$-419]mmmm\ yyyy;@"/>
    <numFmt numFmtId="167" formatCode="#,##0.00\ _₽"/>
  </numFmts>
  <fonts count="50" x14ac:knownFonts="1">
    <font>
      <sz val="11"/>
      <color indexed="64"/>
      <name val="Calibri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i/>
      <sz val="14"/>
      <color rgb="FF2D4E77"/>
      <name val="Calibri"/>
      <family val="2"/>
      <charset val="204"/>
    </font>
    <font>
      <b/>
      <sz val="14"/>
      <color rgb="FF2D4E77"/>
      <name val="Calibri"/>
      <family val="2"/>
      <charset val="204"/>
    </font>
    <font>
      <b/>
      <sz val="14"/>
      <color theme="3"/>
      <name val="Calibri"/>
      <family val="2"/>
      <charset val="204"/>
    </font>
    <font>
      <b/>
      <sz val="11"/>
      <color indexed="64"/>
      <name val="Calibri"/>
      <family val="2"/>
      <charset val="204"/>
      <scheme val="minor"/>
    </font>
    <font>
      <sz val="11"/>
      <color indexed="64"/>
      <name val="Calibri"/>
      <family val="2"/>
      <charset val="204"/>
      <scheme val="minor"/>
    </font>
    <font>
      <sz val="8"/>
      <color indexed="64"/>
      <name val="Times New Roman"/>
      <family val="1"/>
      <charset val="204"/>
    </font>
    <font>
      <i/>
      <sz val="11"/>
      <color indexed="64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sz val="12"/>
      <color indexed="64"/>
      <name val="Calibri"/>
      <family val="2"/>
      <charset val="204"/>
    </font>
    <font>
      <b/>
      <i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i/>
      <sz val="11"/>
      <color indexed="64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i/>
      <sz val="14"/>
      <color theme="3"/>
      <name val="Calibri"/>
      <family val="2"/>
      <charset val="204"/>
    </font>
    <font>
      <b/>
      <sz val="11"/>
      <color indexed="64"/>
      <name val="Calibri"/>
      <family val="2"/>
      <charset val="204"/>
    </font>
    <font>
      <b/>
      <sz val="11"/>
      <color indexed="2"/>
      <name val="Calibri"/>
      <family val="2"/>
      <charset val="204"/>
      <scheme val="minor"/>
    </font>
    <font>
      <b/>
      <i/>
      <sz val="11"/>
      <color indexed="64"/>
      <name val="Calibri"/>
      <family val="2"/>
      <charset val="204"/>
    </font>
    <font>
      <b/>
      <sz val="11"/>
      <name val="Calibri"/>
      <family val="2"/>
      <charset val="204"/>
    </font>
    <font>
      <sz val="11"/>
      <color rgb="FF262626"/>
      <name val="Calibri"/>
      <family val="2"/>
      <charset val="204"/>
      <scheme val="minor"/>
    </font>
    <font>
      <sz val="11"/>
      <color indexed="64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indexed="64"/>
      <name val="Calibri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3"/>
      <name val="Calibri"/>
      <family val="2"/>
      <charset val="204"/>
    </font>
  </fonts>
  <fills count="41">
    <fill>
      <patternFill patternType="none"/>
    </fill>
    <fill>
      <patternFill patternType="gray125"/>
    </fill>
    <fill>
      <patternFill patternType="solid">
        <fgColor theme="9" tint="0.79995117038483843"/>
        <bgColor indexed="65"/>
      </patternFill>
    </fill>
    <fill>
      <patternFill patternType="solid">
        <fgColor theme="0"/>
        <bgColor theme="0"/>
      </patternFill>
    </fill>
    <fill>
      <patternFill patternType="solid">
        <fgColor theme="4" tint="0.79995117038483843"/>
        <bgColor indexed="65"/>
      </patternFill>
    </fill>
    <fill>
      <patternFill patternType="solid">
        <fgColor indexed="65"/>
      </patternFill>
    </fill>
    <fill>
      <patternFill patternType="solid">
        <fgColor rgb="FFDCE6F1"/>
        <bgColor rgb="FFDCE6F1"/>
      </patternFill>
    </fill>
    <fill>
      <patternFill patternType="solid">
        <fgColor theme="0"/>
        <bgColor indexed="64"/>
      </patternFill>
    </fill>
    <fill>
      <patternFill patternType="solid">
        <fgColor rgb="FFFFFFFF"/>
      </patternFill>
    </fill>
    <fill>
      <patternFill patternType="solid">
        <fgColor theme="0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34" fillId="0" borderId="0" applyNumberFormat="0" applyFill="0" applyBorder="0" applyAlignment="0" applyProtection="0"/>
    <xf numFmtId="0" fontId="35" fillId="0" borderId="25" applyNumberFormat="0" applyFill="0" applyAlignment="0" applyProtection="0"/>
    <xf numFmtId="0" fontId="36" fillId="0" borderId="26" applyNumberFormat="0" applyFill="0" applyAlignment="0" applyProtection="0"/>
    <xf numFmtId="0" fontId="37" fillId="0" borderId="27" applyNumberFormat="0" applyFill="0" applyAlignment="0" applyProtection="0"/>
    <xf numFmtId="0" fontId="37" fillId="0" borderId="0" applyNumberFormat="0" applyFill="0" applyBorder="0" applyAlignment="0" applyProtection="0"/>
    <xf numFmtId="0" fontId="38" fillId="10" borderId="0" applyNumberFormat="0" applyBorder="0" applyAlignment="0" applyProtection="0"/>
    <xf numFmtId="0" fontId="39" fillId="11" borderId="0" applyNumberFormat="0" applyBorder="0" applyAlignment="0" applyProtection="0"/>
    <xf numFmtId="0" fontId="40" fillId="12" borderId="0" applyNumberFormat="0" applyBorder="0" applyAlignment="0" applyProtection="0"/>
    <xf numFmtId="0" fontId="41" fillId="13" borderId="28" applyNumberFormat="0" applyAlignment="0" applyProtection="0"/>
    <xf numFmtId="0" fontId="42" fillId="14" borderId="29" applyNumberFormat="0" applyAlignment="0" applyProtection="0"/>
    <xf numFmtId="0" fontId="43" fillId="14" borderId="28" applyNumberFormat="0" applyAlignment="0" applyProtection="0"/>
    <xf numFmtId="0" fontId="44" fillId="0" borderId="30" applyNumberFormat="0" applyFill="0" applyAlignment="0" applyProtection="0"/>
    <xf numFmtId="0" fontId="45" fillId="15" borderId="31" applyNumberFormat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9" fillId="0" borderId="33" applyNumberFormat="0" applyFill="0" applyAlignment="0" applyProtection="0"/>
    <xf numFmtId="0" fontId="48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48" fillId="20" borderId="0" applyNumberFormat="0" applyBorder="0" applyAlignment="0" applyProtection="0"/>
    <xf numFmtId="0" fontId="48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48" fillId="24" borderId="0" applyNumberFormat="0" applyBorder="0" applyAlignment="0" applyProtection="0"/>
    <xf numFmtId="0" fontId="48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48" fillId="28" borderId="0" applyNumberFormat="0" applyBorder="0" applyAlignment="0" applyProtection="0"/>
    <xf numFmtId="0" fontId="48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48" fillId="32" borderId="0" applyNumberFormat="0" applyBorder="0" applyAlignment="0" applyProtection="0"/>
    <xf numFmtId="0" fontId="48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48" fillId="36" borderId="0" applyNumberFormat="0" applyBorder="0" applyAlignment="0" applyProtection="0"/>
    <xf numFmtId="0" fontId="48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48" fillId="40" borderId="0" applyNumberFormat="0" applyBorder="0" applyAlignment="0" applyProtection="0"/>
    <xf numFmtId="0" fontId="3" fillId="0" borderId="0"/>
    <xf numFmtId="0" fontId="3" fillId="16" borderId="32" applyNumberFormat="0" applyFont="0" applyAlignment="0" applyProtection="0"/>
  </cellStyleXfs>
  <cellXfs count="281">
    <xf numFmtId="0" fontId="0" fillId="0" borderId="0" xfId="0"/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/>
    </xf>
    <xf numFmtId="4" fontId="9" fillId="0" borderId="0" xfId="0" applyNumberFormat="1" applyFont="1" applyAlignment="1">
      <alignment horizontal="center" vertical="center"/>
    </xf>
    <xf numFmtId="164" fontId="10" fillId="2" borderId="3" xfId="0" applyNumberFormat="1" applyFont="1" applyFill="1" applyBorder="1" applyAlignment="1">
      <alignment horizontal="right"/>
    </xf>
    <xf numFmtId="4" fontId="0" fillId="0" borderId="0" xfId="0" applyNumberFormat="1"/>
    <xf numFmtId="0" fontId="11" fillId="0" borderId="0" xfId="0" applyFont="1" applyAlignment="1">
      <alignment horizontal="center" vertical="center"/>
    </xf>
    <xf numFmtId="4" fontId="11" fillId="0" borderId="0" xfId="0" applyNumberFormat="1" applyFont="1" applyAlignment="1">
      <alignment horizontal="center" vertical="center"/>
    </xf>
    <xf numFmtId="164" fontId="11" fillId="0" borderId="0" xfId="0" applyNumberFormat="1" applyFont="1" applyAlignment="1">
      <alignment horizontal="center"/>
    </xf>
    <xf numFmtId="164" fontId="10" fillId="2" borderId="3" xfId="0" applyNumberFormat="1" applyFont="1" applyFill="1" applyBorder="1" applyAlignment="1">
      <alignment horizontal="right" vertical="center"/>
    </xf>
    <xf numFmtId="4" fontId="12" fillId="3" borderId="0" xfId="0" applyNumberFormat="1" applyFont="1" applyFill="1" applyAlignment="1">
      <alignment horizontal="right" vertical="center" wrapText="1"/>
    </xf>
    <xf numFmtId="164" fontId="14" fillId="4" borderId="3" xfId="0" applyNumberFormat="1" applyFont="1" applyFill="1" applyBorder="1" applyAlignment="1">
      <alignment horizontal="right" vertical="center"/>
    </xf>
    <xf numFmtId="0" fontId="13" fillId="4" borderId="4" xfId="0" applyFont="1" applyFill="1" applyBorder="1" applyAlignment="1">
      <alignment horizontal="left" vertical="center"/>
    </xf>
    <xf numFmtId="0" fontId="13" fillId="4" borderId="5" xfId="0" applyFont="1" applyFill="1" applyBorder="1" applyAlignment="1">
      <alignment horizontal="left" vertical="center"/>
    </xf>
    <xf numFmtId="164" fontId="13" fillId="4" borderId="3" xfId="0" applyNumberFormat="1" applyFont="1" applyFill="1" applyBorder="1" applyAlignment="1">
      <alignment horizontal="right" vertical="center"/>
    </xf>
    <xf numFmtId="0" fontId="13" fillId="4" borderId="1" xfId="0" applyFont="1" applyFill="1" applyBorder="1" applyAlignment="1">
      <alignment vertical="center"/>
    </xf>
    <xf numFmtId="0" fontId="13" fillId="0" borderId="0" xfId="0" applyFont="1" applyAlignment="1">
      <alignment vertical="center"/>
    </xf>
    <xf numFmtId="164" fontId="13" fillId="0" borderId="0" xfId="0" applyNumberFormat="1" applyFont="1" applyAlignment="1">
      <alignment horizontal="right" vertical="center"/>
    </xf>
    <xf numFmtId="164" fontId="13" fillId="4" borderId="3" xfId="0" applyNumberFormat="1" applyFont="1" applyFill="1" applyBorder="1" applyAlignment="1">
      <alignment vertical="center"/>
    </xf>
    <xf numFmtId="0" fontId="13" fillId="4" borderId="2" xfId="0" applyFont="1" applyFill="1" applyBorder="1" applyAlignment="1">
      <alignment vertical="center"/>
    </xf>
    <xf numFmtId="0" fontId="13" fillId="2" borderId="1" xfId="0" applyFont="1" applyFill="1" applyBorder="1" applyAlignment="1">
      <alignment horizontal="left" vertical="center"/>
    </xf>
    <xf numFmtId="4" fontId="11" fillId="2" borderId="2" xfId="0" applyNumberFormat="1" applyFont="1" applyFill="1" applyBorder="1" applyAlignment="1">
      <alignment horizontal="center" vertical="center"/>
    </xf>
    <xf numFmtId="164" fontId="14" fillId="2" borderId="3" xfId="0" applyNumberFormat="1" applyFont="1" applyFill="1" applyBorder="1" applyAlignment="1">
      <alignment horizontal="right"/>
    </xf>
    <xf numFmtId="4" fontId="0" fillId="0" borderId="0" xfId="0" applyNumberFormat="1" applyAlignment="1">
      <alignment horizontal="center"/>
    </xf>
    <xf numFmtId="0" fontId="0" fillId="0" borderId="0" xfId="0" applyAlignment="1">
      <alignment vertical="center"/>
    </xf>
    <xf numFmtId="4" fontId="0" fillId="0" borderId="0" xfId="0" applyNumberFormat="1" applyAlignment="1">
      <alignment vertical="center"/>
    </xf>
    <xf numFmtId="4" fontId="15" fillId="0" borderId="0" xfId="0" applyNumberFormat="1" applyFont="1" applyAlignment="1">
      <alignment vertical="center"/>
    </xf>
    <xf numFmtId="0" fontId="15" fillId="0" borderId="0" xfId="0" applyFont="1"/>
    <xf numFmtId="0" fontId="10" fillId="4" borderId="6" xfId="0" applyFont="1" applyFill="1" applyBorder="1" applyAlignment="1">
      <alignment horizontal="center" vertical="center"/>
    </xf>
    <xf numFmtId="4" fontId="10" fillId="4" borderId="6" xfId="0" applyNumberFormat="1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vertical="center"/>
    </xf>
    <xf numFmtId="0" fontId="16" fillId="4" borderId="2" xfId="0" applyFont="1" applyFill="1" applyBorder="1" applyAlignment="1">
      <alignment vertical="center"/>
    </xf>
    <xf numFmtId="0" fontId="16" fillId="4" borderId="7" xfId="0" applyFont="1" applyFill="1" applyBorder="1" applyAlignment="1">
      <alignment vertical="center"/>
    </xf>
    <xf numFmtId="165" fontId="11" fillId="5" borderId="8" xfId="0" applyNumberFormat="1" applyFont="1" applyFill="1" applyBorder="1" applyAlignment="1">
      <alignment horizontal="center" vertical="center" wrapText="1"/>
    </xf>
    <xf numFmtId="4" fontId="11" fillId="5" borderId="1" xfId="0" applyNumberFormat="1" applyFont="1" applyFill="1" applyBorder="1" applyAlignment="1">
      <alignment horizontal="center" wrapText="1"/>
    </xf>
    <xf numFmtId="0" fontId="11" fillId="5" borderId="9" xfId="0" applyFont="1" applyFill="1" applyBorder="1" applyAlignment="1">
      <alignment horizontal="left" vertical="center" wrapText="1"/>
    </xf>
    <xf numFmtId="4" fontId="11" fillId="5" borderId="8" xfId="0" applyNumberFormat="1" applyFont="1" applyFill="1" applyBorder="1" applyAlignment="1">
      <alignment horizontal="center" vertical="center" wrapText="1"/>
    </xf>
    <xf numFmtId="0" fontId="17" fillId="3" borderId="10" xfId="0" applyFont="1" applyFill="1" applyBorder="1" applyAlignment="1">
      <alignment horizontal="left" vertical="center" wrapText="1"/>
    </xf>
    <xf numFmtId="0" fontId="0" fillId="3" borderId="0" xfId="0" applyFill="1"/>
    <xf numFmtId="4" fontId="11" fillId="3" borderId="8" xfId="0" applyNumberFormat="1" applyFont="1" applyFill="1" applyBorder="1" applyAlignment="1">
      <alignment horizontal="center" vertical="center" wrapText="1"/>
    </xf>
    <xf numFmtId="0" fontId="17" fillId="3" borderId="8" xfId="0" applyFont="1" applyFill="1" applyBorder="1" applyAlignment="1">
      <alignment horizontal="left" vertical="center" wrapText="1"/>
    </xf>
    <xf numFmtId="165" fontId="10" fillId="5" borderId="6" xfId="0" applyNumberFormat="1" applyFont="1" applyFill="1" applyBorder="1" applyAlignment="1">
      <alignment horizontal="center" vertical="center" wrapText="1"/>
    </xf>
    <xf numFmtId="4" fontId="10" fillId="5" borderId="6" xfId="0" applyNumberFormat="1" applyFont="1" applyFill="1" applyBorder="1" applyAlignment="1">
      <alignment horizontal="center" vertical="center" wrapText="1"/>
    </xf>
    <xf numFmtId="0" fontId="11" fillId="5" borderId="6" xfId="0" applyFont="1" applyFill="1" applyBorder="1" applyAlignment="1">
      <alignment horizontal="center" vertical="center" wrapText="1"/>
    </xf>
    <xf numFmtId="0" fontId="18" fillId="4" borderId="1" xfId="0" applyFont="1" applyFill="1" applyBorder="1" applyAlignment="1">
      <alignment vertical="center"/>
    </xf>
    <xf numFmtId="0" fontId="18" fillId="4" borderId="2" xfId="0" applyFont="1" applyFill="1" applyBorder="1" applyAlignment="1">
      <alignment vertical="center"/>
    </xf>
    <xf numFmtId="0" fontId="18" fillId="4" borderId="3" xfId="0" applyFont="1" applyFill="1" applyBorder="1" applyAlignment="1">
      <alignment vertical="center"/>
    </xf>
    <xf numFmtId="0" fontId="11" fillId="5" borderId="8" xfId="0" applyFont="1" applyFill="1" applyBorder="1" applyAlignment="1">
      <alignment horizontal="left" vertical="center" wrapText="1"/>
    </xf>
    <xf numFmtId="4" fontId="19" fillId="3" borderId="6" xfId="0" applyNumberFormat="1" applyFont="1" applyFill="1" applyBorder="1" applyAlignment="1">
      <alignment horizontal="center" vertical="center" wrapText="1"/>
    </xf>
    <xf numFmtId="0" fontId="11" fillId="5" borderId="6" xfId="0" applyFont="1" applyFill="1" applyBorder="1" applyAlignment="1">
      <alignment vertical="center" wrapText="1"/>
    </xf>
    <xf numFmtId="0" fontId="18" fillId="4" borderId="7" xfId="0" applyFont="1" applyFill="1" applyBorder="1" applyAlignment="1">
      <alignment vertical="center"/>
    </xf>
    <xf numFmtId="4" fontId="11" fillId="5" borderId="1" xfId="0" applyNumberFormat="1" applyFont="1" applyFill="1" applyBorder="1" applyAlignment="1">
      <alignment horizontal="center" vertical="center" wrapText="1"/>
    </xf>
    <xf numFmtId="4" fontId="11" fillId="3" borderId="1" xfId="0" applyNumberFormat="1" applyFont="1" applyFill="1" applyBorder="1" applyAlignment="1">
      <alignment horizontal="center" vertical="center" wrapText="1"/>
    </xf>
    <xf numFmtId="4" fontId="17" fillId="3" borderId="8" xfId="0" applyNumberFormat="1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/>
    </xf>
    <xf numFmtId="4" fontId="10" fillId="0" borderId="6" xfId="0" applyNumberFormat="1" applyFont="1" applyBorder="1" applyAlignment="1">
      <alignment horizontal="center" vertical="center"/>
    </xf>
    <xf numFmtId="0" fontId="18" fillId="0" borderId="6" xfId="0" applyFont="1" applyBorder="1" applyAlignment="1">
      <alignment vertical="center"/>
    </xf>
    <xf numFmtId="0" fontId="0" fillId="0" borderId="0" xfId="0" applyAlignment="1">
      <alignment horizontal="left"/>
    </xf>
    <xf numFmtId="14" fontId="18" fillId="4" borderId="1" xfId="0" applyNumberFormat="1" applyFont="1" applyFill="1" applyBorder="1" applyAlignment="1">
      <alignment vertical="center"/>
    </xf>
    <xf numFmtId="4" fontId="11" fillId="4" borderId="2" xfId="0" applyNumberFormat="1" applyFont="1" applyFill="1" applyBorder="1" applyAlignment="1">
      <alignment vertical="center"/>
    </xf>
    <xf numFmtId="0" fontId="11" fillId="4" borderId="7" xfId="0" applyFont="1" applyFill="1" applyBorder="1" applyAlignment="1">
      <alignment wrapText="1"/>
    </xf>
    <xf numFmtId="4" fontId="11" fillId="5" borderId="0" xfId="0" applyNumberFormat="1" applyFont="1" applyFill="1" applyAlignment="1">
      <alignment horizontal="center" vertical="center" wrapText="1"/>
    </xf>
    <xf numFmtId="165" fontId="10" fillId="5" borderId="8" xfId="0" applyNumberFormat="1" applyFont="1" applyFill="1" applyBorder="1" applyAlignment="1">
      <alignment horizontal="center" vertical="center" wrapText="1"/>
    </xf>
    <xf numFmtId="4" fontId="20" fillId="3" borderId="8" xfId="0" applyNumberFormat="1" applyFont="1" applyFill="1" applyBorder="1" applyAlignment="1">
      <alignment horizontal="center" vertical="center" wrapText="1"/>
    </xf>
    <xf numFmtId="14" fontId="18" fillId="4" borderId="6" xfId="0" applyNumberFormat="1" applyFont="1" applyFill="1" applyBorder="1" applyAlignment="1">
      <alignment vertical="center"/>
    </xf>
    <xf numFmtId="4" fontId="11" fillId="4" borderId="6" xfId="0" applyNumberFormat="1" applyFont="1" applyFill="1" applyBorder="1" applyAlignment="1">
      <alignment vertical="center"/>
    </xf>
    <xf numFmtId="0" fontId="11" fillId="4" borderId="6" xfId="0" applyFont="1" applyFill="1" applyBorder="1" applyAlignment="1">
      <alignment wrapText="1"/>
    </xf>
    <xf numFmtId="4" fontId="11" fillId="3" borderId="8" xfId="0" applyNumberFormat="1" applyFont="1" applyFill="1" applyBorder="1" applyAlignment="1">
      <alignment horizontal="center" vertical="center"/>
    </xf>
    <xf numFmtId="0" fontId="21" fillId="3" borderId="0" xfId="0" applyFont="1" applyFill="1"/>
    <xf numFmtId="14" fontId="18" fillId="4" borderId="8" xfId="0" applyNumberFormat="1" applyFont="1" applyFill="1" applyBorder="1" applyAlignment="1">
      <alignment vertical="center"/>
    </xf>
    <xf numFmtId="14" fontId="18" fillId="4" borderId="8" xfId="0" applyNumberFormat="1" applyFont="1" applyFill="1" applyBorder="1" applyAlignment="1">
      <alignment horizontal="left" vertical="center"/>
    </xf>
    <xf numFmtId="4" fontId="20" fillId="3" borderId="6" xfId="0" applyNumberFormat="1" applyFont="1" applyFill="1" applyBorder="1" applyAlignment="1">
      <alignment horizontal="center" vertical="center" wrapText="1"/>
    </xf>
    <xf numFmtId="0" fontId="11" fillId="5" borderId="6" xfId="0" applyFont="1" applyFill="1" applyBorder="1" applyAlignment="1">
      <alignment horizontal="left" vertical="center" wrapText="1"/>
    </xf>
    <xf numFmtId="0" fontId="11" fillId="4" borderId="3" xfId="0" applyFont="1" applyFill="1" applyBorder="1" applyAlignment="1">
      <alignment wrapText="1"/>
    </xf>
    <xf numFmtId="4" fontId="17" fillId="3" borderId="9" xfId="0" applyNumberFormat="1" applyFont="1" applyFill="1" applyBorder="1" applyAlignment="1">
      <alignment horizontal="center"/>
    </xf>
    <xf numFmtId="0" fontId="17" fillId="3" borderId="3" xfId="0" applyFont="1" applyFill="1" applyBorder="1" applyAlignment="1">
      <alignment horizontal="left" vertical="center" wrapText="1"/>
    </xf>
    <xf numFmtId="4" fontId="17" fillId="3" borderId="10" xfId="0" applyNumberFormat="1" applyFont="1" applyFill="1" applyBorder="1" applyAlignment="1">
      <alignment horizontal="center"/>
    </xf>
    <xf numFmtId="14" fontId="10" fillId="0" borderId="8" xfId="0" applyNumberFormat="1" applyFont="1" applyBorder="1" applyAlignment="1">
      <alignment horizontal="center" vertical="center" wrapText="1"/>
    </xf>
    <xf numFmtId="0" fontId="18" fillId="4" borderId="8" xfId="0" applyFont="1" applyFill="1" applyBorder="1" applyAlignment="1">
      <alignment vertical="center"/>
    </xf>
    <xf numFmtId="4" fontId="11" fillId="5" borderId="6" xfId="0" applyNumberFormat="1" applyFont="1" applyFill="1" applyBorder="1" applyAlignment="1">
      <alignment horizontal="center" vertical="center" wrapText="1"/>
    </xf>
    <xf numFmtId="4" fontId="0" fillId="0" borderId="9" xfId="0" applyNumberFormat="1" applyBorder="1" applyAlignment="1">
      <alignment horizontal="center" vertical="center"/>
    </xf>
    <xf numFmtId="0" fontId="11" fillId="3" borderId="3" xfId="0" applyFont="1" applyFill="1" applyBorder="1" applyAlignment="1">
      <alignment horizontal="left" vertical="center" wrapText="1"/>
    </xf>
    <xf numFmtId="4" fontId="21" fillId="3" borderId="10" xfId="0" applyNumberFormat="1" applyFont="1" applyFill="1" applyBorder="1" applyAlignment="1">
      <alignment horizontal="center"/>
    </xf>
    <xf numFmtId="4" fontId="21" fillId="3" borderId="8" xfId="0" applyNumberFormat="1" applyFont="1" applyFill="1" applyBorder="1" applyAlignment="1">
      <alignment horizontal="center"/>
    </xf>
    <xf numFmtId="4" fontId="11" fillId="0" borderId="8" xfId="0" applyNumberFormat="1" applyFont="1" applyBorder="1" applyAlignment="1">
      <alignment horizontal="center"/>
    </xf>
    <xf numFmtId="0" fontId="10" fillId="5" borderId="8" xfId="0" applyFont="1" applyFill="1" applyBorder="1" applyAlignment="1">
      <alignment horizontal="center" vertical="center" wrapText="1"/>
    </xf>
    <xf numFmtId="4" fontId="10" fillId="3" borderId="8" xfId="0" applyNumberFormat="1" applyFont="1" applyFill="1" applyBorder="1" applyAlignment="1">
      <alignment horizontal="center" vertical="center" wrapText="1"/>
    </xf>
    <xf numFmtId="0" fontId="10" fillId="4" borderId="8" xfId="0" applyFont="1" applyFill="1" applyBorder="1" applyAlignment="1">
      <alignment horizontal="center" vertical="center"/>
    </xf>
    <xf numFmtId="4" fontId="10" fillId="4" borderId="8" xfId="0" applyNumberFormat="1" applyFont="1" applyFill="1" applyBorder="1" applyAlignment="1">
      <alignment horizontal="center" vertical="center"/>
    </xf>
    <xf numFmtId="0" fontId="11" fillId="4" borderId="8" xfId="0" applyFont="1" applyFill="1" applyBorder="1"/>
    <xf numFmtId="14" fontId="0" fillId="0" borderId="0" xfId="0" applyNumberFormat="1" applyAlignment="1">
      <alignment horizontal="center" vertical="center"/>
    </xf>
    <xf numFmtId="167" fontId="0" fillId="3" borderId="0" xfId="0" applyNumberFormat="1" applyFill="1" applyAlignment="1">
      <alignment horizontal="center" vertical="center"/>
    </xf>
    <xf numFmtId="0" fontId="18" fillId="4" borderId="1" xfId="0" applyFont="1" applyFill="1" applyBorder="1" applyAlignment="1">
      <alignment horizontal="center" vertical="center" wrapText="1"/>
    </xf>
    <xf numFmtId="14" fontId="18" fillId="4" borderId="2" xfId="0" applyNumberFormat="1" applyFont="1" applyFill="1" applyBorder="1" applyAlignment="1">
      <alignment horizontal="center" vertical="center" wrapText="1"/>
    </xf>
    <xf numFmtId="167" fontId="18" fillId="4" borderId="2" xfId="0" applyNumberFormat="1" applyFont="1" applyFill="1" applyBorder="1" applyAlignment="1">
      <alignment horizontal="center" vertical="center" wrapText="1"/>
    </xf>
    <xf numFmtId="0" fontId="18" fillId="4" borderId="2" xfId="0" applyFont="1" applyFill="1" applyBorder="1" applyAlignment="1">
      <alignment horizontal="center" vertical="center"/>
    </xf>
    <xf numFmtId="0" fontId="18" fillId="4" borderId="3" xfId="0" applyFont="1" applyFill="1" applyBorder="1" applyAlignment="1">
      <alignment horizontal="center" vertical="center"/>
    </xf>
    <xf numFmtId="14" fontId="0" fillId="0" borderId="8" xfId="0" applyNumberFormat="1" applyBorder="1" applyAlignment="1">
      <alignment horizontal="center"/>
    </xf>
    <xf numFmtId="14" fontId="0" fillId="0" borderId="8" xfId="0" applyNumberFormat="1" applyBorder="1" applyAlignment="1">
      <alignment horizontal="center" vertical="center"/>
    </xf>
    <xf numFmtId="167" fontId="0" fillId="0" borderId="8" xfId="0" applyNumberFormat="1" applyBorder="1" applyAlignment="1">
      <alignment horizontal="center" vertical="center" wrapText="1"/>
    </xf>
    <xf numFmtId="0" fontId="0" fillId="0" borderId="8" xfId="0" applyBorder="1"/>
    <xf numFmtId="0" fontId="21" fillId="0" borderId="8" xfId="0" applyFont="1" applyBorder="1"/>
    <xf numFmtId="4" fontId="0" fillId="0" borderId="8" xfId="0" applyNumberFormat="1" applyBorder="1" applyAlignment="1">
      <alignment horizontal="center" vertical="center" wrapText="1"/>
    </xf>
    <xf numFmtId="0" fontId="0" fillId="0" borderId="6" xfId="0" applyBorder="1"/>
    <xf numFmtId="167" fontId="0" fillId="0" borderId="14" xfId="0" applyNumberFormat="1" applyBorder="1" applyAlignment="1">
      <alignment horizontal="center" vertical="center" wrapText="1"/>
    </xf>
    <xf numFmtId="0" fontId="0" fillId="0" borderId="9" xfId="0" applyBorder="1"/>
    <xf numFmtId="0" fontId="21" fillId="0" borderId="7" xfId="0" applyFont="1" applyBorder="1"/>
    <xf numFmtId="14" fontId="0" fillId="0" borderId="1" xfId="0" applyNumberFormat="1" applyBorder="1" applyAlignment="1">
      <alignment horizontal="center" vertical="center"/>
    </xf>
    <xf numFmtId="167" fontId="0" fillId="0" borderId="15" xfId="0" applyNumberFormat="1" applyBorder="1" applyAlignment="1">
      <alignment horizontal="center" vertical="center" wrapText="1"/>
    </xf>
    <xf numFmtId="167" fontId="0" fillId="0" borderId="9" xfId="0" applyNumberFormat="1" applyBorder="1" applyAlignment="1">
      <alignment horizontal="center" vertical="center" wrapText="1"/>
    </xf>
    <xf numFmtId="0" fontId="0" fillId="0" borderId="8" xfId="0" applyBorder="1" applyAlignment="1">
      <alignment horizontal="left"/>
    </xf>
    <xf numFmtId="166" fontId="0" fillId="0" borderId="8" xfId="0" applyNumberFormat="1" applyBorder="1" applyAlignment="1">
      <alignment horizontal="center" vertical="center"/>
    </xf>
    <xf numFmtId="4" fontId="23" fillId="4" borderId="0" xfId="0" applyNumberFormat="1" applyFont="1" applyFill="1" applyAlignment="1">
      <alignment horizontal="center" vertical="center"/>
    </xf>
    <xf numFmtId="0" fontId="10" fillId="4" borderId="16" xfId="0" applyFont="1" applyFill="1" applyBorder="1" applyAlignment="1">
      <alignment horizontal="left"/>
    </xf>
    <xf numFmtId="4" fontId="11" fillId="4" borderId="13" xfId="0" applyNumberFormat="1" applyFont="1" applyFill="1" applyBorder="1"/>
    <xf numFmtId="4" fontId="23" fillId="4" borderId="8" xfId="0" applyNumberFormat="1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left"/>
    </xf>
    <xf numFmtId="0" fontId="10" fillId="4" borderId="3" xfId="0" applyFont="1" applyFill="1" applyBorder="1"/>
    <xf numFmtId="4" fontId="0" fillId="0" borderId="0" xfId="0" applyNumberFormat="1" applyAlignment="1">
      <alignment horizontal="left"/>
    </xf>
    <xf numFmtId="0" fontId="0" fillId="0" borderId="0" xfId="0" applyAlignment="1">
      <alignment wrapText="1"/>
    </xf>
    <xf numFmtId="0" fontId="18" fillId="4" borderId="14" xfId="0" applyFont="1" applyFill="1" applyBorder="1" applyAlignment="1">
      <alignment horizontal="center" vertical="center" wrapText="1"/>
    </xf>
    <xf numFmtId="0" fontId="18" fillId="4" borderId="12" xfId="0" applyFont="1" applyFill="1" applyBorder="1" applyAlignment="1">
      <alignment horizontal="center" vertical="center" wrapText="1"/>
    </xf>
    <xf numFmtId="4" fontId="18" fillId="4" borderId="12" xfId="0" applyNumberFormat="1" applyFont="1" applyFill="1" applyBorder="1" applyAlignment="1">
      <alignment horizontal="center" vertical="center" wrapText="1"/>
    </xf>
    <xf numFmtId="0" fontId="18" fillId="4" borderId="3" xfId="0" applyFont="1" applyFill="1" applyBorder="1" applyAlignment="1">
      <alignment horizontal="center" vertical="center" wrapText="1"/>
    </xf>
    <xf numFmtId="14" fontId="0" fillId="0" borderId="9" xfId="0" applyNumberFormat="1" applyBorder="1" applyAlignment="1">
      <alignment horizontal="center" vertical="center"/>
    </xf>
    <xf numFmtId="0" fontId="11" fillId="0" borderId="8" xfId="0" applyFont="1" applyBorder="1"/>
    <xf numFmtId="166" fontId="0" fillId="0" borderId="9" xfId="0" applyNumberFormat="1" applyBorder="1" applyAlignment="1">
      <alignment horizontal="center" vertical="center"/>
    </xf>
    <xf numFmtId="0" fontId="10" fillId="4" borderId="1" xfId="0" applyFont="1" applyFill="1" applyBorder="1"/>
    <xf numFmtId="0" fontId="25" fillId="4" borderId="1" xfId="0" applyFont="1" applyFill="1" applyBorder="1" applyAlignment="1">
      <alignment horizontal="center" vertical="center" wrapText="1"/>
    </xf>
    <xf numFmtId="0" fontId="25" fillId="4" borderId="2" xfId="0" applyFont="1" applyFill="1" applyBorder="1" applyAlignment="1">
      <alignment horizontal="center" vertical="center" wrapText="1"/>
    </xf>
    <xf numFmtId="4" fontId="25" fillId="4" borderId="2" xfId="0" applyNumberFormat="1" applyFont="1" applyFill="1" applyBorder="1" applyAlignment="1">
      <alignment horizontal="center" vertical="center" wrapText="1"/>
    </xf>
    <xf numFmtId="0" fontId="25" fillId="4" borderId="3" xfId="0" applyFont="1" applyFill="1" applyBorder="1" applyAlignment="1">
      <alignment horizontal="center" vertical="center" wrapText="1"/>
    </xf>
    <xf numFmtId="14" fontId="21" fillId="0" borderId="8" xfId="0" applyNumberFormat="1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4" borderId="3" xfId="0" applyFill="1" applyBorder="1"/>
    <xf numFmtId="4" fontId="9" fillId="0" borderId="0" xfId="0" applyNumberFormat="1" applyFont="1" applyAlignment="1">
      <alignment horizontal="center"/>
    </xf>
    <xf numFmtId="0" fontId="9" fillId="0" borderId="0" xfId="0" applyFont="1"/>
    <xf numFmtId="166" fontId="0" fillId="0" borderId="8" xfId="0" applyNumberFormat="1" applyBorder="1" applyAlignment="1">
      <alignment horizontal="center"/>
    </xf>
    <xf numFmtId="167" fontId="0" fillId="0" borderId="8" xfId="0" applyNumberFormat="1" applyBorder="1" applyAlignment="1">
      <alignment horizontal="center"/>
    </xf>
    <xf numFmtId="14" fontId="11" fillId="0" borderId="8" xfId="0" applyNumberFormat="1" applyFont="1" applyBorder="1" applyAlignment="1">
      <alignment horizontal="center"/>
    </xf>
    <xf numFmtId="166" fontId="11" fillId="0" borderId="8" xfId="0" applyNumberFormat="1" applyFont="1" applyBorder="1" applyAlignment="1">
      <alignment horizontal="center"/>
    </xf>
    <xf numFmtId="167" fontId="11" fillId="0" borderId="8" xfId="0" applyNumberFormat="1" applyFont="1" applyBorder="1" applyAlignment="1">
      <alignment horizontal="center"/>
    </xf>
    <xf numFmtId="14" fontId="11" fillId="0" borderId="9" xfId="0" applyNumberFormat="1" applyFont="1" applyBorder="1" applyAlignment="1">
      <alignment horizontal="center"/>
    </xf>
    <xf numFmtId="167" fontId="11" fillId="0" borderId="9" xfId="0" applyNumberFormat="1" applyFont="1" applyBorder="1" applyAlignment="1">
      <alignment horizontal="center"/>
    </xf>
    <xf numFmtId="4" fontId="26" fillId="4" borderId="1" xfId="0" applyNumberFormat="1" applyFont="1" applyFill="1" applyBorder="1" applyAlignment="1">
      <alignment horizontal="center" vertical="center"/>
    </xf>
    <xf numFmtId="0" fontId="23" fillId="4" borderId="1" xfId="0" applyFont="1" applyFill="1" applyBorder="1" applyAlignment="1">
      <alignment vertical="top" wrapText="1"/>
    </xf>
    <xf numFmtId="4" fontId="0" fillId="0" borderId="0" xfId="0" applyNumberFormat="1" applyAlignment="1">
      <alignment horizontal="center" vertical="top"/>
    </xf>
    <xf numFmtId="4" fontId="9" fillId="3" borderId="0" xfId="0" applyNumberFormat="1" applyFont="1" applyFill="1"/>
    <xf numFmtId="0" fontId="9" fillId="3" borderId="0" xfId="0" applyFont="1" applyFill="1"/>
    <xf numFmtId="4" fontId="0" fillId="3" borderId="0" xfId="0" applyNumberFormat="1" applyFill="1"/>
    <xf numFmtId="0" fontId="0" fillId="3" borderId="0" xfId="0" applyFill="1" applyAlignment="1">
      <alignment wrapText="1"/>
    </xf>
    <xf numFmtId="167" fontId="21" fillId="0" borderId="8" xfId="0" applyNumberFormat="1" applyFont="1" applyBorder="1" applyAlignment="1">
      <alignment horizontal="center"/>
    </xf>
    <xf numFmtId="0" fontId="0" fillId="3" borderId="6" xfId="0" applyFill="1" applyBorder="1" applyAlignment="1">
      <alignment horizontal="left" wrapText="1"/>
    </xf>
    <xf numFmtId="167" fontId="21" fillId="0" borderId="1" xfId="0" applyNumberFormat="1" applyFont="1" applyBorder="1" applyAlignment="1">
      <alignment horizontal="center"/>
    </xf>
    <xf numFmtId="0" fontId="21" fillId="0" borderId="4" xfId="0" applyFont="1" applyBorder="1" applyAlignment="1">
      <alignment horizontal="left"/>
    </xf>
    <xf numFmtId="0" fontId="0" fillId="3" borderId="8" xfId="0" applyFill="1" applyBorder="1" applyAlignment="1">
      <alignment horizontal="left" wrapText="1"/>
    </xf>
    <xf numFmtId="4" fontId="23" fillId="6" borderId="0" xfId="0" applyNumberFormat="1" applyFont="1" applyFill="1" applyAlignment="1">
      <alignment horizontal="center" vertical="center"/>
    </xf>
    <xf numFmtId="0" fontId="0" fillId="3" borderId="0" xfId="0" applyFill="1" applyAlignment="1">
      <alignment horizontal="center"/>
    </xf>
    <xf numFmtId="0" fontId="25" fillId="4" borderId="1" xfId="0" applyFont="1" applyFill="1" applyBorder="1" applyAlignment="1">
      <alignment horizontal="center" vertical="center"/>
    </xf>
    <xf numFmtId="0" fontId="25" fillId="4" borderId="2" xfId="0" applyFont="1" applyFill="1" applyBorder="1" applyAlignment="1">
      <alignment horizontal="center" vertical="center"/>
    </xf>
    <xf numFmtId="0" fontId="25" fillId="4" borderId="3" xfId="0" applyFont="1" applyFill="1" applyBorder="1" applyAlignment="1">
      <alignment horizontal="center" vertical="center"/>
    </xf>
    <xf numFmtId="165" fontId="0" fillId="5" borderId="8" xfId="0" applyNumberFormat="1" applyFill="1" applyBorder="1" applyAlignment="1">
      <alignment horizontal="center" vertical="center" wrapText="1"/>
    </xf>
    <xf numFmtId="0" fontId="0" fillId="0" borderId="3" xfId="0" applyBorder="1" applyAlignment="1">
      <alignment horizontal="left" wrapText="1"/>
    </xf>
    <xf numFmtId="4" fontId="11" fillId="3" borderId="9" xfId="0" applyNumberFormat="1" applyFont="1" applyFill="1" applyBorder="1" applyAlignment="1">
      <alignment horizontal="center" vertical="center" wrapText="1"/>
    </xf>
    <xf numFmtId="0" fontId="23" fillId="0" borderId="8" xfId="0" applyFont="1" applyBorder="1" applyAlignment="1">
      <alignment horizontal="center" vertical="center"/>
    </xf>
    <xf numFmtId="4" fontId="23" fillId="0" borderId="10" xfId="0" applyNumberFormat="1" applyFont="1" applyBorder="1" applyAlignment="1">
      <alignment horizontal="center" vertical="center"/>
    </xf>
    <xf numFmtId="0" fontId="23" fillId="4" borderId="8" xfId="0" applyFont="1" applyFill="1" applyBorder="1" applyAlignment="1">
      <alignment horizontal="center" vertical="center"/>
    </xf>
    <xf numFmtId="0" fontId="21" fillId="0" borderId="0" xfId="0" applyFont="1" applyAlignment="1">
      <alignment wrapText="1"/>
    </xf>
    <xf numFmtId="165" fontId="11" fillId="5" borderId="9" xfId="0" applyNumberFormat="1" applyFont="1" applyFill="1" applyBorder="1" applyAlignment="1">
      <alignment horizontal="center" vertical="center" wrapText="1"/>
    </xf>
    <xf numFmtId="4" fontId="11" fillId="5" borderId="9" xfId="0" applyNumberFormat="1" applyFont="1" applyFill="1" applyBorder="1" applyAlignment="1">
      <alignment horizontal="center" vertical="center" wrapText="1"/>
    </xf>
    <xf numFmtId="0" fontId="28" fillId="5" borderId="9" xfId="0" applyFont="1" applyFill="1" applyBorder="1" applyAlignment="1">
      <alignment horizontal="left" vertical="center" wrapText="1"/>
    </xf>
    <xf numFmtId="4" fontId="0" fillId="0" borderId="10" xfId="0" applyNumberFormat="1" applyBorder="1" applyAlignment="1">
      <alignment horizontal="center" vertical="center"/>
    </xf>
    <xf numFmtId="4" fontId="21" fillId="3" borderId="9" xfId="0" applyNumberFormat="1" applyFont="1" applyFill="1" applyBorder="1" applyAlignment="1">
      <alignment horizontal="center"/>
    </xf>
    <xf numFmtId="0" fontId="29" fillId="3" borderId="3" xfId="0" applyFont="1" applyFill="1" applyBorder="1" applyAlignment="1">
      <alignment horizontal="left" vertical="center" wrapText="1"/>
    </xf>
    <xf numFmtId="4" fontId="11" fillId="5" borderId="15" xfId="0" applyNumberFormat="1" applyFont="1" applyFill="1" applyBorder="1" applyAlignment="1">
      <alignment horizontal="center" vertical="center" wrapText="1"/>
    </xf>
    <xf numFmtId="0" fontId="30" fillId="0" borderId="8" xfId="0" applyFont="1" applyBorder="1"/>
    <xf numFmtId="167" fontId="21" fillId="0" borderId="9" xfId="0" applyNumberFormat="1" applyFont="1" applyBorder="1" applyAlignment="1">
      <alignment horizontal="center"/>
    </xf>
    <xf numFmtId="0" fontId="6" fillId="0" borderId="15" xfId="0" applyFont="1" applyBorder="1" applyAlignment="1">
      <alignment horizontal="left"/>
    </xf>
    <xf numFmtId="0" fontId="30" fillId="3" borderId="9" xfId="0" applyFont="1" applyFill="1" applyBorder="1" applyAlignment="1">
      <alignment horizontal="left" wrapText="1"/>
    </xf>
    <xf numFmtId="4" fontId="23" fillId="0" borderId="9" xfId="0" applyNumberFormat="1" applyFont="1" applyBorder="1" applyAlignment="1">
      <alignment horizontal="center"/>
    </xf>
    <xf numFmtId="165" fontId="23" fillId="3" borderId="9" xfId="0" applyNumberFormat="1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left"/>
    </xf>
    <xf numFmtId="0" fontId="0" fillId="7" borderId="0" xfId="0" applyFill="1"/>
    <xf numFmtId="14" fontId="11" fillId="7" borderId="9" xfId="0" applyNumberFormat="1" applyFont="1" applyFill="1" applyBorder="1" applyAlignment="1">
      <alignment horizontal="center"/>
    </xf>
    <xf numFmtId="14" fontId="11" fillId="7" borderId="9" xfId="0" applyNumberFormat="1" applyFont="1" applyFill="1" applyBorder="1" applyAlignment="1">
      <alignment horizontal="left"/>
    </xf>
    <xf numFmtId="4" fontId="31" fillId="8" borderId="19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/>
    </xf>
    <xf numFmtId="4" fontId="33" fillId="0" borderId="9" xfId="0" applyNumberFormat="1" applyFont="1" applyBorder="1" applyAlignment="1">
      <alignment horizontal="center"/>
    </xf>
    <xf numFmtId="4" fontId="32" fillId="0" borderId="24" xfId="0" applyNumberFormat="1" applyFont="1" applyBorder="1" applyAlignment="1">
      <alignment horizontal="center"/>
    </xf>
    <xf numFmtId="165" fontId="32" fillId="9" borderId="24" xfId="0" applyNumberFormat="1" applyFont="1" applyFill="1" applyBorder="1" applyAlignment="1">
      <alignment horizontal="center" vertical="center" wrapText="1"/>
    </xf>
    <xf numFmtId="0" fontId="3" fillId="0" borderId="9" xfId="0" applyFont="1" applyBorder="1" applyAlignment="1">
      <alignment wrapText="1"/>
    </xf>
    <xf numFmtId="0" fontId="18" fillId="4" borderId="7" xfId="0" applyFont="1" applyFill="1" applyBorder="1" applyAlignment="1">
      <alignment horizontal="center" vertical="center" wrapText="1"/>
    </xf>
    <xf numFmtId="0" fontId="24" fillId="4" borderId="4" xfId="0" applyFont="1" applyFill="1" applyBorder="1"/>
    <xf numFmtId="0" fontId="3" fillId="0" borderId="9" xfId="41" applyBorder="1" applyAlignment="1">
      <alignment horizontal="center" vertical="center"/>
    </xf>
    <xf numFmtId="0" fontId="11" fillId="0" borderId="9" xfId="0" applyFont="1" applyBorder="1" applyAlignment="1">
      <alignment horizontal="left" vertical="center"/>
    </xf>
    <xf numFmtId="49" fontId="3" fillId="0" borderId="9" xfId="41" applyNumberFormat="1" applyBorder="1" applyAlignment="1">
      <alignment horizontal="center" vertical="center"/>
    </xf>
    <xf numFmtId="4" fontId="3" fillId="0" borderId="9" xfId="41" applyNumberFormat="1" applyBorder="1" applyAlignment="1">
      <alignment horizontal="center" vertical="center"/>
    </xf>
    <xf numFmtId="14" fontId="3" fillId="0" borderId="9" xfId="41" applyNumberFormat="1" applyBorder="1" applyAlignment="1">
      <alignment horizontal="center" vertical="center"/>
    </xf>
    <xf numFmtId="0" fontId="18" fillId="4" borderId="11" xfId="0" applyFont="1" applyFill="1" applyBorder="1" applyAlignment="1">
      <alignment horizontal="center" vertical="center" wrapText="1"/>
    </xf>
    <xf numFmtId="0" fontId="49" fillId="0" borderId="0" xfId="0" applyFont="1"/>
    <xf numFmtId="0" fontId="49" fillId="3" borderId="0" xfId="0" applyFont="1" applyFill="1"/>
    <xf numFmtId="0" fontId="49" fillId="0" borderId="8" xfId="0" applyFont="1" applyBorder="1"/>
    <xf numFmtId="0" fontId="49" fillId="0" borderId="9" xfId="0" applyFont="1" applyBorder="1" applyAlignment="1">
      <alignment horizontal="left" vertical="center"/>
    </xf>
    <xf numFmtId="0" fontId="2" fillId="0" borderId="9" xfId="0" applyFont="1" applyBorder="1" applyAlignment="1">
      <alignment wrapText="1"/>
    </xf>
    <xf numFmtId="0" fontId="13" fillId="4" borderId="1" xfId="0" applyFont="1" applyFill="1" applyBorder="1" applyAlignment="1">
      <alignment horizontal="left" vertical="center" wrapText="1"/>
    </xf>
    <xf numFmtId="0" fontId="13" fillId="4" borderId="2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/>
    </xf>
    <xf numFmtId="0" fontId="10" fillId="2" borderId="2" xfId="0" applyFont="1" applyFill="1" applyBorder="1" applyAlignment="1">
      <alignment horizontal="left" vertical="center"/>
    </xf>
    <xf numFmtId="0" fontId="14" fillId="4" borderId="1" xfId="0" applyFont="1" applyFill="1" applyBorder="1" applyAlignment="1">
      <alignment horizontal="left" vertical="center" wrapText="1"/>
    </xf>
    <xf numFmtId="0" fontId="14" fillId="4" borderId="2" xfId="0" applyFont="1" applyFill="1" applyBorder="1" applyAlignment="1">
      <alignment horizontal="left" vertical="center" wrapText="1"/>
    </xf>
    <xf numFmtId="0" fontId="13" fillId="4" borderId="1" xfId="0" applyFont="1" applyFill="1" applyBorder="1" applyAlignment="1">
      <alignment horizontal="left" vertical="center"/>
    </xf>
    <xf numFmtId="0" fontId="13" fillId="4" borderId="2" xfId="0" applyFont="1" applyFill="1" applyBorder="1" applyAlignment="1">
      <alignment horizontal="left" vertic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4" fontId="9" fillId="0" borderId="0" xfId="0" applyNumberFormat="1" applyFont="1" applyAlignment="1">
      <alignment horizontal="center" vertical="center"/>
    </xf>
    <xf numFmtId="166" fontId="17" fillId="3" borderId="8" xfId="0" applyNumberFormat="1" applyFont="1" applyFill="1" applyBorder="1" applyAlignment="1">
      <alignment horizontal="center" vertical="center" wrapText="1"/>
    </xf>
    <xf numFmtId="166" fontId="17" fillId="3" borderId="10" xfId="0" applyNumberFormat="1" applyFont="1" applyFill="1" applyBorder="1" applyAlignment="1">
      <alignment horizontal="center" vertical="center" wrapText="1"/>
    </xf>
    <xf numFmtId="166" fontId="17" fillId="3" borderId="1" xfId="0" applyNumberFormat="1" applyFont="1" applyFill="1" applyBorder="1" applyAlignment="1">
      <alignment horizontal="center" vertical="center" wrapText="1"/>
    </xf>
    <xf numFmtId="166" fontId="11" fillId="5" borderId="12" xfId="0" applyNumberFormat="1" applyFont="1" applyFill="1" applyBorder="1" applyAlignment="1">
      <alignment horizontal="center" vertical="center" wrapText="1"/>
    </xf>
    <xf numFmtId="166" fontId="11" fillId="5" borderId="0" xfId="0" applyNumberFormat="1" applyFont="1" applyFill="1" applyAlignment="1">
      <alignment horizontal="center" vertical="center" wrapText="1"/>
    </xf>
    <xf numFmtId="166" fontId="11" fillId="5" borderId="13" xfId="0" applyNumberFormat="1" applyFont="1" applyFill="1" applyBorder="1" applyAlignment="1">
      <alignment horizontal="center" vertical="center" wrapText="1"/>
    </xf>
    <xf numFmtId="166" fontId="17" fillId="3" borderId="2" xfId="0" applyNumberFormat="1" applyFont="1" applyFill="1" applyBorder="1" applyAlignment="1">
      <alignment horizontal="center" vertical="center" wrapText="1"/>
    </xf>
    <xf numFmtId="166" fontId="17" fillId="3" borderId="5" xfId="0" applyNumberFormat="1" applyFont="1" applyFill="1" applyBorder="1" applyAlignment="1">
      <alignment horizontal="center" vertical="center" wrapText="1"/>
    </xf>
    <xf numFmtId="166" fontId="17" fillId="3" borderId="3" xfId="0" applyNumberFormat="1" applyFont="1" applyFill="1" applyBorder="1" applyAlignment="1">
      <alignment horizontal="center" vertical="center" wrapText="1"/>
    </xf>
    <xf numFmtId="166" fontId="17" fillId="3" borderId="11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15" fillId="0" borderId="5" xfId="0" applyFont="1" applyBorder="1" applyAlignment="1">
      <alignment horizontal="center"/>
    </xf>
    <xf numFmtId="0" fontId="10" fillId="4" borderId="10" xfId="0" applyFont="1" applyFill="1" applyBorder="1" applyAlignment="1">
      <alignment horizontal="left" vertical="center" wrapText="1"/>
    </xf>
    <xf numFmtId="0" fontId="10" fillId="4" borderId="11" xfId="0" applyFont="1" applyFill="1" applyBorder="1" applyAlignment="1">
      <alignment horizontal="left" vertical="center" wrapText="1"/>
    </xf>
    <xf numFmtId="0" fontId="10" fillId="4" borderId="8" xfId="0" applyFont="1" applyFill="1" applyBorder="1" applyAlignment="1">
      <alignment horizontal="left" vertical="center" wrapText="1"/>
    </xf>
    <xf numFmtId="0" fontId="10" fillId="4" borderId="3" xfId="0" applyFont="1" applyFill="1" applyBorder="1" applyAlignment="1">
      <alignment horizontal="left" vertical="center" wrapText="1"/>
    </xf>
    <xf numFmtId="0" fontId="22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23" fillId="4" borderId="8" xfId="0" applyFont="1" applyFill="1" applyBorder="1" applyAlignment="1">
      <alignment horizontal="left" vertical="top" wrapText="1"/>
    </xf>
    <xf numFmtId="0" fontId="23" fillId="4" borderId="3" xfId="0" applyFont="1" applyFill="1" applyBorder="1" applyAlignment="1">
      <alignment horizontal="left" vertical="top" wrapText="1"/>
    </xf>
    <xf numFmtId="0" fontId="23" fillId="6" borderId="8" xfId="0" applyFont="1" applyFill="1" applyBorder="1" applyAlignment="1">
      <alignment horizontal="left" vertical="top" wrapText="1"/>
    </xf>
    <xf numFmtId="0" fontId="23" fillId="6" borderId="3" xfId="0" applyFont="1" applyFill="1" applyBorder="1" applyAlignment="1">
      <alignment horizontal="left" vertical="top" wrapText="1"/>
    </xf>
    <xf numFmtId="0" fontId="23" fillId="6" borderId="8" xfId="0" applyFont="1" applyFill="1" applyBorder="1" applyAlignment="1">
      <alignment horizontal="center" vertical="top" wrapText="1"/>
    </xf>
    <xf numFmtId="0" fontId="23" fillId="6" borderId="3" xfId="0" applyFont="1" applyFill="1" applyBorder="1" applyAlignment="1">
      <alignment horizontal="center" vertical="top" wrapText="1"/>
    </xf>
    <xf numFmtId="0" fontId="23" fillId="4" borderId="8" xfId="0" applyFont="1" applyFill="1" applyBorder="1" applyAlignment="1">
      <alignment horizontal="center" vertical="top" wrapText="1"/>
    </xf>
    <xf numFmtId="0" fontId="23" fillId="4" borderId="3" xfId="0" applyFont="1" applyFill="1" applyBorder="1" applyAlignment="1">
      <alignment horizontal="center" vertical="top" wrapText="1"/>
    </xf>
    <xf numFmtId="0" fontId="22" fillId="3" borderId="0" xfId="0" applyFont="1" applyFill="1" applyAlignment="1">
      <alignment horizontal="center"/>
    </xf>
    <xf numFmtId="0" fontId="9" fillId="3" borderId="0" xfId="0" applyFont="1" applyFill="1" applyAlignment="1">
      <alignment horizontal="center" vertical="center"/>
    </xf>
    <xf numFmtId="0" fontId="9" fillId="3" borderId="0" xfId="0" applyFont="1" applyFill="1" applyAlignment="1">
      <alignment horizontal="center"/>
    </xf>
    <xf numFmtId="0" fontId="3" fillId="0" borderId="1" xfId="0" applyFont="1" applyBorder="1" applyAlignment="1">
      <alignment horizontal="left"/>
    </xf>
    <xf numFmtId="0" fontId="21" fillId="0" borderId="3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27" fillId="0" borderId="1" xfId="0" applyFont="1" applyBorder="1" applyAlignment="1">
      <alignment horizontal="left" vertical="center" wrapText="1"/>
    </xf>
    <xf numFmtId="0" fontId="27" fillId="0" borderId="3" xfId="0" applyFont="1" applyBorder="1" applyAlignment="1">
      <alignment horizontal="left" vertical="center" wrapText="1"/>
    </xf>
    <xf numFmtId="4" fontId="23" fillId="0" borderId="8" xfId="0" applyNumberFormat="1" applyFont="1" applyBorder="1" applyAlignment="1">
      <alignment horizontal="center" vertical="center"/>
    </xf>
    <xf numFmtId="4" fontId="23" fillId="0" borderId="3" xfId="0" applyNumberFormat="1" applyFont="1" applyBorder="1" applyAlignment="1">
      <alignment horizontal="center" vertical="center"/>
    </xf>
    <xf numFmtId="4" fontId="23" fillId="4" borderId="8" xfId="0" applyNumberFormat="1" applyFont="1" applyFill="1" applyBorder="1" applyAlignment="1">
      <alignment horizontal="center" vertical="center"/>
    </xf>
    <xf numFmtId="4" fontId="23" fillId="4" borderId="3" xfId="0" applyNumberFormat="1" applyFont="1" applyFill="1" applyBorder="1" applyAlignment="1">
      <alignment horizontal="center" vertical="center"/>
    </xf>
    <xf numFmtId="49" fontId="30" fillId="0" borderId="16" xfId="0" applyNumberFormat="1" applyFont="1" applyBorder="1" applyAlignment="1">
      <alignment horizontal="center" vertical="center" wrapText="1"/>
    </xf>
    <xf numFmtId="49" fontId="0" fillId="0" borderId="16" xfId="0" applyNumberFormat="1" applyBorder="1" applyAlignment="1">
      <alignment horizontal="center" vertical="center" wrapText="1"/>
    </xf>
    <xf numFmtId="49" fontId="0" fillId="0" borderId="4" xfId="0" applyNumberFormat="1" applyBorder="1" applyAlignment="1">
      <alignment horizontal="center" vertical="center" wrapText="1"/>
    </xf>
    <xf numFmtId="0" fontId="5" fillId="0" borderId="3" xfId="0" applyFont="1" applyBorder="1" applyAlignment="1">
      <alignment horizontal="left"/>
    </xf>
    <xf numFmtId="165" fontId="11" fillId="0" borderId="11" xfId="0" applyNumberFormat="1" applyFont="1" applyBorder="1" applyAlignment="1">
      <alignment horizontal="left" vertical="center" wrapText="1"/>
    </xf>
    <xf numFmtId="165" fontId="11" fillId="0" borderId="3" xfId="0" applyNumberFormat="1" applyFont="1" applyBorder="1" applyAlignment="1">
      <alignment horizontal="left" vertical="center" wrapText="1"/>
    </xf>
    <xf numFmtId="0" fontId="23" fillId="4" borderId="18" xfId="0" applyFont="1" applyFill="1" applyBorder="1" applyAlignment="1">
      <alignment horizontal="left" vertical="center" wrapText="1"/>
    </xf>
    <xf numFmtId="0" fontId="23" fillId="4" borderId="0" xfId="0" applyFont="1" applyFill="1" applyAlignment="1">
      <alignment horizontal="left" vertical="center" wrapText="1"/>
    </xf>
    <xf numFmtId="0" fontId="23" fillId="4" borderId="13" xfId="0" applyFont="1" applyFill="1" applyBorder="1" applyAlignment="1">
      <alignment horizontal="left" vertical="center" wrapText="1"/>
    </xf>
    <xf numFmtId="0" fontId="23" fillId="4" borderId="6" xfId="0" applyFont="1" applyFill="1" applyBorder="1" applyAlignment="1">
      <alignment horizontal="left"/>
    </xf>
    <xf numFmtId="0" fontId="23" fillId="4" borderId="12" xfId="0" applyFont="1" applyFill="1" applyBorder="1" applyAlignment="1">
      <alignment horizontal="left"/>
    </xf>
    <xf numFmtId="0" fontId="23" fillId="4" borderId="3" xfId="0" applyFont="1" applyFill="1" applyBorder="1" applyAlignment="1">
      <alignment horizontal="left"/>
    </xf>
    <xf numFmtId="0" fontId="0" fillId="0" borderId="9" xfId="0" applyBorder="1" applyAlignment="1">
      <alignment horizontal="left"/>
    </xf>
    <xf numFmtId="14" fontId="32" fillId="4" borderId="20" xfId="0" applyNumberFormat="1" applyFont="1" applyFill="1" applyBorder="1" applyAlignment="1">
      <alignment horizontal="left" vertical="center"/>
    </xf>
    <xf numFmtId="14" fontId="32" fillId="4" borderId="21" xfId="0" applyNumberFormat="1" applyFont="1" applyFill="1" applyBorder="1" applyAlignment="1">
      <alignment horizontal="left" vertical="center"/>
    </xf>
    <xf numFmtId="14" fontId="32" fillId="4" borderId="22" xfId="0" applyNumberFormat="1" applyFont="1" applyFill="1" applyBorder="1" applyAlignment="1">
      <alignment horizontal="left" vertical="center"/>
    </xf>
    <xf numFmtId="165" fontId="0" fillId="9" borderId="17" xfId="0" applyNumberFormat="1" applyFill="1" applyBorder="1" applyAlignment="1">
      <alignment horizontal="center" vertical="center" wrapText="1"/>
    </xf>
    <xf numFmtId="165" fontId="0" fillId="9" borderId="10" xfId="0" applyNumberFormat="1" applyFill="1" applyBorder="1" applyAlignment="1">
      <alignment horizontal="center" vertical="center" wrapText="1"/>
    </xf>
    <xf numFmtId="0" fontId="33" fillId="0" borderId="23" xfId="0" applyFont="1" applyBorder="1" applyAlignment="1">
      <alignment horizontal="left"/>
    </xf>
    <xf numFmtId="0" fontId="0" fillId="0" borderId="23" xfId="0" applyBorder="1" applyAlignment="1">
      <alignment horizontal="left"/>
    </xf>
    <xf numFmtId="0" fontId="0" fillId="0" borderId="19" xfId="0" applyBorder="1" applyAlignment="1">
      <alignment horizontal="center"/>
    </xf>
    <xf numFmtId="0" fontId="0" fillId="0" borderId="23" xfId="0" applyBorder="1" applyAlignment="1">
      <alignment horizontal="center"/>
    </xf>
    <xf numFmtId="0" fontId="1" fillId="0" borderId="1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21" fillId="0" borderId="1" xfId="0" applyFont="1" applyBorder="1" applyAlignment="1">
      <alignment horizontal="left"/>
    </xf>
  </cellXfs>
  <cellStyles count="43">
    <cellStyle name="20% — акцент1" xfId="18" builtinId="30" customBuiltin="1"/>
    <cellStyle name="20% — акцент2" xfId="22" builtinId="34" customBuiltin="1"/>
    <cellStyle name="20% — акцент3" xfId="26" builtinId="38" customBuiltin="1"/>
    <cellStyle name="20% — акцент4" xfId="30" builtinId="42" customBuiltin="1"/>
    <cellStyle name="20% — акцент5" xfId="34" builtinId="46" customBuiltin="1"/>
    <cellStyle name="20% — акцент6" xfId="38" builtinId="50" customBuiltin="1"/>
    <cellStyle name="40% — акцент1" xfId="19" builtinId="31" customBuiltin="1"/>
    <cellStyle name="40% — акцент2" xfId="23" builtinId="35" customBuiltin="1"/>
    <cellStyle name="40% — акцент3" xfId="27" builtinId="39" customBuiltin="1"/>
    <cellStyle name="40% — акцент4" xfId="31" builtinId="43" customBuiltin="1"/>
    <cellStyle name="40% — акцент5" xfId="35" builtinId="47" customBuiltin="1"/>
    <cellStyle name="40% — акцент6" xfId="39" builtinId="51" customBuiltin="1"/>
    <cellStyle name="60% — акцент1" xfId="20" builtinId="32" customBuiltin="1"/>
    <cellStyle name="60% — акцент2" xfId="24" builtinId="36" customBuiltin="1"/>
    <cellStyle name="60% — акцент3" xfId="28" builtinId="40" customBuiltin="1"/>
    <cellStyle name="60% — акцент4" xfId="32" builtinId="44" customBuiltin="1"/>
    <cellStyle name="60% — акцент5" xfId="36" builtinId="48" customBuiltin="1"/>
    <cellStyle name="60% — акцент6" xfId="40" builtinId="52" customBuiltin="1"/>
    <cellStyle name="Акцент1" xfId="17" builtinId="29" customBuiltin="1"/>
    <cellStyle name="Акцент2" xfId="21" builtinId="33" customBuiltin="1"/>
    <cellStyle name="Акцент3" xfId="25" builtinId="37" customBuiltin="1"/>
    <cellStyle name="Акцент4" xfId="29" builtinId="41" customBuiltin="1"/>
    <cellStyle name="Акцент5" xfId="33" builtinId="45" customBuiltin="1"/>
    <cellStyle name="Акцент6" xfId="37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6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1"/>
    <cellStyle name="Плохой" xfId="7" builtinId="27" customBuiltin="1"/>
    <cellStyle name="Пояснение" xfId="15" builtinId="53" customBuiltin="1"/>
    <cellStyle name="Примечание 2" xfId="42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7"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numFmt numFmtId="30" formatCode="@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1470660" cy="1417320"/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 bwMode="auto">
        <a:xfrm>
          <a:off x="0" y="0"/>
          <a:ext cx="1470660" cy="1417320"/>
        </a:xfrm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1470660" cy="1417320"/>
    <xdr:pic>
      <xdr:nvPicPr>
        <xdr:cNvPr id="3" name="Picture 1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 bwMode="auto">
        <a:xfrm>
          <a:off x="0" y="0"/>
          <a:ext cx="1470660" cy="1417320"/>
        </a:xfrm>
        <a:prstGeom prst="rect">
          <a:avLst/>
        </a:prstGeom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1470660" cy="1417320"/>
    <xdr:pic>
      <xdr:nvPicPr>
        <xdr:cNvPr id="4" name="Picture 1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 bwMode="auto">
        <a:xfrm>
          <a:off x="0" y="0"/>
          <a:ext cx="1470660" cy="1417320"/>
        </a:xfrm>
        <a:prstGeom prst="rect">
          <a:avLst/>
        </a:prstGeom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1470660" cy="1417320"/>
    <xdr:pic>
      <xdr:nvPicPr>
        <xdr:cNvPr id="3" name="Picture 1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 bwMode="auto">
        <a:xfrm>
          <a:off x="0" y="0"/>
          <a:ext cx="1470660" cy="1417320"/>
        </a:xfrm>
        <a:prstGeom prst="rect">
          <a:avLst/>
        </a:prstGeom>
      </xdr:spPr>
    </xdr:pic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1470660" cy="1417320"/>
    <xdr:pic>
      <xdr:nvPicPr>
        <xdr:cNvPr id="3" name="Picture 1">
          <a:extLst>
            <a:ext uri="{FF2B5EF4-FFF2-40B4-BE49-F238E27FC236}">
              <a16:creationId xmlns:a16="http://schemas.microsoft.com/office/drawing/2014/main" xmlns="" id="{00000000-0008-0000-0500-000003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 bwMode="auto">
        <a:xfrm>
          <a:off x="0" y="0"/>
          <a:ext cx="1470660" cy="1417320"/>
        </a:xfrm>
        <a:prstGeom prst="rect">
          <a:avLst/>
        </a:prstGeom>
      </xdr:spPr>
    </xdr:pic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1470660" cy="1417320"/>
    <xdr:pic>
      <xdr:nvPicPr>
        <xdr:cNvPr id="3" name="Picture 1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 bwMode="auto">
        <a:xfrm>
          <a:off x="0" y="0"/>
          <a:ext cx="1470660" cy="1417320"/>
        </a:xfrm>
        <a:prstGeom prst="rect">
          <a:avLst/>
        </a:prstGeom>
      </xdr:spPr>
    </xdr:pic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1470660" cy="1417320"/>
    <xdr:pic>
      <xdr:nvPicPr>
        <xdr:cNvPr id="4" name="Picture 1">
          <a:extLst>
            <a:ext uri="{FF2B5EF4-FFF2-40B4-BE49-F238E27FC236}">
              <a16:creationId xmlns:a16="http://schemas.microsoft.com/office/drawing/2014/main" xmlns="" id="{00000000-0008-0000-0700-000004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 bwMode="auto">
        <a:xfrm>
          <a:off x="0" y="0"/>
          <a:ext cx="1470660" cy="1417320"/>
        </a:xfrm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tabSelected="1" workbookViewId="0">
      <selection activeCell="B7" sqref="B7"/>
    </sheetView>
  </sheetViews>
  <sheetFormatPr defaultColWidth="11.42578125" defaultRowHeight="15" x14ac:dyDescent="0.25"/>
  <cols>
    <col min="1" max="1" width="24.140625" style="1" customWidth="1"/>
    <col min="2" max="2" width="52" style="2" customWidth="1"/>
    <col min="3" max="3" width="19.42578125" style="3" customWidth="1"/>
    <col min="4" max="4" width="8.85546875" customWidth="1"/>
    <col min="5" max="5" width="16.5703125" customWidth="1"/>
    <col min="6" max="6" width="18.5703125" customWidth="1"/>
    <col min="7" max="253" width="8.85546875" customWidth="1"/>
  </cols>
  <sheetData>
    <row r="1" spans="1:6" ht="18.75" x14ac:dyDescent="0.3">
      <c r="B1" s="214" t="s">
        <v>0</v>
      </c>
      <c r="C1" s="214"/>
    </row>
    <row r="2" spans="1:6" ht="18.75" x14ac:dyDescent="0.3">
      <c r="B2" s="214" t="s">
        <v>1</v>
      </c>
      <c r="C2" s="214"/>
    </row>
    <row r="3" spans="1:6" ht="18.75" x14ac:dyDescent="0.3">
      <c r="B3" s="4"/>
      <c r="C3" s="4"/>
    </row>
    <row r="4" spans="1:6" ht="18.75" x14ac:dyDescent="0.3">
      <c r="B4" s="215" t="s">
        <v>2</v>
      </c>
      <c r="C4" s="215"/>
    </row>
    <row r="5" spans="1:6" ht="18.75" x14ac:dyDescent="0.3">
      <c r="B5" s="215" t="s">
        <v>3</v>
      </c>
      <c r="C5" s="215"/>
    </row>
    <row r="6" spans="1:6" ht="18.75" x14ac:dyDescent="0.25">
      <c r="B6" s="216" t="s">
        <v>576</v>
      </c>
      <c r="C6" s="216"/>
    </row>
    <row r="7" spans="1:6" ht="12.75" customHeight="1" x14ac:dyDescent="0.25">
      <c r="B7" s="5"/>
      <c r="C7" s="5"/>
    </row>
    <row r="8" spans="1:6" ht="15" customHeight="1" x14ac:dyDescent="0.25">
      <c r="A8" s="208" t="s">
        <v>1652</v>
      </c>
      <c r="B8" s="209"/>
      <c r="C8" s="6">
        <v>69383479.030000001</v>
      </c>
      <c r="E8" s="7"/>
    </row>
    <row r="9" spans="1:6" ht="15" customHeight="1" x14ac:dyDescent="0.25">
      <c r="A9" s="8"/>
      <c r="B9" s="9"/>
      <c r="C9" s="10" t="s">
        <v>4</v>
      </c>
      <c r="E9" s="7"/>
    </row>
    <row r="10" spans="1:6" ht="15" customHeight="1" x14ac:dyDescent="0.25">
      <c r="A10" s="208" t="s">
        <v>1653</v>
      </c>
      <c r="B10" s="209"/>
      <c r="C10" s="11">
        <f>SUM(C11:C15)</f>
        <v>3915577.2299999995</v>
      </c>
      <c r="F10" s="12"/>
    </row>
    <row r="11" spans="1:6" ht="15" customHeight="1" x14ac:dyDescent="0.25">
      <c r="A11" s="212" t="s">
        <v>5</v>
      </c>
      <c r="B11" s="213"/>
      <c r="C11" s="13">
        <f>CloudPayments!C1787</f>
        <v>1244368.22</v>
      </c>
      <c r="F11" s="7"/>
    </row>
    <row r="12" spans="1:6" ht="15" customHeight="1" x14ac:dyDescent="0.25">
      <c r="A12" s="212" t="s">
        <v>6</v>
      </c>
      <c r="B12" s="213"/>
      <c r="C12" s="13">
        <f>ЮMoney!C522</f>
        <v>53515.400000000009</v>
      </c>
    </row>
    <row r="13" spans="1:6" x14ac:dyDescent="0.25">
      <c r="A13" s="14" t="s">
        <v>7</v>
      </c>
      <c r="B13" s="15"/>
      <c r="C13" s="16">
        <f>Смс!C78</f>
        <v>10737.97</v>
      </c>
    </row>
    <row r="14" spans="1:6" x14ac:dyDescent="0.25">
      <c r="A14" s="14" t="s">
        <v>8</v>
      </c>
      <c r="B14" s="15"/>
      <c r="C14" s="16">
        <f>ВТБ!C20</f>
        <v>7215.97</v>
      </c>
    </row>
    <row r="15" spans="1:6" ht="15" customHeight="1" x14ac:dyDescent="0.25">
      <c r="A15" s="17" t="s">
        <v>9</v>
      </c>
      <c r="B15" s="17"/>
      <c r="C15" s="16">
        <f>Сбербанк!B848</f>
        <v>2599739.67</v>
      </c>
    </row>
    <row r="16" spans="1:6" ht="15" customHeight="1" x14ac:dyDescent="0.25">
      <c r="A16" s="18"/>
      <c r="B16" s="18"/>
      <c r="C16" s="19"/>
    </row>
    <row r="17" spans="1:5" ht="15" customHeight="1" x14ac:dyDescent="0.25">
      <c r="A17" s="208" t="s">
        <v>1654</v>
      </c>
      <c r="B17" s="209"/>
      <c r="C17" s="6">
        <f>SUM(C18:C25)</f>
        <v>3778341.6699999995</v>
      </c>
    </row>
    <row r="18" spans="1:5" ht="15" customHeight="1" x14ac:dyDescent="0.25">
      <c r="A18" s="210" t="s">
        <v>10</v>
      </c>
      <c r="B18" s="211"/>
      <c r="C18" s="20">
        <f>Расходы!B19</f>
        <v>945390.28</v>
      </c>
    </row>
    <row r="19" spans="1:5" ht="15" customHeight="1" x14ac:dyDescent="0.25">
      <c r="A19" s="17" t="s">
        <v>11</v>
      </c>
      <c r="B19" s="21"/>
      <c r="C19" s="20">
        <f>Расходы!B38</f>
        <v>488456.68</v>
      </c>
    </row>
    <row r="20" spans="1:5" ht="30" customHeight="1" x14ac:dyDescent="0.25">
      <c r="A20" s="206" t="s">
        <v>570</v>
      </c>
      <c r="B20" s="207"/>
      <c r="C20" s="20">
        <f>Расходы!B71</f>
        <v>686990.02999999991</v>
      </c>
    </row>
    <row r="21" spans="1:5" ht="15" customHeight="1" x14ac:dyDescent="0.25">
      <c r="A21" s="206" t="s">
        <v>12</v>
      </c>
      <c r="B21" s="207"/>
      <c r="C21" s="20">
        <f>Расходы!B81</f>
        <v>311358.47000000003</v>
      </c>
    </row>
    <row r="22" spans="1:5" ht="45.75" customHeight="1" x14ac:dyDescent="0.25">
      <c r="A22" s="206" t="s">
        <v>1669</v>
      </c>
      <c r="B22" s="207"/>
      <c r="C22" s="20">
        <f>Расходы!B91</f>
        <v>274099.88</v>
      </c>
    </row>
    <row r="23" spans="1:5" ht="15" customHeight="1" x14ac:dyDescent="0.25">
      <c r="A23" s="206" t="s">
        <v>13</v>
      </c>
      <c r="B23" s="207"/>
      <c r="C23" s="20">
        <f>Расходы!B97</f>
        <v>244197.87999999998</v>
      </c>
    </row>
    <row r="24" spans="1:5" ht="15" customHeight="1" x14ac:dyDescent="0.25">
      <c r="A24" s="206" t="s">
        <v>14</v>
      </c>
      <c r="B24" s="207"/>
      <c r="C24" s="20">
        <f>Расходы!B101</f>
        <v>135848.82</v>
      </c>
    </row>
    <row r="25" spans="1:5" x14ac:dyDescent="0.25">
      <c r="A25" s="206" t="s">
        <v>1656</v>
      </c>
      <c r="B25" s="207"/>
      <c r="C25" s="20">
        <f>Расходы!B113</f>
        <v>691999.63</v>
      </c>
    </row>
    <row r="26" spans="1:5" ht="15" customHeight="1" x14ac:dyDescent="0.25">
      <c r="A26" s="8"/>
      <c r="B26" s="9"/>
      <c r="C26" s="10"/>
      <c r="E26" s="201"/>
    </row>
    <row r="27" spans="1:5" ht="15" customHeight="1" x14ac:dyDescent="0.25">
      <c r="A27" s="208" t="s">
        <v>1655</v>
      </c>
      <c r="B27" s="209"/>
      <c r="C27" s="6">
        <f>C8+C10-C17</f>
        <v>69520714.590000004</v>
      </c>
      <c r="E27" s="7"/>
    </row>
    <row r="28" spans="1:5" ht="15" customHeight="1" x14ac:dyDescent="0.25">
      <c r="A28" s="22" t="s">
        <v>15</v>
      </c>
      <c r="B28" s="23"/>
      <c r="C28" s="24">
        <v>66065159.200000003</v>
      </c>
      <c r="E28" s="7"/>
    </row>
    <row r="29" spans="1:5" x14ac:dyDescent="0.25">
      <c r="C29" s="25"/>
    </row>
    <row r="30" spans="1:5" x14ac:dyDescent="0.25">
      <c r="E30" s="7"/>
    </row>
  </sheetData>
  <mergeCells count="18">
    <mergeCell ref="A8:B8"/>
    <mergeCell ref="A10:B10"/>
    <mergeCell ref="A11:B11"/>
    <mergeCell ref="A12:B12"/>
    <mergeCell ref="B1:C1"/>
    <mergeCell ref="B2:C2"/>
    <mergeCell ref="B4:C4"/>
    <mergeCell ref="B5:C5"/>
    <mergeCell ref="B6:C6"/>
    <mergeCell ref="A23:B23"/>
    <mergeCell ref="A24:B24"/>
    <mergeCell ref="A25:B25"/>
    <mergeCell ref="A27:B27"/>
    <mergeCell ref="A17:B17"/>
    <mergeCell ref="A18:B18"/>
    <mergeCell ref="A20:B20"/>
    <mergeCell ref="A21:B21"/>
    <mergeCell ref="A22:B22"/>
  </mergeCells>
  <conditionalFormatting sqref="A18:B18">
    <cfRule type="expression" dxfId="6" priority="1">
      <formula>сжпробелы</formula>
    </cfRule>
  </conditionalFormatting>
  <pageMargins left="0.70000004768371604" right="0.70000004768371604" top="0.75" bottom="0.75" header="0.30000001192092901" footer="0.30000001192092901"/>
  <pageSetup paperSize="9" fitToWidth="0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4"/>
  <sheetViews>
    <sheetView workbookViewId="0">
      <selection activeCell="C7" sqref="C7"/>
    </sheetView>
  </sheetViews>
  <sheetFormatPr defaultColWidth="11.42578125" defaultRowHeight="15" x14ac:dyDescent="0.25"/>
  <cols>
    <col min="1" max="1" width="14.85546875" style="26" customWidth="1"/>
    <col min="2" max="2" width="18.140625" style="27" customWidth="1"/>
    <col min="3" max="3" width="178.140625" customWidth="1"/>
    <col min="4" max="205" width="8.85546875" customWidth="1"/>
  </cols>
  <sheetData>
    <row r="1" spans="1:3" ht="18.75" x14ac:dyDescent="0.3">
      <c r="B1" s="214" t="s">
        <v>0</v>
      </c>
      <c r="C1" s="214"/>
    </row>
    <row r="2" spans="1:3" ht="18.75" x14ac:dyDescent="0.3">
      <c r="B2" s="214" t="s">
        <v>1</v>
      </c>
      <c r="C2" s="214"/>
    </row>
    <row r="3" spans="1:3" ht="18.75" x14ac:dyDescent="0.3">
      <c r="B3" s="215"/>
      <c r="C3" s="215"/>
    </row>
    <row r="4" spans="1:3" ht="18.75" x14ac:dyDescent="0.3">
      <c r="A4" s="26" t="s">
        <v>16</v>
      </c>
      <c r="B4" s="215" t="s">
        <v>17</v>
      </c>
      <c r="C4" s="215"/>
    </row>
    <row r="5" spans="1:3" ht="18.75" x14ac:dyDescent="0.25">
      <c r="B5" s="216" t="s">
        <v>576</v>
      </c>
      <c r="C5" s="216"/>
    </row>
    <row r="6" spans="1:3" ht="15.75" x14ac:dyDescent="0.25">
      <c r="B6" s="28"/>
      <c r="C6" s="29"/>
    </row>
    <row r="8" spans="1:3" ht="15" customHeight="1" x14ac:dyDescent="0.25">
      <c r="A8" s="30" t="s">
        <v>18</v>
      </c>
      <c r="B8" s="31" t="s">
        <v>19</v>
      </c>
      <c r="C8" s="30" t="s">
        <v>20</v>
      </c>
    </row>
    <row r="9" spans="1:3" ht="15" customHeight="1" x14ac:dyDescent="0.25">
      <c r="A9" s="32" t="s">
        <v>10</v>
      </c>
      <c r="B9" s="33"/>
      <c r="C9" s="34"/>
    </row>
    <row r="10" spans="1:3" ht="15" customHeight="1" x14ac:dyDescent="0.25">
      <c r="A10" s="35" t="s">
        <v>577</v>
      </c>
      <c r="B10" s="36">
        <v>103600</v>
      </c>
      <c r="C10" s="37" t="s">
        <v>582</v>
      </c>
    </row>
    <row r="11" spans="1:3" ht="15" customHeight="1" x14ac:dyDescent="0.25">
      <c r="A11" s="35" t="s">
        <v>577</v>
      </c>
      <c r="B11" s="36">
        <v>167134</v>
      </c>
      <c r="C11" s="37" t="s">
        <v>1657</v>
      </c>
    </row>
    <row r="12" spans="1:3" ht="15" customHeight="1" x14ac:dyDescent="0.25">
      <c r="A12" s="35" t="s">
        <v>577</v>
      </c>
      <c r="B12" s="36">
        <v>311266.8</v>
      </c>
      <c r="C12" s="37" t="s">
        <v>586</v>
      </c>
    </row>
    <row r="13" spans="1:3" ht="15" customHeight="1" x14ac:dyDescent="0.25">
      <c r="A13" s="35" t="s">
        <v>578</v>
      </c>
      <c r="B13" s="36">
        <v>32396</v>
      </c>
      <c r="C13" s="37" t="s">
        <v>585</v>
      </c>
    </row>
    <row r="14" spans="1:3" ht="15" customHeight="1" x14ac:dyDescent="0.25">
      <c r="A14" s="35" t="s">
        <v>579</v>
      </c>
      <c r="B14" s="36">
        <v>96160</v>
      </c>
      <c r="C14" s="37" t="s">
        <v>21</v>
      </c>
    </row>
    <row r="15" spans="1:3" ht="15" customHeight="1" x14ac:dyDescent="0.25">
      <c r="A15" s="35" t="s">
        <v>580</v>
      </c>
      <c r="B15" s="36">
        <v>2179.8000000000002</v>
      </c>
      <c r="C15" s="37" t="s">
        <v>583</v>
      </c>
    </row>
    <row r="16" spans="1:3" ht="15" customHeight="1" x14ac:dyDescent="0.25">
      <c r="A16" s="35" t="s">
        <v>581</v>
      </c>
      <c r="B16" s="36">
        <v>149198</v>
      </c>
      <c r="C16" s="37" t="s">
        <v>584</v>
      </c>
    </row>
    <row r="17" spans="1:5" ht="15" customHeight="1" x14ac:dyDescent="0.25">
      <c r="A17" s="223">
        <v>45352</v>
      </c>
      <c r="B17" s="38">
        <v>78290.2</v>
      </c>
      <c r="C17" s="39" t="s">
        <v>587</v>
      </c>
    </row>
    <row r="18" spans="1:5" s="40" customFormat="1" ht="15" customHeight="1" x14ac:dyDescent="0.25">
      <c r="A18" s="224"/>
      <c r="B18" s="41">
        <v>5165.4799999999996</v>
      </c>
      <c r="C18" s="42" t="s">
        <v>588</v>
      </c>
    </row>
    <row r="19" spans="1:5" ht="15" customHeight="1" x14ac:dyDescent="0.25">
      <c r="A19" s="43" t="s">
        <v>22</v>
      </c>
      <c r="B19" s="44">
        <f>SUM(B10:B18)</f>
        <v>945390.28</v>
      </c>
      <c r="C19" s="45"/>
    </row>
    <row r="20" spans="1:5" ht="15" customHeight="1" x14ac:dyDescent="0.25">
      <c r="A20" s="46" t="s">
        <v>11</v>
      </c>
      <c r="B20" s="47"/>
      <c r="C20" s="48"/>
    </row>
    <row r="21" spans="1:5" ht="15" customHeight="1" x14ac:dyDescent="0.25">
      <c r="A21" s="35" t="s">
        <v>577</v>
      </c>
      <c r="B21" s="38">
        <v>6910.5</v>
      </c>
      <c r="C21" s="49" t="s">
        <v>594</v>
      </c>
    </row>
    <row r="22" spans="1:5" ht="15" customHeight="1" x14ac:dyDescent="0.25">
      <c r="A22" s="35" t="s">
        <v>578</v>
      </c>
      <c r="B22" s="53">
        <v>8510</v>
      </c>
      <c r="C22" s="37" t="s">
        <v>1589</v>
      </c>
    </row>
    <row r="23" spans="1:5" ht="15" customHeight="1" x14ac:dyDescent="0.25">
      <c r="A23" s="35" t="s">
        <v>589</v>
      </c>
      <c r="B23" s="38">
        <v>2881.5</v>
      </c>
      <c r="C23" s="49" t="s">
        <v>595</v>
      </c>
    </row>
    <row r="24" spans="1:5" ht="15" customHeight="1" x14ac:dyDescent="0.25">
      <c r="A24" s="35" t="s">
        <v>589</v>
      </c>
      <c r="B24" s="38">
        <v>15755</v>
      </c>
      <c r="C24" s="49" t="s">
        <v>1590</v>
      </c>
    </row>
    <row r="25" spans="1:5" ht="15" customHeight="1" x14ac:dyDescent="0.25">
      <c r="A25" s="35" t="s">
        <v>589</v>
      </c>
      <c r="B25" s="38">
        <v>17249</v>
      </c>
      <c r="C25" s="49" t="s">
        <v>596</v>
      </c>
    </row>
    <row r="26" spans="1:5" ht="15" customHeight="1" x14ac:dyDescent="0.25">
      <c r="A26" s="35" t="s">
        <v>579</v>
      </c>
      <c r="B26" s="38">
        <v>2949.5</v>
      </c>
      <c r="C26" s="49" t="s">
        <v>597</v>
      </c>
      <c r="E26" s="201"/>
    </row>
    <row r="27" spans="1:5" ht="15" customHeight="1" x14ac:dyDescent="0.25">
      <c r="A27" s="35" t="s">
        <v>580</v>
      </c>
      <c r="B27" s="38">
        <v>5253</v>
      </c>
      <c r="C27" s="49" t="s">
        <v>598</v>
      </c>
    </row>
    <row r="28" spans="1:5" ht="15" customHeight="1" x14ac:dyDescent="0.25">
      <c r="A28" s="35" t="s">
        <v>580</v>
      </c>
      <c r="B28" s="38">
        <v>5800</v>
      </c>
      <c r="C28" s="49" t="s">
        <v>604</v>
      </c>
    </row>
    <row r="29" spans="1:5" ht="15" customHeight="1" x14ac:dyDescent="0.25">
      <c r="A29" s="35" t="s">
        <v>580</v>
      </c>
      <c r="B29" s="38">
        <v>27642</v>
      </c>
      <c r="C29" s="49" t="s">
        <v>599</v>
      </c>
    </row>
    <row r="30" spans="1:5" ht="15" customHeight="1" x14ac:dyDescent="0.25">
      <c r="A30" s="35" t="s">
        <v>580</v>
      </c>
      <c r="B30" s="38">
        <v>36200</v>
      </c>
      <c r="C30" s="49" t="s">
        <v>605</v>
      </c>
    </row>
    <row r="31" spans="1:5" ht="15" customHeight="1" x14ac:dyDescent="0.25">
      <c r="A31" s="35" t="s">
        <v>590</v>
      </c>
      <c r="B31" s="38">
        <v>11645</v>
      </c>
      <c r="C31" s="49" t="s">
        <v>600</v>
      </c>
    </row>
    <row r="32" spans="1:5" ht="15" customHeight="1" x14ac:dyDescent="0.25">
      <c r="A32" s="35" t="s">
        <v>590</v>
      </c>
      <c r="B32" s="38">
        <v>207790</v>
      </c>
      <c r="C32" s="49" t="s">
        <v>601</v>
      </c>
    </row>
    <row r="33" spans="1:3" ht="15" customHeight="1" x14ac:dyDescent="0.25">
      <c r="A33" s="35" t="s">
        <v>591</v>
      </c>
      <c r="B33" s="38">
        <v>25731</v>
      </c>
      <c r="C33" s="49" t="s">
        <v>602</v>
      </c>
    </row>
    <row r="34" spans="1:3" ht="15" customHeight="1" x14ac:dyDescent="0.25">
      <c r="A34" s="35" t="s">
        <v>592</v>
      </c>
      <c r="B34" s="38">
        <v>7245.5</v>
      </c>
      <c r="C34" s="49" t="s">
        <v>602</v>
      </c>
    </row>
    <row r="35" spans="1:3" ht="15" customHeight="1" x14ac:dyDescent="0.25">
      <c r="A35" s="35" t="s">
        <v>593</v>
      </c>
      <c r="B35" s="38">
        <v>23439</v>
      </c>
      <c r="C35" s="49" t="s">
        <v>603</v>
      </c>
    </row>
    <row r="36" spans="1:3" ht="15" customHeight="1" x14ac:dyDescent="0.25">
      <c r="A36" s="217">
        <v>45352</v>
      </c>
      <c r="B36" s="41">
        <v>78290.2</v>
      </c>
      <c r="C36" s="42" t="s">
        <v>606</v>
      </c>
    </row>
    <row r="37" spans="1:3" ht="15" customHeight="1" x14ac:dyDescent="0.25">
      <c r="A37" s="218"/>
      <c r="B37" s="41">
        <v>5165.4799999999996</v>
      </c>
      <c r="C37" s="42" t="s">
        <v>588</v>
      </c>
    </row>
    <row r="38" spans="1:3" ht="15" customHeight="1" x14ac:dyDescent="0.25">
      <c r="A38" s="43" t="s">
        <v>22</v>
      </c>
      <c r="B38" s="50">
        <f>SUM(B21:B37)</f>
        <v>488456.68</v>
      </c>
      <c r="C38" s="51"/>
    </row>
    <row r="39" spans="1:3" ht="15" customHeight="1" x14ac:dyDescent="0.25">
      <c r="A39" s="46" t="s">
        <v>570</v>
      </c>
      <c r="B39" s="47"/>
      <c r="C39" s="52"/>
    </row>
    <row r="40" spans="1:3" ht="15" customHeight="1" x14ac:dyDescent="0.25">
      <c r="A40" s="35" t="s">
        <v>607</v>
      </c>
      <c r="B40" s="53">
        <v>11770</v>
      </c>
      <c r="C40" s="37" t="s">
        <v>613</v>
      </c>
    </row>
    <row r="41" spans="1:3" ht="15" customHeight="1" x14ac:dyDescent="0.25">
      <c r="A41" s="35" t="s">
        <v>607</v>
      </c>
      <c r="B41" s="53">
        <v>17710</v>
      </c>
      <c r="C41" s="37" t="s">
        <v>609</v>
      </c>
    </row>
    <row r="42" spans="1:3" ht="15" customHeight="1" x14ac:dyDescent="0.25">
      <c r="A42" s="35" t="s">
        <v>577</v>
      </c>
      <c r="B42" s="53">
        <v>10700</v>
      </c>
      <c r="C42" s="37" t="s">
        <v>610</v>
      </c>
    </row>
    <row r="43" spans="1:3" ht="15" customHeight="1" x14ac:dyDescent="0.25">
      <c r="A43" s="35" t="s">
        <v>578</v>
      </c>
      <c r="B43" s="53">
        <v>10500</v>
      </c>
      <c r="C43" s="37" t="s">
        <v>611</v>
      </c>
    </row>
    <row r="44" spans="1:3" ht="15" customHeight="1" x14ac:dyDescent="0.25">
      <c r="A44" s="35" t="s">
        <v>578</v>
      </c>
      <c r="B44" s="53">
        <v>11000</v>
      </c>
      <c r="C44" s="37" t="s">
        <v>612</v>
      </c>
    </row>
    <row r="45" spans="1:3" ht="15" customHeight="1" x14ac:dyDescent="0.25">
      <c r="A45" s="35" t="s">
        <v>578</v>
      </c>
      <c r="B45" s="53">
        <f>12810-8510</f>
        <v>4300</v>
      </c>
      <c r="C45" s="37" t="s">
        <v>1591</v>
      </c>
    </row>
    <row r="46" spans="1:3" ht="15" customHeight="1" x14ac:dyDescent="0.25">
      <c r="A46" s="35" t="s">
        <v>578</v>
      </c>
      <c r="B46" s="53">
        <v>17000</v>
      </c>
      <c r="C46" s="37" t="s">
        <v>614</v>
      </c>
    </row>
    <row r="47" spans="1:3" ht="15" customHeight="1" x14ac:dyDescent="0.25">
      <c r="A47" s="35" t="s">
        <v>578</v>
      </c>
      <c r="B47" s="53">
        <v>55900</v>
      </c>
      <c r="C47" s="37" t="s">
        <v>615</v>
      </c>
    </row>
    <row r="48" spans="1:3" ht="15" customHeight="1" x14ac:dyDescent="0.25">
      <c r="A48" s="35" t="s">
        <v>589</v>
      </c>
      <c r="B48" s="53">
        <v>5700</v>
      </c>
      <c r="C48" s="37" t="s">
        <v>616</v>
      </c>
    </row>
    <row r="49" spans="1:3" ht="15" customHeight="1" x14ac:dyDescent="0.25">
      <c r="A49" s="35" t="s">
        <v>589</v>
      </c>
      <c r="B49" s="53">
        <v>12700</v>
      </c>
      <c r="C49" s="37" t="s">
        <v>617</v>
      </c>
    </row>
    <row r="50" spans="1:3" ht="15.75" customHeight="1" x14ac:dyDescent="0.25">
      <c r="A50" s="35" t="s">
        <v>580</v>
      </c>
      <c r="B50" s="53">
        <v>36740</v>
      </c>
      <c r="C50" s="37" t="s">
        <v>618</v>
      </c>
    </row>
    <row r="51" spans="1:3" ht="15.75" customHeight="1" x14ac:dyDescent="0.25">
      <c r="A51" s="35" t="s">
        <v>590</v>
      </c>
      <c r="B51" s="53">
        <v>8300</v>
      </c>
      <c r="C51" s="37" t="s">
        <v>1592</v>
      </c>
    </row>
    <row r="52" spans="1:3" ht="15" customHeight="1" x14ac:dyDescent="0.25">
      <c r="A52" s="35" t="s">
        <v>591</v>
      </c>
      <c r="B52" s="53">
        <v>1000</v>
      </c>
      <c r="C52" s="37" t="s">
        <v>619</v>
      </c>
    </row>
    <row r="53" spans="1:3" ht="15" customHeight="1" x14ac:dyDescent="0.25">
      <c r="A53" s="35" t="s">
        <v>591</v>
      </c>
      <c r="B53" s="53">
        <v>2700</v>
      </c>
      <c r="C53" s="37" t="s">
        <v>620</v>
      </c>
    </row>
    <row r="54" spans="1:3" ht="15" customHeight="1" x14ac:dyDescent="0.25">
      <c r="A54" s="35" t="s">
        <v>591</v>
      </c>
      <c r="B54" s="53">
        <v>3000</v>
      </c>
      <c r="C54" s="37" t="s">
        <v>621</v>
      </c>
    </row>
    <row r="55" spans="1:3" ht="15" customHeight="1" x14ac:dyDescent="0.25">
      <c r="A55" s="35" t="s">
        <v>591</v>
      </c>
      <c r="B55" s="53">
        <v>13000</v>
      </c>
      <c r="C55" s="37" t="s">
        <v>622</v>
      </c>
    </row>
    <row r="56" spans="1:3" ht="15" customHeight="1" x14ac:dyDescent="0.25">
      <c r="A56" s="35" t="s">
        <v>591</v>
      </c>
      <c r="B56" s="53">
        <v>13000</v>
      </c>
      <c r="C56" s="37" t="s">
        <v>623</v>
      </c>
    </row>
    <row r="57" spans="1:3" ht="15" customHeight="1" x14ac:dyDescent="0.25">
      <c r="A57" s="35" t="s">
        <v>591</v>
      </c>
      <c r="B57" s="53">
        <v>13000</v>
      </c>
      <c r="C57" s="37" t="s">
        <v>624</v>
      </c>
    </row>
    <row r="58" spans="1:3" ht="15" customHeight="1" x14ac:dyDescent="0.25">
      <c r="A58" s="35" t="s">
        <v>591</v>
      </c>
      <c r="B58" s="53">
        <v>15800</v>
      </c>
      <c r="C58" s="37" t="s">
        <v>625</v>
      </c>
    </row>
    <row r="59" spans="1:3" ht="15" customHeight="1" x14ac:dyDescent="0.25">
      <c r="A59" s="35" t="s">
        <v>581</v>
      </c>
      <c r="B59" s="53">
        <v>6000</v>
      </c>
      <c r="C59" s="37" t="s">
        <v>626</v>
      </c>
    </row>
    <row r="60" spans="1:3" ht="15.75" customHeight="1" x14ac:dyDescent="0.25">
      <c r="A60" s="35" t="s">
        <v>581</v>
      </c>
      <c r="B60" s="53">
        <v>17700</v>
      </c>
      <c r="C60" s="37" t="s">
        <v>627</v>
      </c>
    </row>
    <row r="61" spans="1:3" ht="15.75" customHeight="1" x14ac:dyDescent="0.25">
      <c r="A61" s="35" t="s">
        <v>581</v>
      </c>
      <c r="B61" s="53">
        <v>53020</v>
      </c>
      <c r="C61" s="37" t="s">
        <v>628</v>
      </c>
    </row>
    <row r="62" spans="1:3" ht="15" customHeight="1" x14ac:dyDescent="0.25">
      <c r="A62" s="35" t="s">
        <v>592</v>
      </c>
      <c r="B62" s="53">
        <v>10000</v>
      </c>
      <c r="C62" s="37" t="s">
        <v>629</v>
      </c>
    </row>
    <row r="63" spans="1:3" ht="15" customHeight="1" x14ac:dyDescent="0.25">
      <c r="A63" s="35" t="s">
        <v>593</v>
      </c>
      <c r="B63" s="53">
        <v>21000</v>
      </c>
      <c r="C63" s="37" t="s">
        <v>1593</v>
      </c>
    </row>
    <row r="64" spans="1:3" ht="15" customHeight="1" x14ac:dyDescent="0.25">
      <c r="A64" s="35" t="s">
        <v>608</v>
      </c>
      <c r="B64" s="53">
        <v>15800</v>
      </c>
      <c r="C64" s="37" t="s">
        <v>630</v>
      </c>
    </row>
    <row r="65" spans="1:3" ht="15" customHeight="1" x14ac:dyDescent="0.25">
      <c r="A65" s="35" t="s">
        <v>608</v>
      </c>
      <c r="B65" s="53">
        <v>27900</v>
      </c>
      <c r="C65" s="37" t="s">
        <v>631</v>
      </c>
    </row>
    <row r="66" spans="1:3" ht="15" customHeight="1" x14ac:dyDescent="0.25">
      <c r="A66" s="35" t="s">
        <v>608</v>
      </c>
      <c r="B66" s="53">
        <v>29500</v>
      </c>
      <c r="C66" s="37" t="s">
        <v>1661</v>
      </c>
    </row>
    <row r="67" spans="1:3" ht="15" customHeight="1" x14ac:dyDescent="0.25">
      <c r="A67" s="35" t="s">
        <v>608</v>
      </c>
      <c r="B67" s="53">
        <v>33800</v>
      </c>
      <c r="C67" s="37" t="s">
        <v>1662</v>
      </c>
    </row>
    <row r="68" spans="1:3" ht="15" customHeight="1" x14ac:dyDescent="0.25">
      <c r="A68" s="35" t="s">
        <v>608</v>
      </c>
      <c r="B68" s="53">
        <v>36400</v>
      </c>
      <c r="C68" s="37" t="s">
        <v>1663</v>
      </c>
    </row>
    <row r="69" spans="1:3" ht="15" customHeight="1" x14ac:dyDescent="0.25">
      <c r="A69" s="225">
        <v>45352</v>
      </c>
      <c r="B69" s="54">
        <v>160474.20000000001</v>
      </c>
      <c r="C69" s="37" t="s">
        <v>606</v>
      </c>
    </row>
    <row r="70" spans="1:3" ht="15" customHeight="1" x14ac:dyDescent="0.25">
      <c r="A70" s="226"/>
      <c r="B70" s="55">
        <v>11575.83</v>
      </c>
      <c r="C70" s="39" t="s">
        <v>588</v>
      </c>
    </row>
    <row r="71" spans="1:3" ht="15" customHeight="1" x14ac:dyDescent="0.25">
      <c r="A71" s="56" t="s">
        <v>22</v>
      </c>
      <c r="B71" s="57">
        <f>SUM(B40:B70)</f>
        <v>686990.02999999991</v>
      </c>
      <c r="C71" s="58"/>
    </row>
    <row r="72" spans="1:3" s="59" customFormat="1" ht="15" customHeight="1" x14ac:dyDescent="0.25">
      <c r="A72" s="60" t="s">
        <v>23</v>
      </c>
      <c r="B72" s="61"/>
      <c r="C72" s="62"/>
    </row>
    <row r="73" spans="1:3" s="59" customFormat="1" ht="15" customHeight="1" x14ac:dyDescent="0.25">
      <c r="A73" s="35" t="s">
        <v>632</v>
      </c>
      <c r="B73" s="38">
        <v>1147</v>
      </c>
      <c r="C73" s="172" t="s">
        <v>574</v>
      </c>
    </row>
    <row r="74" spans="1:3" s="59" customFormat="1" ht="15" customHeight="1" x14ac:dyDescent="0.25">
      <c r="A74" s="170" t="s">
        <v>590</v>
      </c>
      <c r="B74" s="176">
        <v>18400</v>
      </c>
      <c r="C74" s="37" t="s">
        <v>26</v>
      </c>
    </row>
    <row r="75" spans="1:3" s="59" customFormat="1" ht="15" customHeight="1" x14ac:dyDescent="0.25">
      <c r="A75" s="170" t="s">
        <v>590</v>
      </c>
      <c r="B75" s="176">
        <v>27315</v>
      </c>
      <c r="C75" s="37" t="s">
        <v>1664</v>
      </c>
    </row>
    <row r="76" spans="1:3" ht="15" customHeight="1" x14ac:dyDescent="0.25">
      <c r="A76" s="35" t="s">
        <v>592</v>
      </c>
      <c r="B76" s="38">
        <v>12406.14</v>
      </c>
      <c r="C76" s="37" t="s">
        <v>24</v>
      </c>
    </row>
    <row r="77" spans="1:3" ht="15" customHeight="1" x14ac:dyDescent="0.25">
      <c r="A77" s="35" t="s">
        <v>608</v>
      </c>
      <c r="B77" s="63">
        <v>57334</v>
      </c>
      <c r="C77" s="37" t="s">
        <v>1664</v>
      </c>
    </row>
    <row r="78" spans="1:3" ht="15" customHeight="1" x14ac:dyDescent="0.25">
      <c r="A78" s="35">
        <v>45381</v>
      </c>
      <c r="B78" s="36">
        <v>20912</v>
      </c>
      <c r="C78" s="37" t="s">
        <v>574</v>
      </c>
    </row>
    <row r="79" spans="1:3" s="59" customFormat="1" ht="15" customHeight="1" x14ac:dyDescent="0.25">
      <c r="A79" s="223">
        <v>45352</v>
      </c>
      <c r="B79" s="53">
        <v>160475.20000000001</v>
      </c>
      <c r="C79" s="37" t="s">
        <v>587</v>
      </c>
    </row>
    <row r="80" spans="1:3" s="59" customFormat="1" ht="15" customHeight="1" x14ac:dyDescent="0.25">
      <c r="A80" s="224"/>
      <c r="B80" s="41">
        <v>13369.13</v>
      </c>
      <c r="C80" s="39" t="s">
        <v>588</v>
      </c>
    </row>
    <row r="81" spans="1:4" s="59" customFormat="1" ht="15" customHeight="1" x14ac:dyDescent="0.25">
      <c r="A81" s="64" t="s">
        <v>22</v>
      </c>
      <c r="B81" s="65">
        <f>SUM(B73:B80)</f>
        <v>311358.47000000003</v>
      </c>
      <c r="C81" s="49"/>
    </row>
    <row r="82" spans="1:4" s="59" customFormat="1" ht="15" customHeight="1" x14ac:dyDescent="0.25">
      <c r="A82" s="66" t="s">
        <v>1669</v>
      </c>
      <c r="B82" s="67"/>
      <c r="C82" s="68"/>
    </row>
    <row r="83" spans="1:4" ht="15" customHeight="1" x14ac:dyDescent="0.25">
      <c r="A83" s="35">
        <v>45355</v>
      </c>
      <c r="B83" s="38">
        <v>11040</v>
      </c>
      <c r="C83" s="49" t="s">
        <v>26</v>
      </c>
    </row>
    <row r="84" spans="1:4" ht="15" customHeight="1" x14ac:dyDescent="0.25">
      <c r="A84" s="170" t="s">
        <v>579</v>
      </c>
      <c r="B84" s="171">
        <v>48000</v>
      </c>
      <c r="C84" s="37" t="s">
        <v>1658</v>
      </c>
    </row>
    <row r="85" spans="1:4" ht="15" customHeight="1" x14ac:dyDescent="0.25">
      <c r="A85" s="35" t="s">
        <v>633</v>
      </c>
      <c r="B85" s="38">
        <v>10720</v>
      </c>
      <c r="C85" s="37" t="s">
        <v>1665</v>
      </c>
    </row>
    <row r="86" spans="1:4" ht="15" customHeight="1" x14ac:dyDescent="0.25">
      <c r="A86" s="35" t="s">
        <v>592</v>
      </c>
      <c r="B86" s="81">
        <v>13500</v>
      </c>
      <c r="C86" s="37" t="s">
        <v>1594</v>
      </c>
    </row>
    <row r="87" spans="1:4" ht="15.6" customHeight="1" x14ac:dyDescent="0.25">
      <c r="A87" s="35" t="s">
        <v>634</v>
      </c>
      <c r="B87" s="38">
        <v>7564</v>
      </c>
      <c r="C87" s="192" t="s">
        <v>1594</v>
      </c>
      <c r="D87" s="169"/>
    </row>
    <row r="88" spans="1:4" ht="15" customHeight="1" x14ac:dyDescent="0.25">
      <c r="A88" s="170" t="s">
        <v>634</v>
      </c>
      <c r="B88" s="171">
        <v>18000</v>
      </c>
      <c r="C88" s="37" t="s">
        <v>1658</v>
      </c>
    </row>
    <row r="89" spans="1:4" s="59" customFormat="1" ht="15" customHeight="1" x14ac:dyDescent="0.25">
      <c r="A89" s="217">
        <v>45352</v>
      </c>
      <c r="B89" s="69">
        <v>154190.20000000001</v>
      </c>
      <c r="C89" s="42" t="s">
        <v>587</v>
      </c>
    </row>
    <row r="90" spans="1:4" s="59" customFormat="1" ht="15" customHeight="1" x14ac:dyDescent="0.25">
      <c r="A90" s="218"/>
      <c r="B90" s="41">
        <v>11085.68</v>
      </c>
      <c r="C90" s="42" t="s">
        <v>588</v>
      </c>
    </row>
    <row r="91" spans="1:4" s="70" customFormat="1" ht="15.75" customHeight="1" x14ac:dyDescent="0.25">
      <c r="A91" s="64" t="s">
        <v>22</v>
      </c>
      <c r="B91" s="65">
        <f>SUM(B83:B90)</f>
        <v>274099.88</v>
      </c>
      <c r="C91" s="49"/>
    </row>
    <row r="92" spans="1:4" ht="15" customHeight="1" x14ac:dyDescent="0.25">
      <c r="A92" s="71" t="s">
        <v>13</v>
      </c>
      <c r="B92" s="71"/>
      <c r="C92" s="72"/>
    </row>
    <row r="93" spans="1:4" s="184" customFormat="1" ht="15" customHeight="1" x14ac:dyDescent="0.25">
      <c r="A93" s="185" t="s">
        <v>581</v>
      </c>
      <c r="B93" s="38">
        <v>18226.150000000001</v>
      </c>
      <c r="C93" s="186" t="s">
        <v>1659</v>
      </c>
    </row>
    <row r="94" spans="1:4" s="184" customFormat="1" ht="15" customHeight="1" x14ac:dyDescent="0.25">
      <c r="A94" s="185" t="s">
        <v>593</v>
      </c>
      <c r="B94" s="38">
        <v>20000</v>
      </c>
      <c r="C94" s="186" t="s">
        <v>1660</v>
      </c>
    </row>
    <row r="95" spans="1:4" ht="15" customHeight="1" x14ac:dyDescent="0.25">
      <c r="A95" s="217">
        <v>45352</v>
      </c>
      <c r="B95" s="38">
        <v>193978.68</v>
      </c>
      <c r="C95" s="42" t="s">
        <v>587</v>
      </c>
    </row>
    <row r="96" spans="1:4" ht="15" customHeight="1" x14ac:dyDescent="0.25">
      <c r="A96" s="218"/>
      <c r="B96" s="38">
        <v>11993.05</v>
      </c>
      <c r="C96" s="42" t="s">
        <v>588</v>
      </c>
    </row>
    <row r="97" spans="1:4" ht="15" customHeight="1" x14ac:dyDescent="0.25">
      <c r="A97" s="43" t="s">
        <v>22</v>
      </c>
      <c r="B97" s="73">
        <f>SUM(B93:B96)</f>
        <v>244197.87999999998</v>
      </c>
      <c r="C97" s="74"/>
    </row>
    <row r="98" spans="1:4" s="40" customFormat="1" ht="15" customHeight="1" x14ac:dyDescent="0.25">
      <c r="A98" s="60" t="s">
        <v>14</v>
      </c>
      <c r="B98" s="75"/>
      <c r="C98" s="75"/>
    </row>
    <row r="99" spans="1:4" ht="15" customHeight="1" x14ac:dyDescent="0.25">
      <c r="A99" s="219">
        <v>45352</v>
      </c>
      <c r="B99" s="76">
        <v>127538.8</v>
      </c>
      <c r="C99" s="77" t="s">
        <v>587</v>
      </c>
    </row>
    <row r="100" spans="1:4" ht="15" customHeight="1" x14ac:dyDescent="0.25">
      <c r="A100" s="218"/>
      <c r="B100" s="78">
        <v>8310.02</v>
      </c>
      <c r="C100" s="42" t="s">
        <v>588</v>
      </c>
    </row>
    <row r="101" spans="1:4" ht="15" customHeight="1" x14ac:dyDescent="0.25">
      <c r="A101" s="79" t="s">
        <v>22</v>
      </c>
      <c r="B101" s="65">
        <f>SUM(B99:B100)</f>
        <v>135848.82</v>
      </c>
      <c r="C101" s="49"/>
    </row>
    <row r="102" spans="1:4" ht="15" customHeight="1" x14ac:dyDescent="0.25">
      <c r="A102" s="80" t="s">
        <v>1656</v>
      </c>
      <c r="B102" s="80"/>
      <c r="C102" s="80"/>
    </row>
    <row r="103" spans="1:4" ht="15.6" customHeight="1" x14ac:dyDescent="0.25">
      <c r="A103" s="35" t="s">
        <v>607</v>
      </c>
      <c r="B103" s="38">
        <v>13750</v>
      </c>
      <c r="C103" s="205" t="s">
        <v>636</v>
      </c>
      <c r="D103" s="169"/>
    </row>
    <row r="104" spans="1:4" ht="15" customHeight="1" x14ac:dyDescent="0.25">
      <c r="A104" s="35" t="s">
        <v>577</v>
      </c>
      <c r="B104" s="38">
        <v>1900</v>
      </c>
      <c r="C104" s="49" t="s">
        <v>637</v>
      </c>
    </row>
    <row r="105" spans="1:4" ht="15.6" customHeight="1" x14ac:dyDescent="0.25">
      <c r="A105" s="35">
        <v>45358</v>
      </c>
      <c r="B105" s="38">
        <v>50000</v>
      </c>
      <c r="C105" s="49" t="s">
        <v>1666</v>
      </c>
      <c r="D105" s="169"/>
    </row>
    <row r="106" spans="1:4" ht="15.6" customHeight="1" x14ac:dyDescent="0.25">
      <c r="A106" s="35" t="s">
        <v>635</v>
      </c>
      <c r="B106" s="38">
        <v>500</v>
      </c>
      <c r="C106" s="49" t="s">
        <v>25</v>
      </c>
      <c r="D106" s="169"/>
    </row>
    <row r="107" spans="1:4" x14ac:dyDescent="0.25">
      <c r="A107" s="220">
        <v>45352</v>
      </c>
      <c r="B107" s="82">
        <f>82323.03-11040</f>
        <v>71283.03</v>
      </c>
      <c r="C107" s="83" t="s">
        <v>26</v>
      </c>
    </row>
    <row r="108" spans="1:4" x14ac:dyDescent="0.25">
      <c r="A108" s="221"/>
      <c r="B108" s="173">
        <v>10195.9</v>
      </c>
      <c r="C108" s="83" t="s">
        <v>1667</v>
      </c>
    </row>
    <row r="109" spans="1:4" x14ac:dyDescent="0.25">
      <c r="A109" s="222"/>
      <c r="B109" s="84">
        <v>464681.62</v>
      </c>
      <c r="C109" s="83" t="s">
        <v>1586</v>
      </c>
    </row>
    <row r="110" spans="1:4" x14ac:dyDescent="0.25">
      <c r="A110" s="222"/>
      <c r="B110" s="85">
        <v>32504.080000000002</v>
      </c>
      <c r="C110" s="42" t="s">
        <v>588</v>
      </c>
    </row>
    <row r="111" spans="1:4" x14ac:dyDescent="0.25">
      <c r="A111" s="222"/>
      <c r="B111" s="174">
        <v>42568</v>
      </c>
      <c r="C111" s="175" t="s">
        <v>573</v>
      </c>
    </row>
    <row r="112" spans="1:4" x14ac:dyDescent="0.25">
      <c r="A112" s="222"/>
      <c r="B112" s="86">
        <v>4617</v>
      </c>
      <c r="C112" s="83" t="s">
        <v>27</v>
      </c>
    </row>
    <row r="113" spans="1:3" x14ac:dyDescent="0.25">
      <c r="A113" s="87" t="s">
        <v>22</v>
      </c>
      <c r="B113" s="88">
        <f>SUM(B103:B112)</f>
        <v>691999.63</v>
      </c>
      <c r="C113" s="49"/>
    </row>
    <row r="114" spans="1:3" x14ac:dyDescent="0.25">
      <c r="A114" s="89" t="s">
        <v>28</v>
      </c>
      <c r="B114" s="90">
        <f>B19+B38+B71+B81+B91+B97+B101+B113</f>
        <v>3778341.6699999995</v>
      </c>
      <c r="C114" s="91"/>
    </row>
  </sheetData>
  <mergeCells count="13">
    <mergeCell ref="B1:C1"/>
    <mergeCell ref="B2:C2"/>
    <mergeCell ref="B3:C3"/>
    <mergeCell ref="B4:C4"/>
    <mergeCell ref="B5:C5"/>
    <mergeCell ref="A95:A96"/>
    <mergeCell ref="A99:A100"/>
    <mergeCell ref="A107:A112"/>
    <mergeCell ref="A17:A18"/>
    <mergeCell ref="A36:A37"/>
    <mergeCell ref="A69:A70"/>
    <mergeCell ref="A79:A80"/>
    <mergeCell ref="A89:A90"/>
  </mergeCells>
  <conditionalFormatting sqref="C81 C107:C109">
    <cfRule type="containsText" dxfId="5" priority="7" operator="containsText" text="стерилизация">
      <formula>NOT(ISERROR(SEARCH("стерилизация",C81)))</formula>
    </cfRule>
    <cfRule type="containsText" dxfId="4" priority="8" operator="containsText" text="стерилизация">
      <formula>NOT(ISERROR(SEARCH("стерилизация",C81)))</formula>
    </cfRule>
    <cfRule type="containsText" dxfId="3" priority="9" operator="containsText" text="лечение">
      <formula>NOT(ISERROR(SEARCH("лечение",C81)))</formula>
    </cfRule>
  </conditionalFormatting>
  <conditionalFormatting sqref="C91 C112">
    <cfRule type="containsText" dxfId="2" priority="10" operator="containsText" text="стерилизация">
      <formula>NOT(ISERROR(SEARCH("стерилизация",C91)))</formula>
    </cfRule>
    <cfRule type="containsText" dxfId="1" priority="11" operator="containsText" text="стерилизация">
      <formula>NOT(ISERROR(SEARCH("стерилизация",C91)))</formula>
    </cfRule>
    <cfRule type="containsText" dxfId="0" priority="12" operator="containsText" text="лечение">
      <formula>NOT(ISERROR(SEARCH("лечение",C91)))</formula>
    </cfRule>
  </conditionalFormatting>
  <pageMargins left="0.19685038924217199" right="0.19685038924217199" top="0.19685038924217199" bottom="0.19685038924217199" header="0.31496062874793995" footer="0.31496062874793995"/>
  <pageSetup paperSize="9" fitToWidth="0" fitToHeight="0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94"/>
  <sheetViews>
    <sheetView workbookViewId="0">
      <selection activeCell="B6" sqref="B6:E6"/>
    </sheetView>
  </sheetViews>
  <sheetFormatPr defaultColWidth="11.42578125" defaultRowHeight="15" x14ac:dyDescent="0.25"/>
  <cols>
    <col min="1" max="1" width="21.5703125" style="1" customWidth="1"/>
    <col min="2" max="2" width="27.85546875" style="92" customWidth="1"/>
    <col min="3" max="3" width="17.5703125" style="93" customWidth="1"/>
    <col min="4" max="4" width="43.42578125" style="59" customWidth="1"/>
    <col min="5" max="5" width="43.28515625" customWidth="1"/>
    <col min="6" max="252" width="8.85546875" customWidth="1"/>
  </cols>
  <sheetData>
    <row r="1" spans="1:5" ht="18.75" x14ac:dyDescent="0.3">
      <c r="B1" s="233" t="s">
        <v>0</v>
      </c>
      <c r="C1" s="233"/>
      <c r="D1" s="233"/>
      <c r="E1" s="233"/>
    </row>
    <row r="2" spans="1:5" ht="18.75" x14ac:dyDescent="0.3">
      <c r="B2" s="233" t="s">
        <v>1</v>
      </c>
      <c r="C2" s="233"/>
      <c r="D2" s="233"/>
      <c r="E2" s="233"/>
    </row>
    <row r="3" spans="1:5" ht="18" customHeight="1" x14ac:dyDescent="0.3">
      <c r="B3" s="233"/>
      <c r="C3" s="233"/>
      <c r="D3" s="233"/>
      <c r="E3" s="233"/>
    </row>
    <row r="4" spans="1:5" ht="18.75" x14ac:dyDescent="0.3">
      <c r="B4" s="227" t="s">
        <v>29</v>
      </c>
      <c r="C4" s="227"/>
      <c r="D4" s="227"/>
      <c r="E4" s="227"/>
    </row>
    <row r="5" spans="1:5" ht="18.75" x14ac:dyDescent="0.3">
      <c r="B5" s="227" t="s">
        <v>30</v>
      </c>
      <c r="C5" s="227"/>
      <c r="D5" s="227"/>
      <c r="E5" s="227"/>
    </row>
    <row r="6" spans="1:5" ht="18.75" x14ac:dyDescent="0.3">
      <c r="B6" s="227" t="s">
        <v>576</v>
      </c>
      <c r="C6" s="227"/>
      <c r="D6" s="227"/>
      <c r="E6" s="227"/>
    </row>
    <row r="7" spans="1:5" ht="15.75" x14ac:dyDescent="0.25">
      <c r="A7" s="228"/>
      <c r="B7" s="228"/>
      <c r="C7" s="228"/>
      <c r="D7" s="228"/>
      <c r="E7" s="228"/>
    </row>
    <row r="8" spans="1:5" ht="30" customHeight="1" x14ac:dyDescent="0.25">
      <c r="A8" s="94" t="s">
        <v>31</v>
      </c>
      <c r="B8" s="95" t="s">
        <v>32</v>
      </c>
      <c r="C8" s="96" t="s">
        <v>19</v>
      </c>
      <c r="D8" s="97" t="s">
        <v>33</v>
      </c>
      <c r="E8" s="98" t="s">
        <v>20</v>
      </c>
    </row>
    <row r="9" spans="1:5" x14ac:dyDescent="0.25">
      <c r="A9" s="99">
        <v>45351.002847222226</v>
      </c>
      <c r="B9" s="100">
        <v>45352</v>
      </c>
      <c r="C9" s="104">
        <v>1000</v>
      </c>
      <c r="D9" s="102"/>
      <c r="E9" s="103" t="s">
        <v>34</v>
      </c>
    </row>
    <row r="10" spans="1:5" x14ac:dyDescent="0.25">
      <c r="A10" s="99">
        <v>45351.023298611108</v>
      </c>
      <c r="B10" s="100">
        <v>45352</v>
      </c>
      <c r="C10" s="104">
        <v>500</v>
      </c>
      <c r="D10" s="102" t="s">
        <v>91</v>
      </c>
      <c r="E10" s="103" t="s">
        <v>34</v>
      </c>
    </row>
    <row r="11" spans="1:5" x14ac:dyDescent="0.25">
      <c r="A11" s="99">
        <v>45351.025173611109</v>
      </c>
      <c r="B11" s="100">
        <v>45352</v>
      </c>
      <c r="C11" s="104">
        <v>500</v>
      </c>
      <c r="D11" s="102"/>
      <c r="E11" s="103" t="s">
        <v>34</v>
      </c>
    </row>
    <row r="12" spans="1:5" x14ac:dyDescent="0.25">
      <c r="A12" s="99">
        <v>45351.030358796299</v>
      </c>
      <c r="B12" s="100">
        <v>45352</v>
      </c>
      <c r="C12" s="104">
        <v>300</v>
      </c>
      <c r="D12" s="102"/>
      <c r="E12" s="103" t="s">
        <v>34</v>
      </c>
    </row>
    <row r="13" spans="1:5" x14ac:dyDescent="0.25">
      <c r="A13" s="99">
        <v>45351.050983796296</v>
      </c>
      <c r="B13" s="100">
        <v>45352</v>
      </c>
      <c r="C13" s="104">
        <v>500</v>
      </c>
      <c r="D13" s="102" t="s">
        <v>136</v>
      </c>
      <c r="E13" s="103" t="s">
        <v>34</v>
      </c>
    </row>
    <row r="14" spans="1:5" x14ac:dyDescent="0.25">
      <c r="A14" s="99">
        <v>45351.071215277778</v>
      </c>
      <c r="B14" s="100">
        <v>45352</v>
      </c>
      <c r="C14" s="104">
        <v>500</v>
      </c>
      <c r="D14" s="102"/>
      <c r="E14" s="103" t="s">
        <v>34</v>
      </c>
    </row>
    <row r="15" spans="1:5" x14ac:dyDescent="0.25">
      <c r="A15" s="99">
        <v>45351.075729166667</v>
      </c>
      <c r="B15" s="100">
        <v>45352</v>
      </c>
      <c r="C15" s="104">
        <v>1000</v>
      </c>
      <c r="D15" s="102" t="s">
        <v>97</v>
      </c>
      <c r="E15" s="103" t="s">
        <v>34</v>
      </c>
    </row>
    <row r="16" spans="1:5" x14ac:dyDescent="0.25">
      <c r="A16" s="99">
        <v>45351.108032407406</v>
      </c>
      <c r="B16" s="100">
        <v>45352</v>
      </c>
      <c r="C16" s="104">
        <v>500</v>
      </c>
      <c r="D16" s="102"/>
      <c r="E16" s="103" t="s">
        <v>34</v>
      </c>
    </row>
    <row r="17" spans="1:5" x14ac:dyDescent="0.25">
      <c r="A17" s="99">
        <v>45351.267002314817</v>
      </c>
      <c r="B17" s="100">
        <v>45352</v>
      </c>
      <c r="C17" s="104">
        <v>300</v>
      </c>
      <c r="D17" s="102"/>
      <c r="E17" s="103" t="s">
        <v>34</v>
      </c>
    </row>
    <row r="18" spans="1:5" x14ac:dyDescent="0.25">
      <c r="A18" s="99">
        <v>45351.270555555559</v>
      </c>
      <c r="B18" s="100">
        <v>45352</v>
      </c>
      <c r="C18" s="104">
        <v>1000</v>
      </c>
      <c r="D18" s="102"/>
      <c r="E18" s="103" t="s">
        <v>34</v>
      </c>
    </row>
    <row r="19" spans="1:5" x14ac:dyDescent="0.25">
      <c r="A19" s="99">
        <v>45351.29078703704</v>
      </c>
      <c r="B19" s="100">
        <v>45352</v>
      </c>
      <c r="C19" s="104">
        <v>100</v>
      </c>
      <c r="D19" s="102"/>
      <c r="E19" s="103" t="s">
        <v>34</v>
      </c>
    </row>
    <row r="20" spans="1:5" x14ac:dyDescent="0.25">
      <c r="A20" s="99">
        <v>45351.30909722222</v>
      </c>
      <c r="B20" s="100">
        <v>45352</v>
      </c>
      <c r="C20" s="104">
        <v>1000</v>
      </c>
      <c r="D20" s="102"/>
      <c r="E20" s="103" t="s">
        <v>34</v>
      </c>
    </row>
    <row r="21" spans="1:5" x14ac:dyDescent="0.25">
      <c r="A21" s="99">
        <v>45351.320069444446</v>
      </c>
      <c r="B21" s="100">
        <v>45352</v>
      </c>
      <c r="C21" s="104">
        <v>500</v>
      </c>
      <c r="D21" s="102" t="s">
        <v>137</v>
      </c>
      <c r="E21" s="103" t="s">
        <v>34</v>
      </c>
    </row>
    <row r="22" spans="1:5" x14ac:dyDescent="0.25">
      <c r="A22" s="99">
        <v>45351.362141203703</v>
      </c>
      <c r="B22" s="100">
        <v>45352</v>
      </c>
      <c r="C22" s="104">
        <v>50</v>
      </c>
      <c r="D22" s="102" t="s">
        <v>138</v>
      </c>
      <c r="E22" s="103" t="s">
        <v>34</v>
      </c>
    </row>
    <row r="23" spans="1:5" x14ac:dyDescent="0.25">
      <c r="A23" s="99">
        <v>45351.383437500001</v>
      </c>
      <c r="B23" s="100">
        <v>45352</v>
      </c>
      <c r="C23" s="104">
        <v>1000</v>
      </c>
      <c r="D23" s="102" t="s">
        <v>139</v>
      </c>
      <c r="E23" s="103" t="s">
        <v>34</v>
      </c>
    </row>
    <row r="24" spans="1:5" x14ac:dyDescent="0.25">
      <c r="A24" s="99">
        <v>45351.387002314812</v>
      </c>
      <c r="B24" s="100">
        <v>45352</v>
      </c>
      <c r="C24" s="104">
        <v>100</v>
      </c>
      <c r="D24" s="102"/>
      <c r="E24" s="103" t="s">
        <v>34</v>
      </c>
    </row>
    <row r="25" spans="1:5" x14ac:dyDescent="0.25">
      <c r="A25" s="99">
        <v>45351.413587962961</v>
      </c>
      <c r="B25" s="100">
        <v>45352</v>
      </c>
      <c r="C25" s="104">
        <v>2000</v>
      </c>
      <c r="D25" s="102" t="s">
        <v>140</v>
      </c>
      <c r="E25" s="103" t="s">
        <v>34</v>
      </c>
    </row>
    <row r="26" spans="1:5" x14ac:dyDescent="0.25">
      <c r="A26" s="99">
        <v>45351.418703703705</v>
      </c>
      <c r="B26" s="100">
        <v>45352</v>
      </c>
      <c r="C26" s="104">
        <v>200</v>
      </c>
      <c r="D26" s="102" t="s">
        <v>141</v>
      </c>
      <c r="E26" s="203" t="s">
        <v>34</v>
      </c>
    </row>
    <row r="27" spans="1:5" x14ac:dyDescent="0.25">
      <c r="A27" s="99">
        <v>45351.420092592591</v>
      </c>
      <c r="B27" s="100">
        <v>45352</v>
      </c>
      <c r="C27" s="104">
        <v>1000</v>
      </c>
      <c r="D27" s="102"/>
      <c r="E27" s="103" t="s">
        <v>34</v>
      </c>
    </row>
    <row r="28" spans="1:5" x14ac:dyDescent="0.25">
      <c r="A28" s="99">
        <v>45351.420648148145</v>
      </c>
      <c r="B28" s="100">
        <v>45352</v>
      </c>
      <c r="C28" s="104">
        <v>500</v>
      </c>
      <c r="D28" s="102" t="s">
        <v>142</v>
      </c>
      <c r="E28" s="103" t="s">
        <v>34</v>
      </c>
    </row>
    <row r="29" spans="1:5" x14ac:dyDescent="0.25">
      <c r="A29" s="99">
        <v>45351.427002314813</v>
      </c>
      <c r="B29" s="100">
        <v>45352</v>
      </c>
      <c r="C29" s="104">
        <v>200</v>
      </c>
      <c r="D29" s="102"/>
      <c r="E29" s="103" t="s">
        <v>34</v>
      </c>
    </row>
    <row r="30" spans="1:5" x14ac:dyDescent="0.25">
      <c r="A30" s="99">
        <v>45351.430844907409</v>
      </c>
      <c r="B30" s="100">
        <v>45352</v>
      </c>
      <c r="C30" s="104">
        <v>200</v>
      </c>
      <c r="D30" s="102"/>
      <c r="E30" s="103" t="s">
        <v>34</v>
      </c>
    </row>
    <row r="31" spans="1:5" x14ac:dyDescent="0.25">
      <c r="A31" s="99">
        <v>45351.431400462963</v>
      </c>
      <c r="B31" s="100">
        <v>45352</v>
      </c>
      <c r="C31" s="104">
        <v>1000</v>
      </c>
      <c r="D31" s="102"/>
      <c r="E31" s="103" t="s">
        <v>34</v>
      </c>
    </row>
    <row r="32" spans="1:5" x14ac:dyDescent="0.25">
      <c r="A32" s="99">
        <v>45351.437604166669</v>
      </c>
      <c r="B32" s="100">
        <v>45352</v>
      </c>
      <c r="C32" s="104">
        <v>3000</v>
      </c>
      <c r="D32" s="102"/>
      <c r="E32" s="103" t="s">
        <v>34</v>
      </c>
    </row>
    <row r="33" spans="1:5" x14ac:dyDescent="0.25">
      <c r="A33" s="99">
        <v>45351.437893518516</v>
      </c>
      <c r="B33" s="100">
        <v>45352</v>
      </c>
      <c r="C33" s="104">
        <v>300</v>
      </c>
      <c r="D33" s="102"/>
      <c r="E33" s="103" t="s">
        <v>34</v>
      </c>
    </row>
    <row r="34" spans="1:5" x14ac:dyDescent="0.25">
      <c r="A34" s="99">
        <v>45351.437997685185</v>
      </c>
      <c r="B34" s="100">
        <v>45352</v>
      </c>
      <c r="C34" s="104">
        <v>1000</v>
      </c>
      <c r="D34" s="102"/>
      <c r="E34" s="103" t="s">
        <v>34</v>
      </c>
    </row>
    <row r="35" spans="1:5" x14ac:dyDescent="0.25">
      <c r="A35" s="99">
        <v>45351.44258101852</v>
      </c>
      <c r="B35" s="100">
        <v>45352</v>
      </c>
      <c r="C35" s="104">
        <v>300</v>
      </c>
      <c r="D35" s="102"/>
      <c r="E35" s="103" t="s">
        <v>34</v>
      </c>
    </row>
    <row r="36" spans="1:5" x14ac:dyDescent="0.25">
      <c r="A36" s="99">
        <v>45351.459398148145</v>
      </c>
      <c r="B36" s="100">
        <v>45352</v>
      </c>
      <c r="C36" s="104">
        <v>300</v>
      </c>
      <c r="D36" s="102"/>
      <c r="E36" s="103" t="s">
        <v>34</v>
      </c>
    </row>
    <row r="37" spans="1:5" x14ac:dyDescent="0.25">
      <c r="A37" s="99">
        <v>45351.470057870371</v>
      </c>
      <c r="B37" s="100">
        <v>45352</v>
      </c>
      <c r="C37" s="104">
        <v>100</v>
      </c>
      <c r="D37" s="102" t="s">
        <v>143</v>
      </c>
      <c r="E37" s="103" t="s">
        <v>34</v>
      </c>
    </row>
    <row r="38" spans="1:5" x14ac:dyDescent="0.25">
      <c r="A38" s="99">
        <v>45351.494039351855</v>
      </c>
      <c r="B38" s="100">
        <v>45352</v>
      </c>
      <c r="C38" s="104">
        <v>300</v>
      </c>
      <c r="D38" s="102"/>
      <c r="E38" s="103" t="s">
        <v>34</v>
      </c>
    </row>
    <row r="39" spans="1:5" x14ac:dyDescent="0.25">
      <c r="A39" s="99">
        <v>45351.504270833335</v>
      </c>
      <c r="B39" s="100">
        <v>45352</v>
      </c>
      <c r="C39" s="104">
        <v>1500</v>
      </c>
      <c r="D39" s="102" t="s">
        <v>144</v>
      </c>
      <c r="E39" s="103" t="s">
        <v>34</v>
      </c>
    </row>
    <row r="40" spans="1:5" x14ac:dyDescent="0.25">
      <c r="A40" s="99">
        <v>45351.507592592592</v>
      </c>
      <c r="B40" s="100">
        <v>45352</v>
      </c>
      <c r="C40" s="104">
        <v>500</v>
      </c>
      <c r="D40" s="102"/>
      <c r="E40" s="103" t="s">
        <v>34</v>
      </c>
    </row>
    <row r="41" spans="1:5" x14ac:dyDescent="0.25">
      <c r="A41" s="99">
        <v>45351.512696759259</v>
      </c>
      <c r="B41" s="100">
        <v>45352</v>
      </c>
      <c r="C41" s="104">
        <v>300</v>
      </c>
      <c r="D41" s="102"/>
      <c r="E41" s="103" t="s">
        <v>34</v>
      </c>
    </row>
    <row r="42" spans="1:5" x14ac:dyDescent="0.25">
      <c r="A42" s="99">
        <v>45351.514791666668</v>
      </c>
      <c r="B42" s="100">
        <v>45352</v>
      </c>
      <c r="C42" s="104">
        <v>250</v>
      </c>
      <c r="D42" s="102"/>
      <c r="E42" s="103" t="s">
        <v>34</v>
      </c>
    </row>
    <row r="43" spans="1:5" x14ac:dyDescent="0.25">
      <c r="A43" s="99">
        <v>45351.520578703705</v>
      </c>
      <c r="B43" s="100">
        <v>45352</v>
      </c>
      <c r="C43" s="104">
        <v>1000</v>
      </c>
      <c r="D43" s="102"/>
      <c r="E43" s="103" t="s">
        <v>34</v>
      </c>
    </row>
    <row r="44" spans="1:5" x14ac:dyDescent="0.25">
      <c r="A44" s="99">
        <v>45351.521041666667</v>
      </c>
      <c r="B44" s="100">
        <v>45352</v>
      </c>
      <c r="C44" s="104">
        <v>300</v>
      </c>
      <c r="D44" s="102"/>
      <c r="E44" s="103" t="s">
        <v>34</v>
      </c>
    </row>
    <row r="45" spans="1:5" x14ac:dyDescent="0.25">
      <c r="A45" s="99">
        <v>45351.522118055553</v>
      </c>
      <c r="B45" s="100">
        <v>45352</v>
      </c>
      <c r="C45" s="104">
        <v>60</v>
      </c>
      <c r="D45" s="102"/>
      <c r="E45" s="103" t="s">
        <v>34</v>
      </c>
    </row>
    <row r="46" spans="1:5" x14ac:dyDescent="0.25">
      <c r="A46" s="99">
        <v>45351.525787037041</v>
      </c>
      <c r="B46" s="100">
        <v>45352</v>
      </c>
      <c r="C46" s="104">
        <v>500</v>
      </c>
      <c r="D46" s="102" t="s">
        <v>145</v>
      </c>
      <c r="E46" s="103" t="s">
        <v>34</v>
      </c>
    </row>
    <row r="47" spans="1:5" x14ac:dyDescent="0.25">
      <c r="A47" s="99">
        <v>45351.533402777779</v>
      </c>
      <c r="B47" s="100">
        <v>45352</v>
      </c>
      <c r="C47" s="104">
        <v>300</v>
      </c>
      <c r="D47" s="102"/>
      <c r="E47" s="103" t="s">
        <v>34</v>
      </c>
    </row>
    <row r="48" spans="1:5" x14ac:dyDescent="0.25">
      <c r="A48" s="99">
        <v>45351.54142361111</v>
      </c>
      <c r="B48" s="100">
        <v>45352</v>
      </c>
      <c r="C48" s="104">
        <v>500</v>
      </c>
      <c r="D48" s="102" t="s">
        <v>146</v>
      </c>
      <c r="E48" s="103" t="s">
        <v>34</v>
      </c>
    </row>
    <row r="49" spans="1:5" x14ac:dyDescent="0.25">
      <c r="A49" s="99">
        <v>45351.54315972222</v>
      </c>
      <c r="B49" s="100">
        <v>45352</v>
      </c>
      <c r="C49" s="104">
        <v>300</v>
      </c>
      <c r="D49" s="102"/>
      <c r="E49" s="103" t="s">
        <v>34</v>
      </c>
    </row>
    <row r="50" spans="1:5" x14ac:dyDescent="0.25">
      <c r="A50" s="99">
        <v>45351.543182870373</v>
      </c>
      <c r="B50" s="100">
        <v>45352</v>
      </c>
      <c r="C50" s="104">
        <v>500</v>
      </c>
      <c r="D50" s="102"/>
      <c r="E50" s="103" t="s">
        <v>34</v>
      </c>
    </row>
    <row r="51" spans="1:5" x14ac:dyDescent="0.25">
      <c r="A51" s="99">
        <v>45351.543668981481</v>
      </c>
      <c r="B51" s="100">
        <v>45352</v>
      </c>
      <c r="C51" s="104">
        <v>300</v>
      </c>
      <c r="D51" s="102" t="s">
        <v>147</v>
      </c>
      <c r="E51" s="103" t="s">
        <v>34</v>
      </c>
    </row>
    <row r="52" spans="1:5" x14ac:dyDescent="0.25">
      <c r="A52" s="99">
        <v>45351.549351851849</v>
      </c>
      <c r="B52" s="100">
        <v>45352</v>
      </c>
      <c r="C52" s="104">
        <v>500</v>
      </c>
      <c r="D52" s="102"/>
      <c r="E52" s="103" t="s">
        <v>34</v>
      </c>
    </row>
    <row r="53" spans="1:5" x14ac:dyDescent="0.25">
      <c r="A53" s="99">
        <v>45351.552881944444</v>
      </c>
      <c r="B53" s="100">
        <v>45352</v>
      </c>
      <c r="C53" s="104">
        <v>1000</v>
      </c>
      <c r="D53" s="102"/>
      <c r="E53" s="103" t="s">
        <v>34</v>
      </c>
    </row>
    <row r="54" spans="1:5" x14ac:dyDescent="0.25">
      <c r="A54" s="99">
        <v>45351.557986111111</v>
      </c>
      <c r="B54" s="100">
        <v>45352</v>
      </c>
      <c r="C54" s="104">
        <v>100</v>
      </c>
      <c r="D54" s="102"/>
      <c r="E54" s="103" t="s">
        <v>34</v>
      </c>
    </row>
    <row r="55" spans="1:5" x14ac:dyDescent="0.25">
      <c r="A55" s="99">
        <v>45351.562476851854</v>
      </c>
      <c r="B55" s="100">
        <v>45352</v>
      </c>
      <c r="C55" s="104">
        <v>500</v>
      </c>
      <c r="D55" s="102"/>
      <c r="E55" s="103" t="s">
        <v>34</v>
      </c>
    </row>
    <row r="56" spans="1:5" x14ac:dyDescent="0.25">
      <c r="A56" s="99">
        <v>45351.565925925926</v>
      </c>
      <c r="B56" s="100">
        <v>45352</v>
      </c>
      <c r="C56" s="104">
        <v>200</v>
      </c>
      <c r="D56" s="102"/>
      <c r="E56" s="103" t="s">
        <v>34</v>
      </c>
    </row>
    <row r="57" spans="1:5" x14ac:dyDescent="0.25">
      <c r="A57" s="99">
        <v>45351.569340277776</v>
      </c>
      <c r="B57" s="100">
        <v>45352</v>
      </c>
      <c r="C57" s="104">
        <v>1000</v>
      </c>
      <c r="D57" s="102"/>
      <c r="E57" s="103" t="s">
        <v>34</v>
      </c>
    </row>
    <row r="58" spans="1:5" x14ac:dyDescent="0.25">
      <c r="A58" s="99">
        <v>45351.595092592594</v>
      </c>
      <c r="B58" s="100">
        <v>45352</v>
      </c>
      <c r="C58" s="104">
        <v>2000</v>
      </c>
      <c r="D58" s="102" t="s">
        <v>38</v>
      </c>
      <c r="E58" s="103" t="s">
        <v>34</v>
      </c>
    </row>
    <row r="59" spans="1:5" x14ac:dyDescent="0.25">
      <c r="A59" s="99">
        <v>45351.602349537039</v>
      </c>
      <c r="B59" s="100">
        <v>45352</v>
      </c>
      <c r="C59" s="104">
        <v>300</v>
      </c>
      <c r="D59" s="102"/>
      <c r="E59" s="103" t="s">
        <v>34</v>
      </c>
    </row>
    <row r="60" spans="1:5" x14ac:dyDescent="0.25">
      <c r="A60" s="99">
        <v>45351.611527777779</v>
      </c>
      <c r="B60" s="100">
        <v>45352</v>
      </c>
      <c r="C60" s="104">
        <v>100</v>
      </c>
      <c r="D60" s="102"/>
      <c r="E60" s="103" t="s">
        <v>34</v>
      </c>
    </row>
    <row r="61" spans="1:5" x14ac:dyDescent="0.25">
      <c r="A61" s="99">
        <v>45351.616585648146</v>
      </c>
      <c r="B61" s="100">
        <v>45352</v>
      </c>
      <c r="C61" s="104">
        <v>200</v>
      </c>
      <c r="D61" s="102"/>
      <c r="E61" s="103" t="s">
        <v>34</v>
      </c>
    </row>
    <row r="62" spans="1:5" x14ac:dyDescent="0.25">
      <c r="A62" s="99">
        <v>45351.623773148145</v>
      </c>
      <c r="B62" s="100">
        <v>45352</v>
      </c>
      <c r="C62" s="104">
        <v>300</v>
      </c>
      <c r="D62" s="102" t="s">
        <v>148</v>
      </c>
      <c r="E62" s="103" t="s">
        <v>34</v>
      </c>
    </row>
    <row r="63" spans="1:5" x14ac:dyDescent="0.25">
      <c r="A63" s="99">
        <v>45351.625069444446</v>
      </c>
      <c r="B63" s="100">
        <v>45352</v>
      </c>
      <c r="C63" s="104">
        <v>100</v>
      </c>
      <c r="D63" s="102"/>
      <c r="E63" s="103" t="s">
        <v>34</v>
      </c>
    </row>
    <row r="64" spans="1:5" x14ac:dyDescent="0.25">
      <c r="A64" s="99">
        <v>45351.641956018517</v>
      </c>
      <c r="B64" s="100">
        <v>45352</v>
      </c>
      <c r="C64" s="104">
        <v>300</v>
      </c>
      <c r="D64" s="102"/>
      <c r="E64" s="103" t="s">
        <v>34</v>
      </c>
    </row>
    <row r="65" spans="1:5" x14ac:dyDescent="0.25">
      <c r="A65" s="99">
        <v>45351.647303240738</v>
      </c>
      <c r="B65" s="100">
        <v>45352</v>
      </c>
      <c r="C65" s="104">
        <v>346</v>
      </c>
      <c r="D65" s="102"/>
      <c r="E65" s="103" t="s">
        <v>34</v>
      </c>
    </row>
    <row r="66" spans="1:5" x14ac:dyDescent="0.25">
      <c r="A66" s="99">
        <v>45351.649444444447</v>
      </c>
      <c r="B66" s="100">
        <v>45352</v>
      </c>
      <c r="C66" s="104">
        <v>100</v>
      </c>
      <c r="D66" s="102"/>
      <c r="E66" s="103" t="s">
        <v>34</v>
      </c>
    </row>
    <row r="67" spans="1:5" x14ac:dyDescent="0.25">
      <c r="A67" s="99">
        <v>45351.66302083333</v>
      </c>
      <c r="B67" s="100">
        <v>45352</v>
      </c>
      <c r="C67" s="104">
        <v>1000</v>
      </c>
      <c r="D67" s="102"/>
      <c r="E67" s="103" t="s">
        <v>34</v>
      </c>
    </row>
    <row r="68" spans="1:5" x14ac:dyDescent="0.25">
      <c r="A68" s="99">
        <v>45351.664456018516</v>
      </c>
      <c r="B68" s="100">
        <v>45352</v>
      </c>
      <c r="C68" s="104">
        <v>500</v>
      </c>
      <c r="D68" s="102"/>
      <c r="E68" s="103" t="s">
        <v>34</v>
      </c>
    </row>
    <row r="69" spans="1:5" x14ac:dyDescent="0.25">
      <c r="A69" s="99">
        <v>45351.668310185189</v>
      </c>
      <c r="B69" s="100">
        <v>45352</v>
      </c>
      <c r="C69" s="104">
        <v>1000</v>
      </c>
      <c r="D69" s="102"/>
      <c r="E69" s="103" t="s">
        <v>34</v>
      </c>
    </row>
    <row r="70" spans="1:5" x14ac:dyDescent="0.25">
      <c r="A70" s="99">
        <v>45351.671979166669</v>
      </c>
      <c r="B70" s="100">
        <v>45352</v>
      </c>
      <c r="C70" s="104">
        <v>300</v>
      </c>
      <c r="D70" s="102"/>
      <c r="E70" s="103" t="s">
        <v>34</v>
      </c>
    </row>
    <row r="71" spans="1:5" x14ac:dyDescent="0.25">
      <c r="A71" s="99">
        <v>45351.684641203705</v>
      </c>
      <c r="B71" s="100">
        <v>45352</v>
      </c>
      <c r="C71" s="104">
        <v>100</v>
      </c>
      <c r="D71" s="102"/>
      <c r="E71" s="103" t="s">
        <v>34</v>
      </c>
    </row>
    <row r="72" spans="1:5" x14ac:dyDescent="0.25">
      <c r="A72" s="99">
        <v>45351.686886574076</v>
      </c>
      <c r="B72" s="100">
        <v>45352</v>
      </c>
      <c r="C72" s="104">
        <v>150</v>
      </c>
      <c r="D72" s="102"/>
      <c r="E72" s="103" t="s">
        <v>34</v>
      </c>
    </row>
    <row r="73" spans="1:5" x14ac:dyDescent="0.25">
      <c r="A73" s="99">
        <v>45351.69054398148</v>
      </c>
      <c r="B73" s="100">
        <v>45352</v>
      </c>
      <c r="C73" s="104">
        <v>300</v>
      </c>
      <c r="D73" s="102"/>
      <c r="E73" s="103" t="s">
        <v>34</v>
      </c>
    </row>
    <row r="74" spans="1:5" x14ac:dyDescent="0.25">
      <c r="A74" s="99">
        <v>45351.69935185185</v>
      </c>
      <c r="B74" s="100">
        <v>45352</v>
      </c>
      <c r="C74" s="104">
        <v>100</v>
      </c>
      <c r="D74" s="102"/>
      <c r="E74" s="103" t="s">
        <v>34</v>
      </c>
    </row>
    <row r="75" spans="1:5" x14ac:dyDescent="0.25">
      <c r="A75" s="99">
        <v>45351.710659722223</v>
      </c>
      <c r="B75" s="100">
        <v>45352</v>
      </c>
      <c r="C75" s="104">
        <v>1000</v>
      </c>
      <c r="D75" s="102"/>
      <c r="E75" s="103" t="s">
        <v>34</v>
      </c>
    </row>
    <row r="76" spans="1:5" x14ac:dyDescent="0.25">
      <c r="A76" s="99">
        <v>45351.722812499997</v>
      </c>
      <c r="B76" s="100">
        <v>45352</v>
      </c>
      <c r="C76" s="104">
        <v>300</v>
      </c>
      <c r="D76" s="102"/>
      <c r="E76" s="103" t="s">
        <v>34</v>
      </c>
    </row>
    <row r="77" spans="1:5" x14ac:dyDescent="0.25">
      <c r="A77" s="99">
        <v>45351.724988425929</v>
      </c>
      <c r="B77" s="100">
        <v>45352</v>
      </c>
      <c r="C77" s="104">
        <v>1000</v>
      </c>
      <c r="D77" s="102" t="s">
        <v>40</v>
      </c>
      <c r="E77" s="103" t="s">
        <v>34</v>
      </c>
    </row>
    <row r="78" spans="1:5" x14ac:dyDescent="0.25">
      <c r="A78" s="99">
        <v>45351.734120370369</v>
      </c>
      <c r="B78" s="100">
        <v>45352</v>
      </c>
      <c r="C78" s="104">
        <v>1000</v>
      </c>
      <c r="D78" s="102"/>
      <c r="E78" s="103" t="s">
        <v>34</v>
      </c>
    </row>
    <row r="79" spans="1:5" x14ac:dyDescent="0.25">
      <c r="A79" s="99">
        <v>45351.734224537038</v>
      </c>
      <c r="B79" s="100">
        <v>45352</v>
      </c>
      <c r="C79" s="104">
        <v>500</v>
      </c>
      <c r="D79" s="102" t="s">
        <v>128</v>
      </c>
      <c r="E79" s="103" t="s">
        <v>34</v>
      </c>
    </row>
    <row r="80" spans="1:5" x14ac:dyDescent="0.25">
      <c r="A80" s="99">
        <v>45351.740439814814</v>
      </c>
      <c r="B80" s="100">
        <v>45352</v>
      </c>
      <c r="C80" s="104">
        <v>250</v>
      </c>
      <c r="D80" s="102"/>
      <c r="E80" s="103" t="s">
        <v>34</v>
      </c>
    </row>
    <row r="81" spans="1:5" x14ac:dyDescent="0.25">
      <c r="A81" s="99">
        <v>45351.741689814815</v>
      </c>
      <c r="B81" s="100">
        <v>45352</v>
      </c>
      <c r="C81" s="104">
        <v>100</v>
      </c>
      <c r="D81" s="102"/>
      <c r="E81" s="103" t="s">
        <v>34</v>
      </c>
    </row>
    <row r="82" spans="1:5" x14ac:dyDescent="0.25">
      <c r="A82" s="99">
        <v>45351.752210648148</v>
      </c>
      <c r="B82" s="100">
        <v>45352</v>
      </c>
      <c r="C82" s="104">
        <v>100</v>
      </c>
      <c r="D82" s="102"/>
      <c r="E82" s="103" t="s">
        <v>34</v>
      </c>
    </row>
    <row r="83" spans="1:5" x14ac:dyDescent="0.25">
      <c r="A83" s="99">
        <v>45351.763958333337</v>
      </c>
      <c r="B83" s="100">
        <v>45352</v>
      </c>
      <c r="C83" s="104">
        <v>100</v>
      </c>
      <c r="D83" s="102" t="s">
        <v>149</v>
      </c>
      <c r="E83" s="103" t="s">
        <v>34</v>
      </c>
    </row>
    <row r="84" spans="1:5" x14ac:dyDescent="0.25">
      <c r="A84" s="99">
        <v>45351.772546296299</v>
      </c>
      <c r="B84" s="100">
        <v>45352</v>
      </c>
      <c r="C84" s="104">
        <v>200</v>
      </c>
      <c r="D84" s="102"/>
      <c r="E84" s="103" t="s">
        <v>34</v>
      </c>
    </row>
    <row r="85" spans="1:5" x14ac:dyDescent="0.25">
      <c r="A85" s="99">
        <v>45351.779988425929</v>
      </c>
      <c r="B85" s="100">
        <v>45352</v>
      </c>
      <c r="C85" s="104">
        <v>3000</v>
      </c>
      <c r="D85" s="102" t="s">
        <v>150</v>
      </c>
      <c r="E85" s="103" t="s">
        <v>34</v>
      </c>
    </row>
    <row r="86" spans="1:5" x14ac:dyDescent="0.25">
      <c r="A86" s="99">
        <v>45351.789409722223</v>
      </c>
      <c r="B86" s="100">
        <v>45352</v>
      </c>
      <c r="C86" s="104">
        <v>100</v>
      </c>
      <c r="D86" s="102"/>
      <c r="E86" s="103" t="s">
        <v>34</v>
      </c>
    </row>
    <row r="87" spans="1:5" x14ac:dyDescent="0.25">
      <c r="A87" s="99">
        <v>45351.801689814813</v>
      </c>
      <c r="B87" s="100">
        <v>45352</v>
      </c>
      <c r="C87" s="104">
        <v>1000</v>
      </c>
      <c r="D87" s="102"/>
      <c r="E87" s="103" t="s">
        <v>34</v>
      </c>
    </row>
    <row r="88" spans="1:5" x14ac:dyDescent="0.25">
      <c r="A88" s="99">
        <v>45351.807962962965</v>
      </c>
      <c r="B88" s="100">
        <v>45352</v>
      </c>
      <c r="C88" s="104">
        <v>500</v>
      </c>
      <c r="D88" s="102"/>
      <c r="E88" s="103" t="s">
        <v>34</v>
      </c>
    </row>
    <row r="89" spans="1:5" x14ac:dyDescent="0.25">
      <c r="A89" s="99">
        <v>45351.809201388889</v>
      </c>
      <c r="B89" s="100">
        <v>45352</v>
      </c>
      <c r="C89" s="104">
        <v>500</v>
      </c>
      <c r="D89" s="102"/>
      <c r="E89" s="103" t="s">
        <v>34</v>
      </c>
    </row>
    <row r="90" spans="1:5" x14ac:dyDescent="0.25">
      <c r="A90" s="99">
        <v>45351.818460648145</v>
      </c>
      <c r="B90" s="100">
        <v>45352</v>
      </c>
      <c r="C90" s="104">
        <v>500</v>
      </c>
      <c r="D90" s="102"/>
      <c r="E90" s="103" t="s">
        <v>34</v>
      </c>
    </row>
    <row r="91" spans="1:5" x14ac:dyDescent="0.25">
      <c r="A91" s="99">
        <v>45351.819861111115</v>
      </c>
      <c r="B91" s="100">
        <v>45352</v>
      </c>
      <c r="C91" s="104">
        <v>100</v>
      </c>
      <c r="D91" s="102"/>
      <c r="E91" s="103" t="s">
        <v>34</v>
      </c>
    </row>
    <row r="92" spans="1:5" x14ac:dyDescent="0.25">
      <c r="A92" s="99">
        <v>45351.821122685185</v>
      </c>
      <c r="B92" s="100">
        <v>45352</v>
      </c>
      <c r="C92" s="104">
        <v>300</v>
      </c>
      <c r="D92" s="102"/>
      <c r="E92" s="103" t="s">
        <v>34</v>
      </c>
    </row>
    <row r="93" spans="1:5" x14ac:dyDescent="0.25">
      <c r="A93" s="99">
        <v>45351.828611111108</v>
      </c>
      <c r="B93" s="100">
        <v>45352</v>
      </c>
      <c r="C93" s="104">
        <v>150</v>
      </c>
      <c r="D93" s="102"/>
      <c r="E93" s="103" t="s">
        <v>34</v>
      </c>
    </row>
    <row r="94" spans="1:5" x14ac:dyDescent="0.25">
      <c r="A94" s="99">
        <v>45351.829768518517</v>
      </c>
      <c r="B94" s="100">
        <v>45352</v>
      </c>
      <c r="C94" s="104">
        <v>300</v>
      </c>
      <c r="D94" s="102"/>
      <c r="E94" s="103" t="s">
        <v>34</v>
      </c>
    </row>
    <row r="95" spans="1:5" x14ac:dyDescent="0.25">
      <c r="A95" s="99">
        <v>45351.844571759262</v>
      </c>
      <c r="B95" s="100">
        <v>45352</v>
      </c>
      <c r="C95" s="104">
        <v>78</v>
      </c>
      <c r="D95" s="102"/>
      <c r="E95" s="103" t="s">
        <v>34</v>
      </c>
    </row>
    <row r="96" spans="1:5" x14ac:dyDescent="0.25">
      <c r="A96" s="99">
        <v>45351.851319444446</v>
      </c>
      <c r="B96" s="100">
        <v>45352</v>
      </c>
      <c r="C96" s="104">
        <v>500</v>
      </c>
      <c r="D96" s="102"/>
      <c r="E96" s="103" t="s">
        <v>34</v>
      </c>
    </row>
    <row r="97" spans="1:5" x14ac:dyDescent="0.25">
      <c r="A97" s="99">
        <v>45351.856180555558</v>
      </c>
      <c r="B97" s="100">
        <v>45352</v>
      </c>
      <c r="C97" s="104">
        <v>2000</v>
      </c>
      <c r="D97" s="102" t="s">
        <v>57</v>
      </c>
      <c r="E97" s="103" t="s">
        <v>34</v>
      </c>
    </row>
    <row r="98" spans="1:5" x14ac:dyDescent="0.25">
      <c r="A98" s="99">
        <v>45351.864895833336</v>
      </c>
      <c r="B98" s="100">
        <v>45352</v>
      </c>
      <c r="C98" s="104">
        <v>500</v>
      </c>
      <c r="D98" s="102"/>
      <c r="E98" s="103" t="s">
        <v>34</v>
      </c>
    </row>
    <row r="99" spans="1:5" x14ac:dyDescent="0.25">
      <c r="A99" s="99">
        <v>45351.880324074074</v>
      </c>
      <c r="B99" s="100">
        <v>45352</v>
      </c>
      <c r="C99" s="104">
        <v>500</v>
      </c>
      <c r="D99" s="102" t="s">
        <v>571</v>
      </c>
      <c r="E99" s="103" t="s">
        <v>34</v>
      </c>
    </row>
    <row r="100" spans="1:5" x14ac:dyDescent="0.25">
      <c r="A100" s="99">
        <v>45351.911261574074</v>
      </c>
      <c r="B100" s="100">
        <v>45352</v>
      </c>
      <c r="C100" s="104">
        <v>500</v>
      </c>
      <c r="D100" s="102"/>
      <c r="E100" s="103" t="s">
        <v>34</v>
      </c>
    </row>
    <row r="101" spans="1:5" x14ac:dyDescent="0.25">
      <c r="A101" s="99">
        <v>45351.911898148152</v>
      </c>
      <c r="B101" s="100">
        <v>45352</v>
      </c>
      <c r="C101" s="104">
        <v>500</v>
      </c>
      <c r="D101" s="102"/>
      <c r="E101" s="103" t="s">
        <v>34</v>
      </c>
    </row>
    <row r="102" spans="1:5" x14ac:dyDescent="0.25">
      <c r="A102" s="99">
        <v>45351.920405092591</v>
      </c>
      <c r="B102" s="100">
        <v>45352</v>
      </c>
      <c r="C102" s="104">
        <v>100</v>
      </c>
      <c r="D102" s="102"/>
      <c r="E102" s="103" t="s">
        <v>34</v>
      </c>
    </row>
    <row r="103" spans="1:5" x14ac:dyDescent="0.25">
      <c r="A103" s="99">
        <v>45351.927465277775</v>
      </c>
      <c r="B103" s="100">
        <v>45352</v>
      </c>
      <c r="C103" s="104">
        <v>1000</v>
      </c>
      <c r="D103" s="102" t="s">
        <v>151</v>
      </c>
      <c r="E103" s="103" t="s">
        <v>34</v>
      </c>
    </row>
    <row r="104" spans="1:5" x14ac:dyDescent="0.25">
      <c r="A104" s="99">
        <v>45351.929479166669</v>
      </c>
      <c r="B104" s="100">
        <v>45352</v>
      </c>
      <c r="C104" s="104">
        <v>100</v>
      </c>
      <c r="D104" s="102" t="s">
        <v>121</v>
      </c>
      <c r="E104" s="103" t="s">
        <v>34</v>
      </c>
    </row>
    <row r="105" spans="1:5" x14ac:dyDescent="0.25">
      <c r="A105" s="99">
        <v>45351.935671296298</v>
      </c>
      <c r="B105" s="100">
        <v>45352</v>
      </c>
      <c r="C105" s="104">
        <v>30000</v>
      </c>
      <c r="D105" s="102"/>
      <c r="E105" s="103" t="s">
        <v>34</v>
      </c>
    </row>
    <row r="106" spans="1:5" x14ac:dyDescent="0.25">
      <c r="A106" s="99">
        <v>45351.941990740743</v>
      </c>
      <c r="B106" s="100">
        <v>45352</v>
      </c>
      <c r="C106" s="104">
        <v>150</v>
      </c>
      <c r="D106" s="102"/>
      <c r="E106" s="103" t="s">
        <v>34</v>
      </c>
    </row>
    <row r="107" spans="1:5" x14ac:dyDescent="0.25">
      <c r="A107" s="99">
        <v>45351.955046296294</v>
      </c>
      <c r="B107" s="100">
        <v>45352</v>
      </c>
      <c r="C107" s="104">
        <v>100</v>
      </c>
      <c r="D107" s="102" t="s">
        <v>152</v>
      </c>
      <c r="E107" s="103" t="s">
        <v>34</v>
      </c>
    </row>
    <row r="108" spans="1:5" x14ac:dyDescent="0.25">
      <c r="A108" s="99">
        <v>45351.971631944441</v>
      </c>
      <c r="B108" s="100">
        <v>45352</v>
      </c>
      <c r="C108" s="104">
        <v>100</v>
      </c>
      <c r="D108" s="102"/>
      <c r="E108" s="103" t="s">
        <v>34</v>
      </c>
    </row>
    <row r="109" spans="1:5" x14ac:dyDescent="0.25">
      <c r="A109" s="99">
        <v>45351.975497685184</v>
      </c>
      <c r="B109" s="100">
        <v>45352</v>
      </c>
      <c r="C109" s="104">
        <v>500</v>
      </c>
      <c r="D109" s="102"/>
      <c r="E109" s="103" t="s">
        <v>34</v>
      </c>
    </row>
    <row r="110" spans="1:5" x14ac:dyDescent="0.25">
      <c r="A110" s="99">
        <v>45351.980393518519</v>
      </c>
      <c r="B110" s="100">
        <v>45352</v>
      </c>
      <c r="C110" s="104">
        <v>200</v>
      </c>
      <c r="D110" s="102"/>
      <c r="E110" s="103" t="s">
        <v>34</v>
      </c>
    </row>
    <row r="111" spans="1:5" x14ac:dyDescent="0.25">
      <c r="A111" s="99">
        <v>45351.993333333332</v>
      </c>
      <c r="B111" s="100">
        <v>45352</v>
      </c>
      <c r="C111" s="104">
        <v>500</v>
      </c>
      <c r="D111" s="102"/>
      <c r="E111" s="103" t="s">
        <v>34</v>
      </c>
    </row>
    <row r="112" spans="1:5" x14ac:dyDescent="0.25">
      <c r="A112" s="99">
        <v>45352.001979166664</v>
      </c>
      <c r="B112" s="100">
        <v>45355</v>
      </c>
      <c r="C112" s="101">
        <v>500</v>
      </c>
      <c r="D112" s="102" t="s">
        <v>74</v>
      </c>
      <c r="E112" s="103" t="s">
        <v>34</v>
      </c>
    </row>
    <row r="113" spans="1:5" x14ac:dyDescent="0.25">
      <c r="A113" s="99">
        <v>45352.007951388892</v>
      </c>
      <c r="B113" s="100">
        <v>45355</v>
      </c>
      <c r="C113" s="101">
        <v>500</v>
      </c>
      <c r="D113" s="102" t="s">
        <v>35</v>
      </c>
      <c r="E113" s="103" t="s">
        <v>34</v>
      </c>
    </row>
    <row r="114" spans="1:5" x14ac:dyDescent="0.25">
      <c r="A114" s="99">
        <v>45352.018321759257</v>
      </c>
      <c r="B114" s="100">
        <v>45355</v>
      </c>
      <c r="C114" s="101">
        <v>500</v>
      </c>
      <c r="D114" s="102" t="s">
        <v>35</v>
      </c>
      <c r="E114" s="103" t="s">
        <v>34</v>
      </c>
    </row>
    <row r="115" spans="1:5" x14ac:dyDescent="0.25">
      <c r="A115" s="99">
        <v>45352.03230324074</v>
      </c>
      <c r="B115" s="100">
        <v>45355</v>
      </c>
      <c r="C115" s="101">
        <v>1000</v>
      </c>
      <c r="D115" s="102" t="s">
        <v>913</v>
      </c>
      <c r="E115" s="103" t="s">
        <v>34</v>
      </c>
    </row>
    <row r="116" spans="1:5" x14ac:dyDescent="0.25">
      <c r="A116" s="99">
        <v>45352.039363425924</v>
      </c>
      <c r="B116" s="100">
        <v>45355</v>
      </c>
      <c r="C116" s="101">
        <v>1000</v>
      </c>
      <c r="D116" s="102" t="s">
        <v>914</v>
      </c>
      <c r="E116" s="103" t="s">
        <v>34</v>
      </c>
    </row>
    <row r="117" spans="1:5" x14ac:dyDescent="0.25">
      <c r="A117" s="99">
        <v>45352.048425925925</v>
      </c>
      <c r="B117" s="100">
        <v>45355</v>
      </c>
      <c r="C117" s="101">
        <v>3000</v>
      </c>
      <c r="D117" s="102" t="s">
        <v>35</v>
      </c>
      <c r="E117" s="103" t="s">
        <v>34</v>
      </c>
    </row>
    <row r="118" spans="1:5" x14ac:dyDescent="0.25">
      <c r="A118" s="99">
        <v>45352.06590277778</v>
      </c>
      <c r="B118" s="100">
        <v>45355</v>
      </c>
      <c r="C118" s="101">
        <v>100</v>
      </c>
      <c r="D118" s="102" t="s">
        <v>35</v>
      </c>
      <c r="E118" s="103" t="s">
        <v>34</v>
      </c>
    </row>
    <row r="119" spans="1:5" x14ac:dyDescent="0.25">
      <c r="A119" s="99">
        <v>45352.085138888891</v>
      </c>
      <c r="B119" s="100">
        <v>45355</v>
      </c>
      <c r="C119" s="101">
        <v>250</v>
      </c>
      <c r="D119" s="102" t="s">
        <v>35</v>
      </c>
      <c r="E119" s="103" t="s">
        <v>34</v>
      </c>
    </row>
    <row r="120" spans="1:5" x14ac:dyDescent="0.25">
      <c r="A120" s="99">
        <v>45352.267962962964</v>
      </c>
      <c r="B120" s="100">
        <v>45355</v>
      </c>
      <c r="C120" s="101">
        <v>300</v>
      </c>
      <c r="D120" s="102" t="s">
        <v>915</v>
      </c>
      <c r="E120" s="103" t="s">
        <v>34</v>
      </c>
    </row>
    <row r="121" spans="1:5" x14ac:dyDescent="0.25">
      <c r="A121" s="99">
        <v>45352.390266203707</v>
      </c>
      <c r="B121" s="100">
        <v>45355</v>
      </c>
      <c r="C121" s="101">
        <v>500</v>
      </c>
      <c r="D121" s="177" t="s">
        <v>1541</v>
      </c>
      <c r="E121" s="103" t="s">
        <v>34</v>
      </c>
    </row>
    <row r="122" spans="1:5" x14ac:dyDescent="0.25">
      <c r="A122" s="99">
        <v>45352.390416666669</v>
      </c>
      <c r="B122" s="100">
        <v>45355</v>
      </c>
      <c r="C122" s="101">
        <v>1000</v>
      </c>
      <c r="D122" s="102" t="s">
        <v>35</v>
      </c>
      <c r="E122" s="103" t="s">
        <v>34</v>
      </c>
    </row>
    <row r="123" spans="1:5" x14ac:dyDescent="0.25">
      <c r="A123" s="99">
        <v>45352.394675925927</v>
      </c>
      <c r="B123" s="100">
        <v>45355</v>
      </c>
      <c r="C123" s="101">
        <v>300</v>
      </c>
      <c r="D123" s="102" t="s">
        <v>916</v>
      </c>
      <c r="E123" s="103" t="s">
        <v>34</v>
      </c>
    </row>
    <row r="124" spans="1:5" ht="14.45" customHeight="1" x14ac:dyDescent="0.25">
      <c r="A124" s="99">
        <v>45352.409143518518</v>
      </c>
      <c r="B124" s="100">
        <v>45355</v>
      </c>
      <c r="C124" s="104">
        <v>100</v>
      </c>
      <c r="D124" s="102" t="s">
        <v>35</v>
      </c>
      <c r="E124" s="103" t="s">
        <v>34</v>
      </c>
    </row>
    <row r="125" spans="1:5" ht="14.45" customHeight="1" x14ac:dyDescent="0.25">
      <c r="A125" s="99">
        <v>45352.409768518519</v>
      </c>
      <c r="B125" s="100">
        <v>45355</v>
      </c>
      <c r="C125" s="104">
        <v>5000</v>
      </c>
      <c r="D125" s="102" t="s">
        <v>35</v>
      </c>
      <c r="E125" s="103" t="s">
        <v>34</v>
      </c>
    </row>
    <row r="126" spans="1:5" ht="14.45" customHeight="1" x14ac:dyDescent="0.25">
      <c r="A126" s="99">
        <v>45352.413159722222</v>
      </c>
      <c r="B126" s="100">
        <v>45355</v>
      </c>
      <c r="C126" s="104">
        <v>300</v>
      </c>
      <c r="D126" s="102" t="s">
        <v>35</v>
      </c>
      <c r="E126" s="103" t="s">
        <v>34</v>
      </c>
    </row>
    <row r="127" spans="1:5" ht="14.45" customHeight="1" x14ac:dyDescent="0.25">
      <c r="A127" s="99">
        <v>45352.414548611108</v>
      </c>
      <c r="B127" s="100">
        <v>45355</v>
      </c>
      <c r="C127" s="104">
        <v>500</v>
      </c>
      <c r="D127" s="177" t="s">
        <v>1598</v>
      </c>
      <c r="E127" s="103" t="s">
        <v>34</v>
      </c>
    </row>
    <row r="128" spans="1:5" ht="14.45" customHeight="1" x14ac:dyDescent="0.25">
      <c r="A128" s="99">
        <v>45352.415219907409</v>
      </c>
      <c r="B128" s="100">
        <v>45355</v>
      </c>
      <c r="C128" s="104">
        <v>2000</v>
      </c>
      <c r="D128" s="102" t="s">
        <v>917</v>
      </c>
      <c r="E128" s="103" t="s">
        <v>34</v>
      </c>
    </row>
    <row r="129" spans="1:5" ht="14.45" customHeight="1" x14ac:dyDescent="0.25">
      <c r="A129" s="99">
        <v>45352.457916666666</v>
      </c>
      <c r="B129" s="100">
        <v>45355</v>
      </c>
      <c r="C129" s="104">
        <v>300</v>
      </c>
      <c r="D129" s="102" t="s">
        <v>35</v>
      </c>
      <c r="E129" s="103" t="s">
        <v>34</v>
      </c>
    </row>
    <row r="130" spans="1:5" ht="14.45" customHeight="1" x14ac:dyDescent="0.25">
      <c r="A130" s="99">
        <v>45352.462881944448</v>
      </c>
      <c r="B130" s="100">
        <v>45355</v>
      </c>
      <c r="C130" s="104">
        <v>1000</v>
      </c>
      <c r="D130" s="102" t="s">
        <v>918</v>
      </c>
      <c r="E130" s="103" t="s">
        <v>34</v>
      </c>
    </row>
    <row r="131" spans="1:5" ht="14.45" customHeight="1" x14ac:dyDescent="0.25">
      <c r="A131" s="99">
        <v>45352.467824074076</v>
      </c>
      <c r="B131" s="100">
        <v>45355</v>
      </c>
      <c r="C131" s="104">
        <v>300</v>
      </c>
      <c r="D131" s="102" t="s">
        <v>35</v>
      </c>
      <c r="E131" s="103" t="s">
        <v>34</v>
      </c>
    </row>
    <row r="132" spans="1:5" ht="14.45" customHeight="1" x14ac:dyDescent="0.25">
      <c r="A132" s="99">
        <v>45352.498564814814</v>
      </c>
      <c r="B132" s="100">
        <v>45355</v>
      </c>
      <c r="C132" s="104">
        <v>500</v>
      </c>
      <c r="D132" s="102" t="s">
        <v>35</v>
      </c>
      <c r="E132" s="103" t="s">
        <v>34</v>
      </c>
    </row>
    <row r="133" spans="1:5" ht="14.45" customHeight="1" x14ac:dyDescent="0.25">
      <c r="A133" s="99">
        <v>45352.500173611108</v>
      </c>
      <c r="B133" s="100">
        <v>45355</v>
      </c>
      <c r="C133" s="104">
        <v>500</v>
      </c>
      <c r="D133" s="102" t="s">
        <v>919</v>
      </c>
      <c r="E133" s="103" t="s">
        <v>34</v>
      </c>
    </row>
    <row r="134" spans="1:5" ht="14.45" customHeight="1" x14ac:dyDescent="0.25">
      <c r="A134" s="99">
        <v>45352.522141203706</v>
      </c>
      <c r="B134" s="100">
        <v>45355</v>
      </c>
      <c r="C134" s="104">
        <v>500</v>
      </c>
      <c r="D134" s="102" t="s">
        <v>35</v>
      </c>
      <c r="E134" s="103" t="s">
        <v>34</v>
      </c>
    </row>
    <row r="135" spans="1:5" ht="14.45" customHeight="1" x14ac:dyDescent="0.25">
      <c r="A135" s="99">
        <v>45352.540266203701</v>
      </c>
      <c r="B135" s="100">
        <v>45355</v>
      </c>
      <c r="C135" s="104">
        <v>300</v>
      </c>
      <c r="D135" s="102" t="s">
        <v>35</v>
      </c>
      <c r="E135" s="103" t="s">
        <v>34</v>
      </c>
    </row>
    <row r="136" spans="1:5" ht="14.45" customHeight="1" x14ac:dyDescent="0.25">
      <c r="A136" s="99">
        <v>45352.550613425927</v>
      </c>
      <c r="B136" s="100">
        <v>45355</v>
      </c>
      <c r="C136" s="104">
        <v>1000</v>
      </c>
      <c r="D136" s="102" t="s">
        <v>920</v>
      </c>
      <c r="E136" s="103" t="s">
        <v>34</v>
      </c>
    </row>
    <row r="137" spans="1:5" ht="14.45" customHeight="1" x14ac:dyDescent="0.25">
      <c r="A137" s="99">
        <v>45352.553912037038</v>
      </c>
      <c r="B137" s="100">
        <v>45355</v>
      </c>
      <c r="C137" s="104">
        <v>500</v>
      </c>
      <c r="D137" s="102" t="s">
        <v>35</v>
      </c>
      <c r="E137" s="103" t="s">
        <v>34</v>
      </c>
    </row>
    <row r="138" spans="1:5" x14ac:dyDescent="0.25">
      <c r="A138" s="99">
        <v>45352.554189814815</v>
      </c>
      <c r="B138" s="100">
        <v>45355</v>
      </c>
      <c r="C138" s="101">
        <v>2000</v>
      </c>
      <c r="D138" s="102" t="s">
        <v>921</v>
      </c>
      <c r="E138" s="103" t="s">
        <v>34</v>
      </c>
    </row>
    <row r="139" spans="1:5" x14ac:dyDescent="0.25">
      <c r="A139" s="99">
        <v>45352.556550925925</v>
      </c>
      <c r="B139" s="100">
        <v>45355</v>
      </c>
      <c r="C139" s="101">
        <v>100</v>
      </c>
      <c r="D139" s="102" t="s">
        <v>35</v>
      </c>
      <c r="E139" s="103" t="s">
        <v>34</v>
      </c>
    </row>
    <row r="140" spans="1:5" x14ac:dyDescent="0.25">
      <c r="A140" s="99">
        <v>45352.576678240737</v>
      </c>
      <c r="B140" s="100">
        <v>45355</v>
      </c>
      <c r="C140" s="101">
        <v>1000</v>
      </c>
      <c r="D140" s="102" t="s">
        <v>35</v>
      </c>
      <c r="E140" s="103" t="s">
        <v>34</v>
      </c>
    </row>
    <row r="141" spans="1:5" x14ac:dyDescent="0.25">
      <c r="A141" s="99">
        <v>45352.584733796299</v>
      </c>
      <c r="B141" s="100">
        <v>45355</v>
      </c>
      <c r="C141" s="101">
        <v>500</v>
      </c>
      <c r="D141" s="102" t="s">
        <v>922</v>
      </c>
      <c r="E141" s="103" t="s">
        <v>34</v>
      </c>
    </row>
    <row r="142" spans="1:5" x14ac:dyDescent="0.25">
      <c r="A142" s="99">
        <v>45352.589618055557</v>
      </c>
      <c r="B142" s="100">
        <v>45355</v>
      </c>
      <c r="C142" s="101">
        <v>100</v>
      </c>
      <c r="D142" s="102" t="s">
        <v>923</v>
      </c>
      <c r="E142" s="103" t="s">
        <v>34</v>
      </c>
    </row>
    <row r="143" spans="1:5" x14ac:dyDescent="0.25">
      <c r="A143" s="99">
        <v>45352.58997685185</v>
      </c>
      <c r="B143" s="100">
        <v>45355</v>
      </c>
      <c r="C143" s="101">
        <v>500</v>
      </c>
      <c r="D143" s="102" t="s">
        <v>924</v>
      </c>
      <c r="E143" s="103" t="s">
        <v>34</v>
      </c>
    </row>
    <row r="144" spans="1:5" x14ac:dyDescent="0.25">
      <c r="A144" s="99">
        <v>45352.603252314817</v>
      </c>
      <c r="B144" s="100">
        <v>45355</v>
      </c>
      <c r="C144" s="101">
        <v>1100</v>
      </c>
      <c r="D144" s="102" t="s">
        <v>35</v>
      </c>
      <c r="E144" s="103" t="s">
        <v>34</v>
      </c>
    </row>
    <row r="145" spans="1:5" x14ac:dyDescent="0.25">
      <c r="A145" s="99">
        <v>45352.609976851854</v>
      </c>
      <c r="B145" s="100">
        <v>45355</v>
      </c>
      <c r="C145" s="101">
        <v>100</v>
      </c>
      <c r="D145" s="102" t="s">
        <v>925</v>
      </c>
      <c r="E145" s="103" t="s">
        <v>34</v>
      </c>
    </row>
    <row r="146" spans="1:5" x14ac:dyDescent="0.25">
      <c r="A146" s="99">
        <v>45352.634398148148</v>
      </c>
      <c r="B146" s="100">
        <v>45355</v>
      </c>
      <c r="C146" s="101">
        <v>300</v>
      </c>
      <c r="D146" s="102" t="s">
        <v>35</v>
      </c>
      <c r="E146" s="103" t="s">
        <v>34</v>
      </c>
    </row>
    <row r="147" spans="1:5" x14ac:dyDescent="0.25">
      <c r="A147" s="99">
        <v>45352.663680555554</v>
      </c>
      <c r="B147" s="100">
        <v>45355</v>
      </c>
      <c r="C147" s="101">
        <v>150</v>
      </c>
      <c r="D147" s="102" t="s">
        <v>35</v>
      </c>
      <c r="E147" s="103" t="s">
        <v>34</v>
      </c>
    </row>
    <row r="148" spans="1:5" x14ac:dyDescent="0.25">
      <c r="A148" s="99">
        <v>45352.664201388892</v>
      </c>
      <c r="B148" s="100">
        <v>45355</v>
      </c>
      <c r="C148" s="101">
        <v>200</v>
      </c>
      <c r="D148" s="105" t="s">
        <v>926</v>
      </c>
      <c r="E148" s="103" t="s">
        <v>34</v>
      </c>
    </row>
    <row r="149" spans="1:5" x14ac:dyDescent="0.25">
      <c r="A149" s="99">
        <v>45352.669282407405</v>
      </c>
      <c r="B149" s="100">
        <v>45355</v>
      </c>
      <c r="C149" s="106">
        <v>500</v>
      </c>
      <c r="D149" s="107" t="s">
        <v>35</v>
      </c>
      <c r="E149" s="108" t="s">
        <v>34</v>
      </c>
    </row>
    <row r="150" spans="1:5" x14ac:dyDescent="0.25">
      <c r="A150" s="99">
        <v>45352.675625000003</v>
      </c>
      <c r="B150" s="109">
        <v>45355</v>
      </c>
      <c r="C150" s="110">
        <v>100</v>
      </c>
      <c r="D150" s="107" t="s">
        <v>35</v>
      </c>
      <c r="E150" s="108" t="s">
        <v>34</v>
      </c>
    </row>
    <row r="151" spans="1:5" x14ac:dyDescent="0.25">
      <c r="A151" s="99">
        <v>45352.697141203702</v>
      </c>
      <c r="B151" s="109">
        <v>45355</v>
      </c>
      <c r="C151" s="111">
        <v>100</v>
      </c>
      <c r="D151" t="s">
        <v>117</v>
      </c>
      <c r="E151" s="108" t="s">
        <v>34</v>
      </c>
    </row>
    <row r="152" spans="1:5" x14ac:dyDescent="0.25">
      <c r="A152" s="99">
        <v>45352.707569444443</v>
      </c>
      <c r="B152" s="109">
        <v>45355</v>
      </c>
      <c r="C152" s="111">
        <v>1000</v>
      </c>
      <c r="D152" s="107" t="s">
        <v>927</v>
      </c>
      <c r="E152" s="108" t="s">
        <v>34</v>
      </c>
    </row>
    <row r="153" spans="1:5" x14ac:dyDescent="0.25">
      <c r="A153" s="99">
        <v>45352.71056712963</v>
      </c>
      <c r="B153" s="100">
        <v>45355</v>
      </c>
      <c r="C153" s="101">
        <v>100</v>
      </c>
      <c r="D153" s="112" t="s">
        <v>35</v>
      </c>
      <c r="E153" s="103" t="s">
        <v>34</v>
      </c>
    </row>
    <row r="154" spans="1:5" x14ac:dyDescent="0.25">
      <c r="A154" s="99">
        <v>45352.714988425927</v>
      </c>
      <c r="B154" s="100">
        <v>45355</v>
      </c>
      <c r="C154" s="101">
        <v>1000</v>
      </c>
      <c r="D154" s="102" t="s">
        <v>928</v>
      </c>
      <c r="E154" s="103" t="s">
        <v>34</v>
      </c>
    </row>
    <row r="155" spans="1:5" x14ac:dyDescent="0.25">
      <c r="A155" s="99">
        <v>45352.734386574077</v>
      </c>
      <c r="B155" s="100">
        <v>45355</v>
      </c>
      <c r="C155" s="101">
        <v>100</v>
      </c>
      <c r="D155" s="102" t="s">
        <v>35</v>
      </c>
      <c r="E155" s="103" t="s">
        <v>34</v>
      </c>
    </row>
    <row r="156" spans="1:5" x14ac:dyDescent="0.25">
      <c r="A156" s="99">
        <v>45352.74832175926</v>
      </c>
      <c r="B156" s="100">
        <v>45355</v>
      </c>
      <c r="C156" s="101">
        <v>100</v>
      </c>
      <c r="D156" s="102" t="s">
        <v>929</v>
      </c>
      <c r="E156" s="103" t="s">
        <v>34</v>
      </c>
    </row>
    <row r="157" spans="1:5" x14ac:dyDescent="0.25">
      <c r="A157" s="99">
        <v>45352.760509259257</v>
      </c>
      <c r="B157" s="100">
        <v>45355</v>
      </c>
      <c r="C157" s="101">
        <v>300</v>
      </c>
      <c r="D157" s="102" t="s">
        <v>35</v>
      </c>
      <c r="E157" s="103" t="s">
        <v>34</v>
      </c>
    </row>
    <row r="158" spans="1:5" x14ac:dyDescent="0.25">
      <c r="A158" s="99">
        <v>45352.763923611114</v>
      </c>
      <c r="B158" s="100">
        <v>45355</v>
      </c>
      <c r="C158" s="101">
        <v>500</v>
      </c>
      <c r="D158" s="102" t="s">
        <v>35</v>
      </c>
      <c r="E158" s="103" t="s">
        <v>34</v>
      </c>
    </row>
    <row r="159" spans="1:5" x14ac:dyDescent="0.25">
      <c r="A159" s="99">
        <v>45352.771087962959</v>
      </c>
      <c r="B159" s="100">
        <v>45355</v>
      </c>
      <c r="C159" s="101">
        <v>1000</v>
      </c>
      <c r="D159" s="102" t="s">
        <v>35</v>
      </c>
      <c r="E159" s="103" t="s">
        <v>34</v>
      </c>
    </row>
    <row r="160" spans="1:5" x14ac:dyDescent="0.25">
      <c r="A160" s="99">
        <v>45352.827164351853</v>
      </c>
      <c r="B160" s="100">
        <v>45355</v>
      </c>
      <c r="C160" s="101">
        <v>1000</v>
      </c>
      <c r="D160" s="102" t="s">
        <v>930</v>
      </c>
      <c r="E160" s="103" t="s">
        <v>34</v>
      </c>
    </row>
    <row r="161" spans="1:5" x14ac:dyDescent="0.25">
      <c r="A161" s="99">
        <v>45352.8359837963</v>
      </c>
      <c r="B161" s="100">
        <v>45355</v>
      </c>
      <c r="C161" s="101">
        <v>300</v>
      </c>
      <c r="D161" s="102" t="s">
        <v>931</v>
      </c>
      <c r="E161" s="103" t="s">
        <v>34</v>
      </c>
    </row>
    <row r="162" spans="1:5" x14ac:dyDescent="0.25">
      <c r="A162" s="99">
        <v>45352.869479166664</v>
      </c>
      <c r="B162" s="100">
        <v>45355</v>
      </c>
      <c r="C162" s="101">
        <v>2500</v>
      </c>
      <c r="D162" s="102" t="s">
        <v>35</v>
      </c>
      <c r="E162" s="103" t="s">
        <v>34</v>
      </c>
    </row>
    <row r="163" spans="1:5" x14ac:dyDescent="0.25">
      <c r="A163" s="99">
        <v>45352.906689814816</v>
      </c>
      <c r="B163" s="100">
        <v>45355</v>
      </c>
      <c r="C163" s="101">
        <v>1000</v>
      </c>
      <c r="D163" s="102" t="s">
        <v>35</v>
      </c>
      <c r="E163" s="103" t="s">
        <v>34</v>
      </c>
    </row>
    <row r="164" spans="1:5" x14ac:dyDescent="0.25">
      <c r="A164" s="99">
        <v>45352.913726851853</v>
      </c>
      <c r="B164" s="100">
        <v>45355</v>
      </c>
      <c r="C164" s="101">
        <v>1000</v>
      </c>
      <c r="D164" s="102" t="s">
        <v>35</v>
      </c>
      <c r="E164" s="103" t="s">
        <v>34</v>
      </c>
    </row>
    <row r="165" spans="1:5" x14ac:dyDescent="0.25">
      <c r="A165" s="99">
        <v>45352.915763888886</v>
      </c>
      <c r="B165" s="100">
        <v>45355</v>
      </c>
      <c r="C165" s="101">
        <v>300</v>
      </c>
      <c r="D165" s="102" t="s">
        <v>35</v>
      </c>
      <c r="E165" s="103" t="s">
        <v>34</v>
      </c>
    </row>
    <row r="166" spans="1:5" x14ac:dyDescent="0.25">
      <c r="A166" s="99">
        <v>45352.917291666665</v>
      </c>
      <c r="B166" s="100">
        <v>45355</v>
      </c>
      <c r="C166" s="101">
        <v>500</v>
      </c>
      <c r="D166" s="102" t="s">
        <v>932</v>
      </c>
      <c r="E166" s="103" t="s">
        <v>34</v>
      </c>
    </row>
    <row r="167" spans="1:5" x14ac:dyDescent="0.25">
      <c r="A167" s="99">
        <v>45352.947083333333</v>
      </c>
      <c r="B167" s="100">
        <v>45355</v>
      </c>
      <c r="C167" s="101">
        <v>700</v>
      </c>
      <c r="D167" s="102" t="s">
        <v>933</v>
      </c>
      <c r="E167" s="103" t="s">
        <v>34</v>
      </c>
    </row>
    <row r="168" spans="1:5" x14ac:dyDescent="0.25">
      <c r="A168" s="99">
        <v>45352.956585648149</v>
      </c>
      <c r="B168" s="100">
        <v>45355</v>
      </c>
      <c r="C168" s="101">
        <v>750</v>
      </c>
      <c r="D168" s="102" t="s">
        <v>934</v>
      </c>
      <c r="E168" s="103" t="s">
        <v>34</v>
      </c>
    </row>
    <row r="169" spans="1:5" x14ac:dyDescent="0.25">
      <c r="A169" s="99">
        <v>45352.96298611111</v>
      </c>
      <c r="B169" s="100">
        <v>45355</v>
      </c>
      <c r="C169" s="101">
        <v>100</v>
      </c>
      <c r="D169" s="102" t="s">
        <v>121</v>
      </c>
      <c r="E169" s="103" t="s">
        <v>34</v>
      </c>
    </row>
    <row r="170" spans="1:5" x14ac:dyDescent="0.25">
      <c r="A170" s="99">
        <v>45352.978171296294</v>
      </c>
      <c r="B170" s="100">
        <v>45355</v>
      </c>
      <c r="C170" s="101">
        <v>500</v>
      </c>
      <c r="D170" s="102" t="s">
        <v>35</v>
      </c>
      <c r="E170" s="103" t="s">
        <v>34</v>
      </c>
    </row>
    <row r="171" spans="1:5" x14ac:dyDescent="0.25">
      <c r="A171" s="99">
        <v>45352.987384259257</v>
      </c>
      <c r="B171" s="100">
        <v>45355</v>
      </c>
      <c r="C171" s="101">
        <v>300</v>
      </c>
      <c r="D171" s="102" t="s">
        <v>35</v>
      </c>
      <c r="E171" s="103" t="s">
        <v>34</v>
      </c>
    </row>
    <row r="172" spans="1:5" x14ac:dyDescent="0.25">
      <c r="A172" s="99">
        <v>45353.011574074073</v>
      </c>
      <c r="B172" s="100">
        <v>45355</v>
      </c>
      <c r="C172" s="101">
        <v>100</v>
      </c>
      <c r="D172" s="102" t="s">
        <v>935</v>
      </c>
      <c r="E172" s="103" t="s">
        <v>34</v>
      </c>
    </row>
    <row r="173" spans="1:5" x14ac:dyDescent="0.25">
      <c r="A173" s="99">
        <v>45353.024398148147</v>
      </c>
      <c r="B173" s="100">
        <v>45355</v>
      </c>
      <c r="C173" s="101">
        <v>100</v>
      </c>
      <c r="D173" s="102" t="s">
        <v>936</v>
      </c>
      <c r="E173" s="103" t="s">
        <v>34</v>
      </c>
    </row>
    <row r="174" spans="1:5" x14ac:dyDescent="0.25">
      <c r="A174" s="99">
        <v>45353.092812499999</v>
      </c>
      <c r="B174" s="100">
        <v>45355</v>
      </c>
      <c r="C174" s="101">
        <v>100</v>
      </c>
      <c r="D174" s="102" t="s">
        <v>937</v>
      </c>
      <c r="E174" s="103" t="s">
        <v>34</v>
      </c>
    </row>
    <row r="175" spans="1:5" x14ac:dyDescent="0.25">
      <c r="A175" s="99">
        <v>45353.208935185183</v>
      </c>
      <c r="B175" s="100">
        <v>45355</v>
      </c>
      <c r="C175" s="101">
        <v>500</v>
      </c>
      <c r="D175" s="102" t="s">
        <v>35</v>
      </c>
      <c r="E175" s="103" t="s">
        <v>34</v>
      </c>
    </row>
    <row r="176" spans="1:5" x14ac:dyDescent="0.25">
      <c r="A176" s="99">
        <v>45353.370833333334</v>
      </c>
      <c r="B176" s="100">
        <v>45355</v>
      </c>
      <c r="C176" s="101">
        <v>500</v>
      </c>
      <c r="D176" s="102" t="s">
        <v>35</v>
      </c>
      <c r="E176" s="103" t="s">
        <v>34</v>
      </c>
    </row>
    <row r="177" spans="1:5" x14ac:dyDescent="0.25">
      <c r="A177" s="99">
        <v>45353.412430555552</v>
      </c>
      <c r="B177" s="100">
        <v>45355</v>
      </c>
      <c r="C177" s="101">
        <v>200</v>
      </c>
      <c r="D177" s="102" t="s">
        <v>938</v>
      </c>
      <c r="E177" s="103" t="s">
        <v>34</v>
      </c>
    </row>
    <row r="178" spans="1:5" x14ac:dyDescent="0.25">
      <c r="A178" s="99">
        <v>45353.445428240739</v>
      </c>
      <c r="B178" s="100">
        <v>45355</v>
      </c>
      <c r="C178" s="101">
        <v>200</v>
      </c>
      <c r="D178" s="102" t="s">
        <v>35</v>
      </c>
      <c r="E178" s="103" t="s">
        <v>34</v>
      </c>
    </row>
    <row r="179" spans="1:5" x14ac:dyDescent="0.25">
      <c r="A179" s="99">
        <v>45353.458009259259</v>
      </c>
      <c r="B179" s="100">
        <v>45355</v>
      </c>
      <c r="C179" s="101">
        <v>800</v>
      </c>
      <c r="D179" s="102" t="s">
        <v>35</v>
      </c>
      <c r="E179" s="103" t="s">
        <v>34</v>
      </c>
    </row>
    <row r="180" spans="1:5" x14ac:dyDescent="0.25">
      <c r="A180" s="99">
        <v>45353.493854166663</v>
      </c>
      <c r="B180" s="100">
        <v>45355</v>
      </c>
      <c r="C180" s="101">
        <v>500</v>
      </c>
      <c r="D180" s="102" t="s">
        <v>35</v>
      </c>
      <c r="E180" s="103" t="s">
        <v>34</v>
      </c>
    </row>
    <row r="181" spans="1:5" x14ac:dyDescent="0.25">
      <c r="A181" s="99">
        <v>45353.506412037037</v>
      </c>
      <c r="B181" s="100">
        <v>45355</v>
      </c>
      <c r="C181" s="101">
        <v>1000</v>
      </c>
      <c r="D181" s="102" t="s">
        <v>939</v>
      </c>
      <c r="E181" s="103" t="s">
        <v>34</v>
      </c>
    </row>
    <row r="182" spans="1:5" x14ac:dyDescent="0.25">
      <c r="A182" s="99">
        <v>45353.507326388892</v>
      </c>
      <c r="B182" s="100">
        <v>45355</v>
      </c>
      <c r="C182" s="101">
        <v>1000</v>
      </c>
      <c r="D182" s="102" t="s">
        <v>52</v>
      </c>
      <c r="E182" s="103" t="s">
        <v>34</v>
      </c>
    </row>
    <row r="183" spans="1:5" x14ac:dyDescent="0.25">
      <c r="A183" s="99">
        <v>45353.507453703707</v>
      </c>
      <c r="B183" s="100">
        <v>45355</v>
      </c>
      <c r="C183" s="101">
        <v>250</v>
      </c>
      <c r="D183" s="102" t="s">
        <v>89</v>
      </c>
      <c r="E183" s="103" t="s">
        <v>34</v>
      </c>
    </row>
    <row r="184" spans="1:5" x14ac:dyDescent="0.25">
      <c r="A184" s="99">
        <v>45353.509664351855</v>
      </c>
      <c r="B184" s="100">
        <v>45355</v>
      </c>
      <c r="C184" s="101">
        <v>2500</v>
      </c>
      <c r="D184" s="102" t="s">
        <v>77</v>
      </c>
      <c r="E184" s="103" t="s">
        <v>34</v>
      </c>
    </row>
    <row r="185" spans="1:5" x14ac:dyDescent="0.25">
      <c r="A185" s="99">
        <v>45353.51048611111</v>
      </c>
      <c r="B185" s="100">
        <v>45355</v>
      </c>
      <c r="C185" s="101">
        <v>100</v>
      </c>
      <c r="D185" s="102" t="s">
        <v>940</v>
      </c>
      <c r="E185" s="103" t="s">
        <v>34</v>
      </c>
    </row>
    <row r="186" spans="1:5" x14ac:dyDescent="0.25">
      <c r="A186" s="99">
        <v>45353.510868055557</v>
      </c>
      <c r="B186" s="100">
        <v>45355</v>
      </c>
      <c r="C186" s="101">
        <v>300</v>
      </c>
      <c r="D186" s="102" t="s">
        <v>941</v>
      </c>
      <c r="E186" s="103" t="s">
        <v>34</v>
      </c>
    </row>
    <row r="187" spans="1:5" x14ac:dyDescent="0.25">
      <c r="A187" s="99">
        <v>45353.513043981482</v>
      </c>
      <c r="B187" s="100">
        <v>45355</v>
      </c>
      <c r="C187" s="101">
        <v>5000</v>
      </c>
      <c r="D187" s="102" t="s">
        <v>942</v>
      </c>
      <c r="E187" s="103" t="s">
        <v>34</v>
      </c>
    </row>
    <row r="188" spans="1:5" x14ac:dyDescent="0.25">
      <c r="A188" s="99">
        <v>45353.514421296299</v>
      </c>
      <c r="B188" s="100">
        <v>45355</v>
      </c>
      <c r="C188" s="101">
        <v>1000</v>
      </c>
      <c r="D188" s="102" t="s">
        <v>943</v>
      </c>
      <c r="E188" s="103" t="s">
        <v>34</v>
      </c>
    </row>
    <row r="189" spans="1:5" x14ac:dyDescent="0.25">
      <c r="A189" s="99">
        <v>45353.5155787037</v>
      </c>
      <c r="B189" s="100">
        <v>45355</v>
      </c>
      <c r="C189" s="101">
        <v>300</v>
      </c>
      <c r="D189" s="102" t="s">
        <v>944</v>
      </c>
      <c r="E189" s="103" t="s">
        <v>34</v>
      </c>
    </row>
    <row r="190" spans="1:5" x14ac:dyDescent="0.25">
      <c r="A190" s="99">
        <v>45353.515821759262</v>
      </c>
      <c r="B190" s="100">
        <v>45355</v>
      </c>
      <c r="C190" s="101">
        <v>200</v>
      </c>
      <c r="D190" s="102" t="s">
        <v>945</v>
      </c>
      <c r="E190" s="103" t="s">
        <v>34</v>
      </c>
    </row>
    <row r="191" spans="1:5" x14ac:dyDescent="0.25">
      <c r="A191" s="99">
        <v>45353.51835648148</v>
      </c>
      <c r="B191" s="100">
        <v>45355</v>
      </c>
      <c r="C191" s="101">
        <v>100</v>
      </c>
      <c r="D191" s="177" t="s">
        <v>1542</v>
      </c>
      <c r="E191" s="103" t="s">
        <v>34</v>
      </c>
    </row>
    <row r="192" spans="1:5" x14ac:dyDescent="0.25">
      <c r="A192" s="99">
        <v>45353.520682870374</v>
      </c>
      <c r="B192" s="100">
        <v>45355</v>
      </c>
      <c r="C192" s="101">
        <v>100</v>
      </c>
      <c r="D192" s="102" t="s">
        <v>946</v>
      </c>
      <c r="E192" s="103" t="s">
        <v>34</v>
      </c>
    </row>
    <row r="193" spans="1:5" x14ac:dyDescent="0.25">
      <c r="A193" s="99">
        <v>45353.52375</v>
      </c>
      <c r="B193" s="100">
        <v>45355</v>
      </c>
      <c r="C193" s="101">
        <v>30000</v>
      </c>
      <c r="D193" s="102" t="s">
        <v>947</v>
      </c>
      <c r="E193" s="103" t="s">
        <v>34</v>
      </c>
    </row>
    <row r="194" spans="1:5" ht="14.45" customHeight="1" x14ac:dyDescent="0.25">
      <c r="A194" s="99">
        <v>45353.526863425926</v>
      </c>
      <c r="B194" s="100">
        <v>45355</v>
      </c>
      <c r="C194" s="104">
        <v>500</v>
      </c>
      <c r="D194" s="102" t="s">
        <v>948</v>
      </c>
      <c r="E194" s="103" t="s">
        <v>34</v>
      </c>
    </row>
    <row r="195" spans="1:5" ht="14.45" customHeight="1" x14ac:dyDescent="0.25">
      <c r="A195" s="99">
        <v>45353.529965277776</v>
      </c>
      <c r="B195" s="100">
        <v>45355</v>
      </c>
      <c r="C195" s="104">
        <v>300</v>
      </c>
      <c r="D195" s="102" t="s">
        <v>949</v>
      </c>
      <c r="E195" s="103" t="s">
        <v>34</v>
      </c>
    </row>
    <row r="196" spans="1:5" ht="14.45" customHeight="1" x14ac:dyDescent="0.25">
      <c r="A196" s="99">
        <v>45353.532407407409</v>
      </c>
      <c r="B196" s="100">
        <v>45355</v>
      </c>
      <c r="C196" s="104">
        <v>500</v>
      </c>
      <c r="D196" s="102" t="s">
        <v>42</v>
      </c>
      <c r="E196" s="103" t="s">
        <v>34</v>
      </c>
    </row>
    <row r="197" spans="1:5" ht="14.45" customHeight="1" x14ac:dyDescent="0.25">
      <c r="A197" s="99">
        <v>45353.534490740742</v>
      </c>
      <c r="B197" s="100">
        <v>45355</v>
      </c>
      <c r="C197" s="104">
        <v>500</v>
      </c>
      <c r="D197" s="177" t="s">
        <v>950</v>
      </c>
      <c r="E197" s="103" t="s">
        <v>34</v>
      </c>
    </row>
    <row r="198" spans="1:5" ht="14.45" customHeight="1" x14ac:dyDescent="0.25">
      <c r="A198" s="99">
        <v>45353.534618055557</v>
      </c>
      <c r="B198" s="100">
        <v>45355</v>
      </c>
      <c r="C198" s="104">
        <v>100</v>
      </c>
      <c r="D198" s="102" t="s">
        <v>35</v>
      </c>
      <c r="E198" s="103" t="s">
        <v>34</v>
      </c>
    </row>
    <row r="199" spans="1:5" ht="14.45" customHeight="1" x14ac:dyDescent="0.25">
      <c r="A199" s="99">
        <v>45353.53707175926</v>
      </c>
      <c r="B199" s="100">
        <v>45355</v>
      </c>
      <c r="C199" s="104">
        <v>1000</v>
      </c>
      <c r="D199" s="102" t="s">
        <v>951</v>
      </c>
      <c r="E199" s="103" t="s">
        <v>34</v>
      </c>
    </row>
    <row r="200" spans="1:5" ht="14.45" customHeight="1" x14ac:dyDescent="0.25">
      <c r="A200" s="99">
        <v>45353.541851851849</v>
      </c>
      <c r="B200" s="100">
        <v>45355</v>
      </c>
      <c r="C200" s="104">
        <v>500</v>
      </c>
      <c r="D200" s="102" t="s">
        <v>952</v>
      </c>
      <c r="E200" s="103" t="s">
        <v>34</v>
      </c>
    </row>
    <row r="201" spans="1:5" ht="14.45" customHeight="1" x14ac:dyDescent="0.25">
      <c r="A201" s="99">
        <v>45353.552129629628</v>
      </c>
      <c r="B201" s="100">
        <v>45355</v>
      </c>
      <c r="C201" s="104">
        <v>300</v>
      </c>
      <c r="D201" s="102" t="s">
        <v>953</v>
      </c>
      <c r="E201" s="103" t="s">
        <v>34</v>
      </c>
    </row>
    <row r="202" spans="1:5" ht="14.45" customHeight="1" x14ac:dyDescent="0.25">
      <c r="A202" s="99">
        <v>45353.552928240744</v>
      </c>
      <c r="B202" s="100">
        <v>45355</v>
      </c>
      <c r="C202" s="104">
        <v>1000</v>
      </c>
      <c r="D202" s="102" t="s">
        <v>38</v>
      </c>
      <c r="E202" s="103" t="s">
        <v>34</v>
      </c>
    </row>
    <row r="203" spans="1:5" ht="14.45" customHeight="1" x14ac:dyDescent="0.25">
      <c r="A203" s="99">
        <v>45353.554050925923</v>
      </c>
      <c r="B203" s="100">
        <v>45355</v>
      </c>
      <c r="C203" s="104">
        <v>500</v>
      </c>
      <c r="D203" s="102" t="s">
        <v>35</v>
      </c>
      <c r="E203" s="103" t="s">
        <v>34</v>
      </c>
    </row>
    <row r="204" spans="1:5" ht="14.45" customHeight="1" x14ac:dyDescent="0.25">
      <c r="A204" s="99">
        <v>45353.559328703705</v>
      </c>
      <c r="B204" s="100">
        <v>45355</v>
      </c>
      <c r="C204" s="104">
        <v>300</v>
      </c>
      <c r="D204" s="102" t="s">
        <v>954</v>
      </c>
      <c r="E204" s="103" t="s">
        <v>34</v>
      </c>
    </row>
    <row r="205" spans="1:5" ht="14.45" customHeight="1" x14ac:dyDescent="0.25">
      <c r="A205" s="99">
        <v>45353.5622337963</v>
      </c>
      <c r="B205" s="100">
        <v>45355</v>
      </c>
      <c r="C205" s="104">
        <v>500</v>
      </c>
      <c r="D205" s="102" t="s">
        <v>955</v>
      </c>
      <c r="E205" s="103" t="s">
        <v>34</v>
      </c>
    </row>
    <row r="206" spans="1:5" ht="14.45" customHeight="1" x14ac:dyDescent="0.25">
      <c r="A206" s="99">
        <v>45353.576493055552</v>
      </c>
      <c r="B206" s="100">
        <v>45355</v>
      </c>
      <c r="C206" s="104">
        <v>300</v>
      </c>
      <c r="D206" s="102" t="s">
        <v>956</v>
      </c>
      <c r="E206" s="103" t="s">
        <v>34</v>
      </c>
    </row>
    <row r="207" spans="1:5" ht="14.45" customHeight="1" x14ac:dyDescent="0.25">
      <c r="A207" s="99">
        <v>45353.583460648151</v>
      </c>
      <c r="B207" s="100">
        <v>45355</v>
      </c>
      <c r="C207" s="104">
        <v>300</v>
      </c>
      <c r="D207" s="102" t="s">
        <v>35</v>
      </c>
      <c r="E207" s="103" t="s">
        <v>34</v>
      </c>
    </row>
    <row r="208" spans="1:5" x14ac:dyDescent="0.25">
      <c r="A208" s="99">
        <v>45353.587673611109</v>
      </c>
      <c r="B208" s="100">
        <v>45355</v>
      </c>
      <c r="C208" s="101">
        <v>1000</v>
      </c>
      <c r="D208" s="102" t="s">
        <v>957</v>
      </c>
      <c r="E208" s="103" t="s">
        <v>34</v>
      </c>
    </row>
    <row r="209" spans="1:5" x14ac:dyDescent="0.25">
      <c r="A209" s="99">
        <v>45353.589548611111</v>
      </c>
      <c r="B209" s="100">
        <v>45355</v>
      </c>
      <c r="C209" s="101">
        <v>1000</v>
      </c>
      <c r="D209" s="102" t="s">
        <v>958</v>
      </c>
      <c r="E209" s="103" t="s">
        <v>34</v>
      </c>
    </row>
    <row r="210" spans="1:5" x14ac:dyDescent="0.25">
      <c r="A210" s="99">
        <v>45353.592534722222</v>
      </c>
      <c r="B210" s="100">
        <v>45355</v>
      </c>
      <c r="C210" s="101">
        <v>500</v>
      </c>
      <c r="D210" s="102" t="s">
        <v>959</v>
      </c>
      <c r="E210" s="103" t="s">
        <v>34</v>
      </c>
    </row>
    <row r="211" spans="1:5" x14ac:dyDescent="0.25">
      <c r="A211" s="99">
        <v>45353.593761574077</v>
      </c>
      <c r="B211" s="100">
        <v>45355</v>
      </c>
      <c r="C211" s="101">
        <v>150</v>
      </c>
      <c r="D211" s="102" t="s">
        <v>102</v>
      </c>
      <c r="E211" s="103" t="s">
        <v>34</v>
      </c>
    </row>
    <row r="212" spans="1:5" x14ac:dyDescent="0.25">
      <c r="A212" s="99">
        <v>45353.604317129626</v>
      </c>
      <c r="B212" s="100">
        <v>45355</v>
      </c>
      <c r="C212" s="101">
        <v>1000</v>
      </c>
      <c r="D212" s="102" t="s">
        <v>35</v>
      </c>
      <c r="E212" s="103" t="s">
        <v>34</v>
      </c>
    </row>
    <row r="213" spans="1:5" x14ac:dyDescent="0.25">
      <c r="A213" s="99">
        <v>45353.604687500003</v>
      </c>
      <c r="B213" s="100">
        <v>45355</v>
      </c>
      <c r="C213" s="101">
        <v>78</v>
      </c>
      <c r="D213" s="102" t="s">
        <v>35</v>
      </c>
      <c r="E213" s="103" t="s">
        <v>34</v>
      </c>
    </row>
    <row r="214" spans="1:5" x14ac:dyDescent="0.25">
      <c r="A214" s="99">
        <v>45353.613171296296</v>
      </c>
      <c r="B214" s="100">
        <v>45355</v>
      </c>
      <c r="C214" s="101">
        <v>500</v>
      </c>
      <c r="D214" s="102" t="s">
        <v>35</v>
      </c>
      <c r="E214" s="103" t="s">
        <v>34</v>
      </c>
    </row>
    <row r="215" spans="1:5" x14ac:dyDescent="0.25">
      <c r="A215" s="99">
        <v>45353.613900462966</v>
      </c>
      <c r="B215" s="100">
        <v>45355</v>
      </c>
      <c r="C215" s="101">
        <v>1000</v>
      </c>
      <c r="D215" s="102" t="s">
        <v>35</v>
      </c>
      <c r="E215" s="103" t="s">
        <v>34</v>
      </c>
    </row>
    <row r="216" spans="1:5" x14ac:dyDescent="0.25">
      <c r="A216" s="99">
        <v>45353.614004629628</v>
      </c>
      <c r="B216" s="100">
        <v>45355</v>
      </c>
      <c r="C216" s="101">
        <v>400</v>
      </c>
      <c r="D216" s="102" t="s">
        <v>960</v>
      </c>
      <c r="E216" s="103" t="s">
        <v>34</v>
      </c>
    </row>
    <row r="217" spans="1:5" x14ac:dyDescent="0.25">
      <c r="A217" s="99">
        <v>45353.640011574076</v>
      </c>
      <c r="B217" s="100">
        <v>45355</v>
      </c>
      <c r="C217" s="101">
        <v>1000</v>
      </c>
      <c r="D217" s="102" t="s">
        <v>35</v>
      </c>
      <c r="E217" s="103" t="s">
        <v>34</v>
      </c>
    </row>
    <row r="218" spans="1:5" x14ac:dyDescent="0.25">
      <c r="A218" s="99">
        <v>45353.642766203702</v>
      </c>
      <c r="B218" s="100">
        <v>45355</v>
      </c>
      <c r="C218" s="101">
        <v>1000</v>
      </c>
      <c r="D218" s="177" t="s">
        <v>1543</v>
      </c>
      <c r="E218" s="103" t="s">
        <v>34</v>
      </c>
    </row>
    <row r="219" spans="1:5" x14ac:dyDescent="0.25">
      <c r="A219" s="99">
        <v>45353.64508101852</v>
      </c>
      <c r="B219" s="100">
        <v>45355</v>
      </c>
      <c r="C219" s="101">
        <v>500</v>
      </c>
      <c r="D219" s="102" t="s">
        <v>64</v>
      </c>
      <c r="E219" s="103" t="s">
        <v>34</v>
      </c>
    </row>
    <row r="220" spans="1:5" ht="14.45" customHeight="1" x14ac:dyDescent="0.25">
      <c r="A220" s="99">
        <v>45353.663391203707</v>
      </c>
      <c r="B220" s="100">
        <v>45355</v>
      </c>
      <c r="C220" s="104">
        <v>300</v>
      </c>
      <c r="D220" s="102" t="s">
        <v>35</v>
      </c>
      <c r="E220" s="103" t="s">
        <v>34</v>
      </c>
    </row>
    <row r="221" spans="1:5" ht="14.45" customHeight="1" x14ac:dyDescent="0.25">
      <c r="A221" s="99">
        <v>45353.66511574074</v>
      </c>
      <c r="B221" s="100">
        <v>45355</v>
      </c>
      <c r="C221" s="104">
        <v>500</v>
      </c>
      <c r="D221" s="102" t="s">
        <v>35</v>
      </c>
      <c r="E221" s="103" t="s">
        <v>34</v>
      </c>
    </row>
    <row r="222" spans="1:5" ht="14.45" customHeight="1" x14ac:dyDescent="0.25">
      <c r="A222" s="99">
        <v>45353.665231481478</v>
      </c>
      <c r="B222" s="100">
        <v>45355</v>
      </c>
      <c r="C222" s="104">
        <v>200</v>
      </c>
      <c r="D222" s="102" t="s">
        <v>35</v>
      </c>
      <c r="E222" s="103" t="s">
        <v>34</v>
      </c>
    </row>
    <row r="223" spans="1:5" ht="14.45" customHeight="1" x14ac:dyDescent="0.25">
      <c r="A223" s="99">
        <v>45353.66578703704</v>
      </c>
      <c r="B223" s="100">
        <v>45355</v>
      </c>
      <c r="C223" s="104">
        <v>500</v>
      </c>
      <c r="D223" s="102" t="s">
        <v>35</v>
      </c>
      <c r="E223" s="103" t="s">
        <v>34</v>
      </c>
    </row>
    <row r="224" spans="1:5" ht="14.45" customHeight="1" x14ac:dyDescent="0.25">
      <c r="A224" s="99">
        <v>45353.670162037037</v>
      </c>
      <c r="B224" s="100">
        <v>45355</v>
      </c>
      <c r="C224" s="104">
        <v>1000</v>
      </c>
      <c r="D224" s="102" t="s">
        <v>35</v>
      </c>
      <c r="E224" s="103" t="s">
        <v>34</v>
      </c>
    </row>
    <row r="225" spans="1:5" ht="14.45" customHeight="1" x14ac:dyDescent="0.25">
      <c r="A225" s="99">
        <v>45353.670532407406</v>
      </c>
      <c r="B225" s="100">
        <v>45355</v>
      </c>
      <c r="C225" s="104">
        <v>100</v>
      </c>
      <c r="D225" s="102" t="s">
        <v>961</v>
      </c>
      <c r="E225" s="103" t="s">
        <v>34</v>
      </c>
    </row>
    <row r="226" spans="1:5" ht="14.45" customHeight="1" x14ac:dyDescent="0.25">
      <c r="A226" s="99">
        <v>45353.671006944445</v>
      </c>
      <c r="B226" s="100">
        <v>45355</v>
      </c>
      <c r="C226" s="104">
        <v>100</v>
      </c>
      <c r="D226" s="102" t="s">
        <v>962</v>
      </c>
      <c r="E226" s="103" t="s">
        <v>34</v>
      </c>
    </row>
    <row r="227" spans="1:5" ht="14.45" customHeight="1" x14ac:dyDescent="0.25">
      <c r="A227" s="99">
        <v>45353.682685185187</v>
      </c>
      <c r="B227" s="100">
        <v>45355</v>
      </c>
      <c r="C227" s="104">
        <v>100</v>
      </c>
      <c r="D227" s="102" t="s">
        <v>963</v>
      </c>
      <c r="E227" s="103" t="s">
        <v>34</v>
      </c>
    </row>
    <row r="228" spans="1:5" ht="14.45" customHeight="1" x14ac:dyDescent="0.25">
      <c r="A228" s="99">
        <v>45353.683472222219</v>
      </c>
      <c r="B228" s="100">
        <v>45355</v>
      </c>
      <c r="C228" s="104">
        <v>500</v>
      </c>
      <c r="D228" s="102" t="s">
        <v>136</v>
      </c>
      <c r="E228" s="103" t="s">
        <v>34</v>
      </c>
    </row>
    <row r="229" spans="1:5" ht="14.45" customHeight="1" x14ac:dyDescent="0.25">
      <c r="A229" s="99">
        <v>45353.685868055552</v>
      </c>
      <c r="B229" s="100">
        <v>45355</v>
      </c>
      <c r="C229" s="104">
        <v>200</v>
      </c>
      <c r="D229" s="102" t="s">
        <v>964</v>
      </c>
      <c r="E229" s="103" t="s">
        <v>34</v>
      </c>
    </row>
    <row r="230" spans="1:5" ht="14.45" customHeight="1" x14ac:dyDescent="0.25">
      <c r="A230" s="99">
        <v>45353.686354166668</v>
      </c>
      <c r="B230" s="100">
        <v>45355</v>
      </c>
      <c r="C230" s="104">
        <v>1000</v>
      </c>
      <c r="D230" s="102" t="s">
        <v>42</v>
      </c>
      <c r="E230" s="103" t="s">
        <v>34</v>
      </c>
    </row>
    <row r="231" spans="1:5" ht="14.45" customHeight="1" x14ac:dyDescent="0.25">
      <c r="A231" s="99">
        <v>45353.691006944442</v>
      </c>
      <c r="B231" s="100">
        <v>45355</v>
      </c>
      <c r="C231" s="104">
        <v>100</v>
      </c>
      <c r="D231" s="102" t="s">
        <v>95</v>
      </c>
      <c r="E231" s="103" t="s">
        <v>34</v>
      </c>
    </row>
    <row r="232" spans="1:5" ht="14.45" customHeight="1" x14ac:dyDescent="0.25">
      <c r="A232" s="99">
        <v>45353.692083333335</v>
      </c>
      <c r="B232" s="100">
        <v>45355</v>
      </c>
      <c r="C232" s="104">
        <v>100</v>
      </c>
      <c r="D232" s="102" t="s">
        <v>965</v>
      </c>
      <c r="E232" s="103" t="s">
        <v>34</v>
      </c>
    </row>
    <row r="233" spans="1:5" ht="14.45" customHeight="1" x14ac:dyDescent="0.25">
      <c r="A233" s="99">
        <v>45353.70890046296</v>
      </c>
      <c r="B233" s="100">
        <v>45355</v>
      </c>
      <c r="C233" s="104">
        <v>1950</v>
      </c>
      <c r="D233" s="102" t="s">
        <v>966</v>
      </c>
      <c r="E233" s="103" t="s">
        <v>34</v>
      </c>
    </row>
    <row r="234" spans="1:5" x14ac:dyDescent="0.25">
      <c r="A234" s="99">
        <v>45353.720046296294</v>
      </c>
      <c r="B234" s="100">
        <v>45355</v>
      </c>
      <c r="C234" s="101">
        <v>500</v>
      </c>
      <c r="D234" s="102" t="s">
        <v>967</v>
      </c>
      <c r="E234" s="103" t="s">
        <v>34</v>
      </c>
    </row>
    <row r="235" spans="1:5" x14ac:dyDescent="0.25">
      <c r="A235" s="99">
        <v>45353.733032407406</v>
      </c>
      <c r="B235" s="100">
        <v>45355</v>
      </c>
      <c r="C235" s="101">
        <v>2700</v>
      </c>
      <c r="D235" s="102" t="s">
        <v>136</v>
      </c>
      <c r="E235" s="103" t="s">
        <v>34</v>
      </c>
    </row>
    <row r="236" spans="1:5" x14ac:dyDescent="0.25">
      <c r="A236" s="99">
        <v>45353.740127314813</v>
      </c>
      <c r="B236" s="100">
        <v>45355</v>
      </c>
      <c r="C236" s="101">
        <v>1000</v>
      </c>
      <c r="D236" s="102" t="s">
        <v>968</v>
      </c>
      <c r="E236" s="103" t="s">
        <v>34</v>
      </c>
    </row>
    <row r="237" spans="1:5" x14ac:dyDescent="0.25">
      <c r="A237" s="99">
        <v>45353.741076388891</v>
      </c>
      <c r="B237" s="100">
        <v>45355</v>
      </c>
      <c r="C237" s="101">
        <v>1000</v>
      </c>
      <c r="D237" s="102" t="s">
        <v>969</v>
      </c>
      <c r="E237" s="103" t="s">
        <v>34</v>
      </c>
    </row>
    <row r="238" spans="1:5" x14ac:dyDescent="0.25">
      <c r="A238" s="99">
        <v>45353.742986111109</v>
      </c>
      <c r="B238" s="100">
        <v>45355</v>
      </c>
      <c r="C238" s="101">
        <v>100</v>
      </c>
      <c r="D238" s="102" t="s">
        <v>970</v>
      </c>
      <c r="E238" s="103" t="s">
        <v>34</v>
      </c>
    </row>
    <row r="239" spans="1:5" x14ac:dyDescent="0.25">
      <c r="A239" s="99">
        <v>45353.749259259261</v>
      </c>
      <c r="B239" s="100">
        <v>45355</v>
      </c>
      <c r="C239" s="101">
        <v>300</v>
      </c>
      <c r="D239" s="102" t="s">
        <v>971</v>
      </c>
      <c r="E239" s="103" t="s">
        <v>34</v>
      </c>
    </row>
    <row r="240" spans="1:5" x14ac:dyDescent="0.25">
      <c r="A240" s="99">
        <v>45353.756516203706</v>
      </c>
      <c r="B240" s="100">
        <v>45355</v>
      </c>
      <c r="C240" s="101">
        <v>2500</v>
      </c>
      <c r="D240" s="102" t="s">
        <v>972</v>
      </c>
      <c r="E240" s="103" t="s">
        <v>34</v>
      </c>
    </row>
    <row r="241" spans="1:5" x14ac:dyDescent="0.25">
      <c r="A241" s="99">
        <v>45353.765243055554</v>
      </c>
      <c r="B241" s="100">
        <v>45355</v>
      </c>
      <c r="C241" s="101">
        <v>100</v>
      </c>
      <c r="D241" s="102" t="s">
        <v>41</v>
      </c>
      <c r="E241" s="103" t="s">
        <v>34</v>
      </c>
    </row>
    <row r="242" spans="1:5" x14ac:dyDescent="0.25">
      <c r="A242" s="99">
        <v>45353.774942129632</v>
      </c>
      <c r="B242" s="100">
        <v>45355</v>
      </c>
      <c r="C242" s="101">
        <v>500</v>
      </c>
      <c r="D242" s="102" t="s">
        <v>973</v>
      </c>
      <c r="E242" s="103" t="s">
        <v>34</v>
      </c>
    </row>
    <row r="243" spans="1:5" x14ac:dyDescent="0.25">
      <c r="A243" s="99">
        <v>45353.79886574074</v>
      </c>
      <c r="B243" s="100">
        <v>45355</v>
      </c>
      <c r="C243" s="101">
        <v>300</v>
      </c>
      <c r="D243" s="102" t="s">
        <v>974</v>
      </c>
      <c r="E243" s="103" t="s">
        <v>34</v>
      </c>
    </row>
    <row r="244" spans="1:5" x14ac:dyDescent="0.25">
      <c r="A244" s="99">
        <v>45353.824178240742</v>
      </c>
      <c r="B244" s="100">
        <v>45355</v>
      </c>
      <c r="C244" s="101">
        <v>327</v>
      </c>
      <c r="D244" s="105" t="s">
        <v>35</v>
      </c>
      <c r="E244" s="103" t="s">
        <v>34</v>
      </c>
    </row>
    <row r="245" spans="1:5" x14ac:dyDescent="0.25">
      <c r="A245" s="99">
        <v>45353.827997685185</v>
      </c>
      <c r="B245" s="100">
        <v>45355</v>
      </c>
      <c r="C245" s="106">
        <v>500</v>
      </c>
      <c r="D245" s="107" t="s">
        <v>975</v>
      </c>
      <c r="E245" s="108" t="s">
        <v>34</v>
      </c>
    </row>
    <row r="246" spans="1:5" x14ac:dyDescent="0.25">
      <c r="A246" s="99">
        <v>45353.833414351851</v>
      </c>
      <c r="B246" s="109">
        <v>45355</v>
      </c>
      <c r="C246" s="110">
        <v>300</v>
      </c>
      <c r="D246" s="107" t="s">
        <v>35</v>
      </c>
      <c r="E246" s="108" t="s">
        <v>34</v>
      </c>
    </row>
    <row r="247" spans="1:5" x14ac:dyDescent="0.25">
      <c r="A247" s="99">
        <v>45353.840601851851</v>
      </c>
      <c r="B247" s="109">
        <v>45355</v>
      </c>
      <c r="C247" s="111">
        <v>100</v>
      </c>
      <c r="D247" t="s">
        <v>976</v>
      </c>
      <c r="E247" s="108" t="s">
        <v>34</v>
      </c>
    </row>
    <row r="248" spans="1:5" x14ac:dyDescent="0.25">
      <c r="A248" s="99">
        <v>45353.851157407407</v>
      </c>
      <c r="B248" s="109">
        <v>45355</v>
      </c>
      <c r="C248" s="111">
        <v>500</v>
      </c>
      <c r="D248" s="107" t="s">
        <v>977</v>
      </c>
      <c r="E248" s="108" t="s">
        <v>34</v>
      </c>
    </row>
    <row r="249" spans="1:5" x14ac:dyDescent="0.25">
      <c r="A249" s="99">
        <v>45353.881655092591</v>
      </c>
      <c r="B249" s="100">
        <v>45355</v>
      </c>
      <c r="C249" s="101">
        <v>100</v>
      </c>
      <c r="D249" s="112" t="s">
        <v>978</v>
      </c>
      <c r="E249" s="103" t="s">
        <v>34</v>
      </c>
    </row>
    <row r="250" spans="1:5" x14ac:dyDescent="0.25">
      <c r="A250" s="99">
        <v>45353.889537037037</v>
      </c>
      <c r="B250" s="100">
        <v>45355</v>
      </c>
      <c r="C250" s="101">
        <v>100</v>
      </c>
      <c r="D250" s="102" t="s">
        <v>121</v>
      </c>
      <c r="E250" s="103" t="s">
        <v>34</v>
      </c>
    </row>
    <row r="251" spans="1:5" x14ac:dyDescent="0.25">
      <c r="A251" s="99">
        <v>45353.899861111109</v>
      </c>
      <c r="B251" s="100">
        <v>45355</v>
      </c>
      <c r="C251" s="101">
        <v>300</v>
      </c>
      <c r="D251" s="102" t="s">
        <v>979</v>
      </c>
      <c r="E251" s="103" t="s">
        <v>34</v>
      </c>
    </row>
    <row r="252" spans="1:5" x14ac:dyDescent="0.25">
      <c r="A252" s="99">
        <v>45353.909814814811</v>
      </c>
      <c r="B252" s="100">
        <v>45355</v>
      </c>
      <c r="C252" s="101">
        <v>600</v>
      </c>
      <c r="D252" s="102" t="s">
        <v>980</v>
      </c>
      <c r="E252" s="103" t="s">
        <v>34</v>
      </c>
    </row>
    <row r="253" spans="1:5" x14ac:dyDescent="0.25">
      <c r="A253" s="99">
        <v>45353.913981481484</v>
      </c>
      <c r="B253" s="100">
        <v>45355</v>
      </c>
      <c r="C253" s="101">
        <v>500</v>
      </c>
      <c r="D253" s="102" t="s">
        <v>981</v>
      </c>
      <c r="E253" s="103" t="s">
        <v>34</v>
      </c>
    </row>
    <row r="254" spans="1:5" x14ac:dyDescent="0.25">
      <c r="A254" s="99">
        <v>45353.936041666668</v>
      </c>
      <c r="B254" s="100">
        <v>45355</v>
      </c>
      <c r="C254" s="101">
        <v>1000</v>
      </c>
      <c r="D254" s="102" t="s">
        <v>46</v>
      </c>
      <c r="E254" s="103" t="s">
        <v>34</v>
      </c>
    </row>
    <row r="255" spans="1:5" x14ac:dyDescent="0.25">
      <c r="A255" s="99">
        <v>45353.936354166668</v>
      </c>
      <c r="B255" s="100">
        <v>45355</v>
      </c>
      <c r="C255" s="101">
        <v>100</v>
      </c>
      <c r="D255" s="102" t="s">
        <v>35</v>
      </c>
      <c r="E255" s="103" t="s">
        <v>34</v>
      </c>
    </row>
    <row r="256" spans="1:5" x14ac:dyDescent="0.25">
      <c r="A256" s="99">
        <v>45353.962222222224</v>
      </c>
      <c r="B256" s="100">
        <v>45355</v>
      </c>
      <c r="C256" s="101">
        <v>300</v>
      </c>
      <c r="D256" s="102" t="s">
        <v>982</v>
      </c>
      <c r="E256" s="103" t="s">
        <v>34</v>
      </c>
    </row>
    <row r="257" spans="1:5" x14ac:dyDescent="0.25">
      <c r="A257" s="99">
        <v>45353.965810185182</v>
      </c>
      <c r="B257" s="100">
        <v>45355</v>
      </c>
      <c r="C257" s="101">
        <v>500</v>
      </c>
      <c r="D257" s="102" t="s">
        <v>35</v>
      </c>
      <c r="E257" s="103" t="s">
        <v>34</v>
      </c>
    </row>
    <row r="258" spans="1:5" x14ac:dyDescent="0.25">
      <c r="A258" s="99">
        <v>45353.973425925928</v>
      </c>
      <c r="B258" s="100">
        <v>45355</v>
      </c>
      <c r="C258" s="101">
        <v>1000</v>
      </c>
      <c r="D258" s="102" t="s">
        <v>983</v>
      </c>
      <c r="E258" s="103" t="s">
        <v>34</v>
      </c>
    </row>
    <row r="259" spans="1:5" x14ac:dyDescent="0.25">
      <c r="A259" s="99">
        <v>45354.002986111111</v>
      </c>
      <c r="B259" s="100">
        <v>45355</v>
      </c>
      <c r="C259" s="101">
        <v>1000</v>
      </c>
      <c r="D259" s="102" t="s">
        <v>42</v>
      </c>
      <c r="E259" s="103" t="s">
        <v>34</v>
      </c>
    </row>
    <row r="260" spans="1:5" x14ac:dyDescent="0.25">
      <c r="A260" s="99">
        <v>45354.013553240744</v>
      </c>
      <c r="B260" s="100">
        <v>45355</v>
      </c>
      <c r="C260" s="101">
        <v>500</v>
      </c>
      <c r="D260" s="102" t="s">
        <v>984</v>
      </c>
      <c r="E260" s="103" t="s">
        <v>34</v>
      </c>
    </row>
    <row r="261" spans="1:5" x14ac:dyDescent="0.25">
      <c r="A261" s="99">
        <v>45354.023090277777</v>
      </c>
      <c r="B261" s="100">
        <v>45355</v>
      </c>
      <c r="C261" s="101">
        <v>300</v>
      </c>
      <c r="D261" s="102" t="s">
        <v>59</v>
      </c>
      <c r="E261" s="103" t="s">
        <v>34</v>
      </c>
    </row>
    <row r="262" spans="1:5" x14ac:dyDescent="0.25">
      <c r="A262" s="99">
        <v>45354.050057870372</v>
      </c>
      <c r="B262" s="100">
        <v>45355</v>
      </c>
      <c r="C262" s="101">
        <v>500</v>
      </c>
      <c r="D262" s="102" t="s">
        <v>985</v>
      </c>
      <c r="E262" s="103" t="s">
        <v>34</v>
      </c>
    </row>
    <row r="263" spans="1:5" x14ac:dyDescent="0.25">
      <c r="A263" s="99">
        <v>45354.077407407407</v>
      </c>
      <c r="B263" s="100">
        <v>45355</v>
      </c>
      <c r="C263" s="101">
        <v>100</v>
      </c>
      <c r="D263" s="102" t="s">
        <v>134</v>
      </c>
      <c r="E263" s="103" t="s">
        <v>34</v>
      </c>
    </row>
    <row r="264" spans="1:5" x14ac:dyDescent="0.25">
      <c r="A264" s="99">
        <v>45354.138425925928</v>
      </c>
      <c r="B264" s="100">
        <v>45355</v>
      </c>
      <c r="C264" s="101">
        <v>500</v>
      </c>
      <c r="D264" s="102" t="s">
        <v>986</v>
      </c>
      <c r="E264" s="103" t="s">
        <v>34</v>
      </c>
    </row>
    <row r="265" spans="1:5" x14ac:dyDescent="0.25">
      <c r="A265" s="99">
        <v>45354.179479166669</v>
      </c>
      <c r="B265" s="100">
        <v>45355</v>
      </c>
      <c r="C265" s="101">
        <v>1000</v>
      </c>
      <c r="D265" s="102" t="s">
        <v>987</v>
      </c>
      <c r="E265" s="103" t="s">
        <v>34</v>
      </c>
    </row>
    <row r="266" spans="1:5" x14ac:dyDescent="0.25">
      <c r="A266" s="99">
        <v>45354.264131944445</v>
      </c>
      <c r="B266" s="100">
        <v>45355</v>
      </c>
      <c r="C266" s="101">
        <v>5000</v>
      </c>
      <c r="D266" s="102" t="s">
        <v>988</v>
      </c>
      <c r="E266" s="103" t="s">
        <v>34</v>
      </c>
    </row>
    <row r="267" spans="1:5" x14ac:dyDescent="0.25">
      <c r="A267" s="99">
        <v>45354.275405092594</v>
      </c>
      <c r="B267" s="100">
        <v>45355</v>
      </c>
      <c r="C267" s="101">
        <v>500</v>
      </c>
      <c r="D267" s="102" t="s">
        <v>989</v>
      </c>
      <c r="E267" s="103" t="s">
        <v>34</v>
      </c>
    </row>
    <row r="268" spans="1:5" x14ac:dyDescent="0.25">
      <c r="A268" s="99">
        <v>45354.339282407411</v>
      </c>
      <c r="B268" s="100">
        <v>45355</v>
      </c>
      <c r="C268" s="101">
        <v>100</v>
      </c>
      <c r="D268" s="102" t="s">
        <v>143</v>
      </c>
      <c r="E268" s="103" t="s">
        <v>34</v>
      </c>
    </row>
    <row r="269" spans="1:5" x14ac:dyDescent="0.25">
      <c r="A269" s="99">
        <v>45354.354027777779</v>
      </c>
      <c r="B269" s="100">
        <v>45355</v>
      </c>
      <c r="C269" s="101">
        <v>500</v>
      </c>
      <c r="D269" s="102" t="s">
        <v>35</v>
      </c>
      <c r="E269" s="103" t="s">
        <v>34</v>
      </c>
    </row>
    <row r="270" spans="1:5" x14ac:dyDescent="0.25">
      <c r="A270" s="99">
        <v>45354.359861111108</v>
      </c>
      <c r="B270" s="100">
        <v>45355</v>
      </c>
      <c r="C270" s="101">
        <v>300</v>
      </c>
      <c r="D270" s="102" t="s">
        <v>54</v>
      </c>
      <c r="E270" s="103" t="s">
        <v>34</v>
      </c>
    </row>
    <row r="271" spans="1:5" x14ac:dyDescent="0.25">
      <c r="A271" s="99">
        <v>45354.363113425927</v>
      </c>
      <c r="B271" s="100">
        <v>45355</v>
      </c>
      <c r="C271" s="101">
        <v>500</v>
      </c>
      <c r="D271" s="102" t="s">
        <v>990</v>
      </c>
      <c r="E271" s="103" t="s">
        <v>34</v>
      </c>
    </row>
    <row r="272" spans="1:5" x14ac:dyDescent="0.25">
      <c r="A272" s="99">
        <v>45354.368541666663</v>
      </c>
      <c r="B272" s="100">
        <v>45355</v>
      </c>
      <c r="C272" s="101">
        <v>200</v>
      </c>
      <c r="D272" s="102" t="s">
        <v>35</v>
      </c>
      <c r="E272" s="103" t="s">
        <v>34</v>
      </c>
    </row>
    <row r="273" spans="1:5" x14ac:dyDescent="0.25">
      <c r="A273" s="99">
        <v>45354.373148148145</v>
      </c>
      <c r="B273" s="100">
        <v>45355</v>
      </c>
      <c r="C273" s="101">
        <v>2000</v>
      </c>
      <c r="D273" s="102" t="s">
        <v>124</v>
      </c>
      <c r="E273" s="103" t="s">
        <v>34</v>
      </c>
    </row>
    <row r="274" spans="1:5" x14ac:dyDescent="0.25">
      <c r="A274" s="99">
        <v>45354.391967592594</v>
      </c>
      <c r="B274" s="100">
        <v>45355</v>
      </c>
      <c r="C274" s="101">
        <v>100</v>
      </c>
      <c r="D274" s="102" t="s">
        <v>35</v>
      </c>
      <c r="E274" s="103" t="s">
        <v>34</v>
      </c>
    </row>
    <row r="275" spans="1:5" x14ac:dyDescent="0.25">
      <c r="A275" s="99">
        <v>45354.400335648148</v>
      </c>
      <c r="B275" s="100">
        <v>45355</v>
      </c>
      <c r="C275" s="101">
        <v>1000</v>
      </c>
      <c r="D275" s="102" t="s">
        <v>35</v>
      </c>
      <c r="E275" s="103" t="s">
        <v>34</v>
      </c>
    </row>
    <row r="276" spans="1:5" x14ac:dyDescent="0.25">
      <c r="A276" s="99">
        <v>45354.434618055559</v>
      </c>
      <c r="B276" s="100">
        <v>45355</v>
      </c>
      <c r="C276" s="101">
        <v>100</v>
      </c>
      <c r="D276" s="102" t="s">
        <v>35</v>
      </c>
      <c r="E276" s="103" t="s">
        <v>34</v>
      </c>
    </row>
    <row r="277" spans="1:5" x14ac:dyDescent="0.25">
      <c r="A277" s="99">
        <v>45354.441354166665</v>
      </c>
      <c r="B277" s="100">
        <v>45355</v>
      </c>
      <c r="C277" s="101">
        <v>500</v>
      </c>
      <c r="D277" s="102" t="s">
        <v>35</v>
      </c>
      <c r="E277" s="103" t="s">
        <v>34</v>
      </c>
    </row>
    <row r="278" spans="1:5" x14ac:dyDescent="0.25">
      <c r="A278" s="99">
        <v>45354.442060185182</v>
      </c>
      <c r="B278" s="100">
        <v>45355</v>
      </c>
      <c r="C278" s="101">
        <v>500</v>
      </c>
      <c r="D278" s="102" t="s">
        <v>35</v>
      </c>
      <c r="E278" s="103" t="s">
        <v>34</v>
      </c>
    </row>
    <row r="279" spans="1:5" x14ac:dyDescent="0.25">
      <c r="A279" s="99">
        <v>45354.442453703705</v>
      </c>
      <c r="B279" s="100">
        <v>45355</v>
      </c>
      <c r="C279" s="101">
        <v>500</v>
      </c>
      <c r="D279" s="102" t="s">
        <v>991</v>
      </c>
      <c r="E279" s="103" t="s">
        <v>34</v>
      </c>
    </row>
    <row r="280" spans="1:5" x14ac:dyDescent="0.25">
      <c r="A280" s="99">
        <v>45354.443877314814</v>
      </c>
      <c r="B280" s="100">
        <v>45355</v>
      </c>
      <c r="C280" s="101">
        <v>1000</v>
      </c>
      <c r="D280" s="102" t="s">
        <v>35</v>
      </c>
      <c r="E280" s="103" t="s">
        <v>34</v>
      </c>
    </row>
    <row r="281" spans="1:5" x14ac:dyDescent="0.25">
      <c r="A281" s="99">
        <v>45354.444548611114</v>
      </c>
      <c r="B281" s="100">
        <v>45355</v>
      </c>
      <c r="C281" s="101">
        <v>500</v>
      </c>
      <c r="D281" s="177" t="s">
        <v>1544</v>
      </c>
      <c r="E281" s="103" t="s">
        <v>34</v>
      </c>
    </row>
    <row r="282" spans="1:5" x14ac:dyDescent="0.25">
      <c r="A282" s="99">
        <v>45354.450150462966</v>
      </c>
      <c r="B282" s="100">
        <v>45355</v>
      </c>
      <c r="C282" s="101">
        <v>1000</v>
      </c>
      <c r="D282" s="102" t="s">
        <v>992</v>
      </c>
      <c r="E282" s="103" t="s">
        <v>34</v>
      </c>
    </row>
    <row r="283" spans="1:5" x14ac:dyDescent="0.25">
      <c r="A283" s="99">
        <v>45354.46402777778</v>
      </c>
      <c r="B283" s="100">
        <v>45355</v>
      </c>
      <c r="C283" s="101">
        <v>1000</v>
      </c>
      <c r="D283" s="177" t="s">
        <v>1545</v>
      </c>
      <c r="E283" s="103" t="s">
        <v>34</v>
      </c>
    </row>
    <row r="284" spans="1:5" x14ac:dyDescent="0.25">
      <c r="A284" s="99">
        <v>45354.471678240741</v>
      </c>
      <c r="B284" s="100">
        <v>45355</v>
      </c>
      <c r="C284" s="101">
        <v>800</v>
      </c>
      <c r="D284" s="102" t="s">
        <v>35</v>
      </c>
      <c r="E284" s="103" t="s">
        <v>34</v>
      </c>
    </row>
    <row r="285" spans="1:5" x14ac:dyDescent="0.25">
      <c r="A285" s="99">
        <v>45354.486122685186</v>
      </c>
      <c r="B285" s="100">
        <v>45355</v>
      </c>
      <c r="C285" s="101">
        <v>100</v>
      </c>
      <c r="D285" s="102" t="s">
        <v>993</v>
      </c>
      <c r="E285" s="103" t="s">
        <v>34</v>
      </c>
    </row>
    <row r="286" spans="1:5" x14ac:dyDescent="0.25">
      <c r="A286" s="99">
        <v>45354.493125000001</v>
      </c>
      <c r="B286" s="100">
        <v>45355</v>
      </c>
      <c r="C286" s="101">
        <v>200</v>
      </c>
      <c r="D286" s="102" t="s">
        <v>35</v>
      </c>
      <c r="E286" s="103" t="s">
        <v>34</v>
      </c>
    </row>
    <row r="287" spans="1:5" x14ac:dyDescent="0.25">
      <c r="A287" s="99">
        <v>45354.521539351852</v>
      </c>
      <c r="B287" s="100">
        <v>45355</v>
      </c>
      <c r="C287" s="101">
        <v>200</v>
      </c>
      <c r="D287" s="102" t="s">
        <v>994</v>
      </c>
      <c r="E287" s="103" t="s">
        <v>34</v>
      </c>
    </row>
    <row r="288" spans="1:5" x14ac:dyDescent="0.25">
      <c r="A288" s="99">
        <v>45354.532002314816</v>
      </c>
      <c r="B288" s="100">
        <v>45355</v>
      </c>
      <c r="C288" s="101">
        <v>500</v>
      </c>
      <c r="D288" s="102" t="s">
        <v>995</v>
      </c>
      <c r="E288" s="103" t="s">
        <v>34</v>
      </c>
    </row>
    <row r="289" spans="1:5" x14ac:dyDescent="0.25">
      <c r="A289" s="99">
        <v>45354.573113425926</v>
      </c>
      <c r="B289" s="100">
        <v>45355</v>
      </c>
      <c r="C289" s="101">
        <v>50</v>
      </c>
      <c r="D289" s="102" t="s">
        <v>35</v>
      </c>
      <c r="E289" s="103" t="s">
        <v>34</v>
      </c>
    </row>
    <row r="290" spans="1:5" ht="14.45" customHeight="1" x14ac:dyDescent="0.25">
      <c r="A290" s="99">
        <v>45354.588900462964</v>
      </c>
      <c r="B290" s="100">
        <v>45355</v>
      </c>
      <c r="C290" s="104">
        <v>500</v>
      </c>
      <c r="D290" s="102" t="s">
        <v>996</v>
      </c>
      <c r="E290" s="103" t="s">
        <v>34</v>
      </c>
    </row>
    <row r="291" spans="1:5" ht="14.45" customHeight="1" x14ac:dyDescent="0.25">
      <c r="A291" s="99">
        <v>45354.601898148147</v>
      </c>
      <c r="B291" s="100">
        <v>45355</v>
      </c>
      <c r="C291" s="104">
        <v>200</v>
      </c>
      <c r="D291" s="102" t="s">
        <v>35</v>
      </c>
      <c r="E291" s="103" t="s">
        <v>34</v>
      </c>
    </row>
    <row r="292" spans="1:5" ht="14.45" customHeight="1" x14ac:dyDescent="0.25">
      <c r="A292" s="99">
        <v>45354.616053240738</v>
      </c>
      <c r="B292" s="100">
        <v>45355</v>
      </c>
      <c r="C292" s="104">
        <v>200</v>
      </c>
      <c r="D292" s="102" t="s">
        <v>997</v>
      </c>
      <c r="E292" s="103" t="s">
        <v>34</v>
      </c>
    </row>
    <row r="293" spans="1:5" ht="14.45" customHeight="1" x14ac:dyDescent="0.25">
      <c r="A293" s="99">
        <v>45354.621261574073</v>
      </c>
      <c r="B293" s="100">
        <v>45355</v>
      </c>
      <c r="C293" s="104">
        <v>100</v>
      </c>
      <c r="D293" s="177" t="s">
        <v>143</v>
      </c>
      <c r="E293" s="103" t="s">
        <v>34</v>
      </c>
    </row>
    <row r="294" spans="1:5" ht="14.45" customHeight="1" x14ac:dyDescent="0.25">
      <c r="A294" s="99">
        <v>45354.627523148149</v>
      </c>
      <c r="B294" s="100">
        <v>45355</v>
      </c>
      <c r="C294" s="104">
        <v>100</v>
      </c>
      <c r="D294" s="102" t="s">
        <v>35</v>
      </c>
      <c r="E294" s="103" t="s">
        <v>34</v>
      </c>
    </row>
    <row r="295" spans="1:5" ht="14.45" customHeight="1" x14ac:dyDescent="0.25">
      <c r="A295" s="99">
        <v>45354.640046296299</v>
      </c>
      <c r="B295" s="100">
        <v>45355</v>
      </c>
      <c r="C295" s="104">
        <v>500</v>
      </c>
      <c r="D295" s="102" t="s">
        <v>998</v>
      </c>
      <c r="E295" s="103" t="s">
        <v>34</v>
      </c>
    </row>
    <row r="296" spans="1:5" ht="14.45" customHeight="1" x14ac:dyDescent="0.25">
      <c r="A296" s="99">
        <v>45354.660162037035</v>
      </c>
      <c r="B296" s="100">
        <v>45355</v>
      </c>
      <c r="C296" s="104">
        <v>100</v>
      </c>
      <c r="D296" s="102" t="s">
        <v>999</v>
      </c>
      <c r="E296" s="103" t="s">
        <v>34</v>
      </c>
    </row>
    <row r="297" spans="1:5" ht="14.45" customHeight="1" x14ac:dyDescent="0.25">
      <c r="A297" s="99">
        <v>45354.661539351851</v>
      </c>
      <c r="B297" s="100">
        <v>45355</v>
      </c>
      <c r="C297" s="104">
        <v>500</v>
      </c>
      <c r="D297" s="102" t="s">
        <v>35</v>
      </c>
      <c r="E297" s="103" t="s">
        <v>34</v>
      </c>
    </row>
    <row r="298" spans="1:5" ht="14.45" customHeight="1" x14ac:dyDescent="0.25">
      <c r="A298" s="99">
        <v>45354.66333333333</v>
      </c>
      <c r="B298" s="100">
        <v>45355</v>
      </c>
      <c r="C298" s="104">
        <v>2000</v>
      </c>
      <c r="D298" s="102" t="s">
        <v>35</v>
      </c>
      <c r="E298" s="103" t="s">
        <v>34</v>
      </c>
    </row>
    <row r="299" spans="1:5" ht="14.45" customHeight="1" x14ac:dyDescent="0.25">
      <c r="A299" s="99">
        <v>45354.672106481485</v>
      </c>
      <c r="B299" s="100">
        <v>45355</v>
      </c>
      <c r="C299" s="104">
        <v>3000</v>
      </c>
      <c r="D299" s="102" t="s">
        <v>1000</v>
      </c>
      <c r="E299" s="103" t="s">
        <v>34</v>
      </c>
    </row>
    <row r="300" spans="1:5" ht="14.45" customHeight="1" x14ac:dyDescent="0.25">
      <c r="A300" s="99">
        <v>45354.690127314818</v>
      </c>
      <c r="B300" s="100">
        <v>45355</v>
      </c>
      <c r="C300" s="104">
        <v>500</v>
      </c>
      <c r="D300" s="102" t="s">
        <v>1001</v>
      </c>
      <c r="E300" s="103" t="s">
        <v>34</v>
      </c>
    </row>
    <row r="301" spans="1:5" ht="14.45" customHeight="1" x14ac:dyDescent="0.25">
      <c r="A301" s="99">
        <v>45354.690752314818</v>
      </c>
      <c r="B301" s="100">
        <v>45355</v>
      </c>
      <c r="C301" s="104">
        <v>500</v>
      </c>
      <c r="D301" s="102" t="s">
        <v>35</v>
      </c>
      <c r="E301" s="103" t="s">
        <v>34</v>
      </c>
    </row>
    <row r="302" spans="1:5" ht="14.45" customHeight="1" x14ac:dyDescent="0.25">
      <c r="A302" s="99">
        <v>45354.699479166666</v>
      </c>
      <c r="B302" s="100">
        <v>45355</v>
      </c>
      <c r="C302" s="104">
        <v>300</v>
      </c>
      <c r="D302" s="102" t="s">
        <v>35</v>
      </c>
      <c r="E302" s="103" t="s">
        <v>34</v>
      </c>
    </row>
    <row r="303" spans="1:5" ht="14.45" customHeight="1" x14ac:dyDescent="0.25">
      <c r="A303" s="99">
        <v>45354.708692129629</v>
      </c>
      <c r="B303" s="100">
        <v>45355</v>
      </c>
      <c r="C303" s="104">
        <v>100</v>
      </c>
      <c r="D303" s="102" t="s">
        <v>118</v>
      </c>
      <c r="E303" s="103" t="s">
        <v>34</v>
      </c>
    </row>
    <row r="304" spans="1:5" ht="14.45" customHeight="1" x14ac:dyDescent="0.25">
      <c r="A304" s="99">
        <v>45354.726238425923</v>
      </c>
      <c r="B304" s="100">
        <v>45355</v>
      </c>
      <c r="C304" s="104">
        <v>300</v>
      </c>
      <c r="D304" s="102" t="s">
        <v>1002</v>
      </c>
      <c r="E304" s="103" t="s">
        <v>34</v>
      </c>
    </row>
    <row r="305" spans="1:5" x14ac:dyDescent="0.25">
      <c r="A305" s="99">
        <v>45354.731886574074</v>
      </c>
      <c r="B305" s="100">
        <v>45355</v>
      </c>
      <c r="C305" s="101">
        <v>100</v>
      </c>
      <c r="D305" s="102" t="s">
        <v>1003</v>
      </c>
      <c r="E305" s="103" t="s">
        <v>34</v>
      </c>
    </row>
    <row r="306" spans="1:5" x14ac:dyDescent="0.25">
      <c r="A306" s="99">
        <v>45354.754618055558</v>
      </c>
      <c r="B306" s="100">
        <v>45355</v>
      </c>
      <c r="C306" s="101">
        <v>300</v>
      </c>
      <c r="D306" s="102" t="s">
        <v>1004</v>
      </c>
      <c r="E306" s="103" t="s">
        <v>34</v>
      </c>
    </row>
    <row r="307" spans="1:5" x14ac:dyDescent="0.25">
      <c r="A307" s="99">
        <v>45354.765462962961</v>
      </c>
      <c r="B307" s="100">
        <v>45355</v>
      </c>
      <c r="C307" s="101">
        <v>100</v>
      </c>
      <c r="D307" s="102" t="s">
        <v>1005</v>
      </c>
      <c r="E307" s="103" t="s">
        <v>34</v>
      </c>
    </row>
    <row r="308" spans="1:5" x14ac:dyDescent="0.25">
      <c r="A308" s="99">
        <v>45354.774155092593</v>
      </c>
      <c r="B308" s="100">
        <v>45355</v>
      </c>
      <c r="C308" s="101">
        <v>300</v>
      </c>
      <c r="D308" s="102" t="s">
        <v>1006</v>
      </c>
      <c r="E308" s="103" t="s">
        <v>34</v>
      </c>
    </row>
    <row r="309" spans="1:5" x14ac:dyDescent="0.25">
      <c r="A309" s="99">
        <v>45354.822604166664</v>
      </c>
      <c r="B309" s="100">
        <v>45355</v>
      </c>
      <c r="C309" s="101">
        <v>100</v>
      </c>
      <c r="D309" s="102" t="s">
        <v>1007</v>
      </c>
      <c r="E309" s="103" t="s">
        <v>34</v>
      </c>
    </row>
    <row r="310" spans="1:5" x14ac:dyDescent="0.25">
      <c r="A310" s="99">
        <v>45354.834166666667</v>
      </c>
      <c r="B310" s="100">
        <v>45355</v>
      </c>
      <c r="C310" s="101">
        <v>500</v>
      </c>
      <c r="D310" s="102" t="s">
        <v>35</v>
      </c>
      <c r="E310" s="103" t="s">
        <v>34</v>
      </c>
    </row>
    <row r="311" spans="1:5" x14ac:dyDescent="0.25">
      <c r="A311" s="99">
        <v>45354.87363425926</v>
      </c>
      <c r="B311" s="100">
        <v>45355</v>
      </c>
      <c r="C311" s="101">
        <v>50</v>
      </c>
      <c r="D311" s="102" t="s">
        <v>1008</v>
      </c>
      <c r="E311" s="103" t="s">
        <v>34</v>
      </c>
    </row>
    <row r="312" spans="1:5" x14ac:dyDescent="0.25">
      <c r="A312" s="99">
        <v>45354.906446759262</v>
      </c>
      <c r="B312" s="100">
        <v>45355</v>
      </c>
      <c r="C312" s="101">
        <v>1000</v>
      </c>
      <c r="D312" s="102" t="s">
        <v>1009</v>
      </c>
      <c r="E312" s="103" t="s">
        <v>34</v>
      </c>
    </row>
    <row r="313" spans="1:5" x14ac:dyDescent="0.25">
      <c r="A313" s="99">
        <v>45354.907118055555</v>
      </c>
      <c r="B313" s="100">
        <v>45355</v>
      </c>
      <c r="C313" s="101">
        <v>500</v>
      </c>
      <c r="D313" s="102" t="s">
        <v>35</v>
      </c>
      <c r="E313" s="103" t="s">
        <v>34</v>
      </c>
    </row>
    <row r="314" spans="1:5" x14ac:dyDescent="0.25">
      <c r="A314" s="99">
        <v>45354.909259259257</v>
      </c>
      <c r="B314" s="100">
        <v>45355</v>
      </c>
      <c r="C314" s="101">
        <v>500</v>
      </c>
      <c r="D314" s="102" t="s">
        <v>1010</v>
      </c>
      <c r="E314" s="103" t="s">
        <v>34</v>
      </c>
    </row>
    <row r="315" spans="1:5" x14ac:dyDescent="0.25">
      <c r="A315" s="99">
        <v>45354.919224537036</v>
      </c>
      <c r="B315" s="100">
        <v>45355</v>
      </c>
      <c r="C315" s="101">
        <v>200</v>
      </c>
      <c r="D315" s="102" t="s">
        <v>1011</v>
      </c>
      <c r="E315" s="103" t="s">
        <v>34</v>
      </c>
    </row>
    <row r="316" spans="1:5" x14ac:dyDescent="0.25">
      <c r="A316" s="99">
        <v>45354.945115740738</v>
      </c>
      <c r="B316" s="100">
        <v>45355</v>
      </c>
      <c r="C316" s="101">
        <v>1000</v>
      </c>
      <c r="D316" s="102" t="s">
        <v>35</v>
      </c>
      <c r="E316" s="103" t="s">
        <v>34</v>
      </c>
    </row>
    <row r="317" spans="1:5" x14ac:dyDescent="0.25">
      <c r="A317" s="99">
        <v>45354.951423611114</v>
      </c>
      <c r="B317" s="100">
        <v>45355</v>
      </c>
      <c r="C317" s="101">
        <v>100</v>
      </c>
      <c r="D317" s="102" t="s">
        <v>96</v>
      </c>
      <c r="E317" s="103" t="s">
        <v>34</v>
      </c>
    </row>
    <row r="318" spans="1:5" x14ac:dyDescent="0.25">
      <c r="A318" s="99">
        <v>45355.024629629632</v>
      </c>
      <c r="B318" s="100">
        <v>45356</v>
      </c>
      <c r="C318" s="101">
        <v>200</v>
      </c>
      <c r="D318" s="102" t="s">
        <v>1012</v>
      </c>
      <c r="E318" s="103" t="s">
        <v>34</v>
      </c>
    </row>
    <row r="319" spans="1:5" x14ac:dyDescent="0.25">
      <c r="A319" s="99">
        <v>45355.066030092596</v>
      </c>
      <c r="B319" s="100">
        <v>45356</v>
      </c>
      <c r="C319" s="101">
        <v>2000</v>
      </c>
      <c r="D319" s="102" t="s">
        <v>107</v>
      </c>
      <c r="E319" s="103" t="s">
        <v>34</v>
      </c>
    </row>
    <row r="320" spans="1:5" x14ac:dyDescent="0.25">
      <c r="A320" s="99">
        <v>45355.16101851852</v>
      </c>
      <c r="B320" s="100">
        <v>45356</v>
      </c>
      <c r="C320" s="101">
        <v>150</v>
      </c>
      <c r="D320" s="102" t="s">
        <v>108</v>
      </c>
      <c r="E320" s="103" t="s">
        <v>34</v>
      </c>
    </row>
    <row r="321" spans="1:5" x14ac:dyDescent="0.25">
      <c r="A321" s="99">
        <v>45355.166944444441</v>
      </c>
      <c r="B321" s="100">
        <v>45356</v>
      </c>
      <c r="C321" s="101">
        <v>70</v>
      </c>
      <c r="D321" s="102" t="s">
        <v>1013</v>
      </c>
      <c r="E321" s="103" t="s">
        <v>34</v>
      </c>
    </row>
    <row r="322" spans="1:5" x14ac:dyDescent="0.25">
      <c r="A322" s="99">
        <v>45355.183472222219</v>
      </c>
      <c r="B322" s="100">
        <v>45356</v>
      </c>
      <c r="C322" s="101">
        <v>300</v>
      </c>
      <c r="D322" s="102" t="s">
        <v>1014</v>
      </c>
      <c r="E322" s="103" t="s">
        <v>34</v>
      </c>
    </row>
    <row r="323" spans="1:5" x14ac:dyDescent="0.25">
      <c r="A323" s="99">
        <v>45355.384953703702</v>
      </c>
      <c r="B323" s="100">
        <v>45356</v>
      </c>
      <c r="C323" s="101">
        <v>300</v>
      </c>
      <c r="D323" s="102" t="s">
        <v>1015</v>
      </c>
      <c r="E323" s="103" t="s">
        <v>34</v>
      </c>
    </row>
    <row r="324" spans="1:5" x14ac:dyDescent="0.25">
      <c r="A324" s="99">
        <v>45355.409849537034</v>
      </c>
      <c r="B324" s="100">
        <v>45356</v>
      </c>
      <c r="C324" s="101">
        <v>500</v>
      </c>
      <c r="D324" s="102" t="s">
        <v>49</v>
      </c>
      <c r="E324" s="103" t="s">
        <v>34</v>
      </c>
    </row>
    <row r="325" spans="1:5" x14ac:dyDescent="0.25">
      <c r="A325" s="99">
        <v>45355.415810185186</v>
      </c>
      <c r="B325" s="100">
        <v>45356</v>
      </c>
      <c r="C325" s="101">
        <v>100</v>
      </c>
      <c r="D325" s="102" t="s">
        <v>35</v>
      </c>
      <c r="E325" s="103" t="s">
        <v>34</v>
      </c>
    </row>
    <row r="326" spans="1:5" x14ac:dyDescent="0.25">
      <c r="A326" s="99">
        <v>45355.41611111111</v>
      </c>
      <c r="B326" s="100">
        <v>45356</v>
      </c>
      <c r="C326" s="101">
        <v>50</v>
      </c>
      <c r="D326" s="102" t="s">
        <v>35</v>
      </c>
      <c r="E326" s="103" t="s">
        <v>34</v>
      </c>
    </row>
    <row r="327" spans="1:5" x14ac:dyDescent="0.25">
      <c r="A327" s="99">
        <v>45355.420763888891</v>
      </c>
      <c r="B327" s="100">
        <v>45356</v>
      </c>
      <c r="C327" s="101">
        <v>2000</v>
      </c>
      <c r="D327" s="102" t="s">
        <v>48</v>
      </c>
      <c r="E327" s="103" t="s">
        <v>34</v>
      </c>
    </row>
    <row r="328" spans="1:5" x14ac:dyDescent="0.25">
      <c r="A328" s="99">
        <v>45355.425324074073</v>
      </c>
      <c r="B328" s="100">
        <v>45356</v>
      </c>
      <c r="C328" s="101">
        <v>1500</v>
      </c>
      <c r="D328" s="102" t="s">
        <v>35</v>
      </c>
      <c r="E328" s="103" t="s">
        <v>34</v>
      </c>
    </row>
    <row r="329" spans="1:5" x14ac:dyDescent="0.25">
      <c r="A329" s="99">
        <v>45355.425717592596</v>
      </c>
      <c r="B329" s="100">
        <v>45356</v>
      </c>
      <c r="C329" s="101">
        <v>200</v>
      </c>
      <c r="D329" s="102" t="s">
        <v>1016</v>
      </c>
      <c r="E329" s="103" t="s">
        <v>34</v>
      </c>
    </row>
    <row r="330" spans="1:5" x14ac:dyDescent="0.25">
      <c r="A330" s="99">
        <v>45355.427499999998</v>
      </c>
      <c r="B330" s="100">
        <v>45356</v>
      </c>
      <c r="C330" s="101">
        <v>500</v>
      </c>
      <c r="D330" s="102" t="s">
        <v>62</v>
      </c>
      <c r="E330" s="103" t="s">
        <v>34</v>
      </c>
    </row>
    <row r="331" spans="1:5" x14ac:dyDescent="0.25">
      <c r="A331" s="99">
        <v>45355.435196759259</v>
      </c>
      <c r="B331" s="100">
        <v>45356</v>
      </c>
      <c r="C331" s="101">
        <v>500</v>
      </c>
      <c r="D331" s="102" t="s">
        <v>1017</v>
      </c>
      <c r="E331" s="103" t="s">
        <v>34</v>
      </c>
    </row>
    <row r="332" spans="1:5" x14ac:dyDescent="0.25">
      <c r="A332" s="99">
        <v>45355.446562500001</v>
      </c>
      <c r="B332" s="100">
        <v>45356</v>
      </c>
      <c r="C332" s="101">
        <v>1000</v>
      </c>
      <c r="D332" s="102" t="s">
        <v>1018</v>
      </c>
      <c r="E332" s="103" t="s">
        <v>34</v>
      </c>
    </row>
    <row r="333" spans="1:5" x14ac:dyDescent="0.25">
      <c r="A333" s="99">
        <v>45355.460902777777</v>
      </c>
      <c r="B333" s="100">
        <v>45356</v>
      </c>
      <c r="C333" s="101">
        <v>500</v>
      </c>
      <c r="D333" s="102" t="s">
        <v>1019</v>
      </c>
      <c r="E333" s="103" t="s">
        <v>34</v>
      </c>
    </row>
    <row r="334" spans="1:5" ht="14.45" customHeight="1" x14ac:dyDescent="0.25">
      <c r="A334" s="99">
        <v>45355.469178240739</v>
      </c>
      <c r="B334" s="100">
        <v>45356</v>
      </c>
      <c r="C334" s="104">
        <v>500</v>
      </c>
      <c r="D334" s="102" t="s">
        <v>1020</v>
      </c>
      <c r="E334" s="103" t="s">
        <v>34</v>
      </c>
    </row>
    <row r="335" spans="1:5" ht="14.45" customHeight="1" x14ac:dyDescent="0.25">
      <c r="A335" s="99">
        <v>45355.477905092594</v>
      </c>
      <c r="B335" s="100">
        <v>45356</v>
      </c>
      <c r="C335" s="104">
        <v>1000</v>
      </c>
      <c r="D335" s="102" t="s">
        <v>1021</v>
      </c>
      <c r="E335" s="103" t="s">
        <v>34</v>
      </c>
    </row>
    <row r="336" spans="1:5" x14ac:dyDescent="0.25">
      <c r="A336" s="99">
        <v>45355.477962962963</v>
      </c>
      <c r="B336" s="100">
        <v>45356</v>
      </c>
      <c r="C336" s="101">
        <v>100</v>
      </c>
      <c r="D336" s="102" t="s">
        <v>35</v>
      </c>
      <c r="E336" s="103" t="s">
        <v>34</v>
      </c>
    </row>
    <row r="337" spans="1:5" x14ac:dyDescent="0.25">
      <c r="A337" s="99">
        <v>45355.481157407405</v>
      </c>
      <c r="B337" s="100">
        <v>45356</v>
      </c>
      <c r="C337" s="101">
        <v>100</v>
      </c>
      <c r="D337" s="102" t="s">
        <v>1022</v>
      </c>
      <c r="E337" s="103" t="s">
        <v>34</v>
      </c>
    </row>
    <row r="338" spans="1:5" x14ac:dyDescent="0.25">
      <c r="A338" s="99">
        <v>45355.489050925928</v>
      </c>
      <c r="B338" s="100">
        <v>45356</v>
      </c>
      <c r="C338" s="101">
        <v>300</v>
      </c>
      <c r="D338" s="102" t="s">
        <v>45</v>
      </c>
      <c r="E338" s="103" t="s">
        <v>34</v>
      </c>
    </row>
    <row r="339" spans="1:5" x14ac:dyDescent="0.25">
      <c r="A339" s="99">
        <v>45355.494675925926</v>
      </c>
      <c r="B339" s="100">
        <v>45356</v>
      </c>
      <c r="C339" s="101">
        <v>2000</v>
      </c>
      <c r="D339" s="102" t="s">
        <v>37</v>
      </c>
      <c r="E339" s="103" t="s">
        <v>34</v>
      </c>
    </row>
    <row r="340" spans="1:5" x14ac:dyDescent="0.25">
      <c r="A340" s="99">
        <v>45355.495127314818</v>
      </c>
      <c r="B340" s="100">
        <v>45356</v>
      </c>
      <c r="C340" s="101">
        <v>100</v>
      </c>
      <c r="D340" s="102" t="s">
        <v>1023</v>
      </c>
      <c r="E340" s="103" t="s">
        <v>34</v>
      </c>
    </row>
    <row r="341" spans="1:5" x14ac:dyDescent="0.25">
      <c r="A341" s="99">
        <v>45355.498657407406</v>
      </c>
      <c r="B341" s="100">
        <v>45356</v>
      </c>
      <c r="C341" s="101">
        <v>4500</v>
      </c>
      <c r="D341" s="102" t="s">
        <v>90</v>
      </c>
      <c r="E341" s="103" t="s">
        <v>34</v>
      </c>
    </row>
    <row r="342" spans="1:5" x14ac:dyDescent="0.25">
      <c r="A342" s="99">
        <v>45355.501331018517</v>
      </c>
      <c r="B342" s="100">
        <v>45356</v>
      </c>
      <c r="C342" s="101">
        <v>1000</v>
      </c>
      <c r="D342" s="102" t="s">
        <v>1024</v>
      </c>
      <c r="E342" s="103" t="s">
        <v>34</v>
      </c>
    </row>
    <row r="343" spans="1:5" x14ac:dyDescent="0.25">
      <c r="A343" s="99">
        <v>45355.520138888889</v>
      </c>
      <c r="B343" s="100">
        <v>45356</v>
      </c>
      <c r="C343" s="101">
        <v>200</v>
      </c>
      <c r="D343" s="102" t="s">
        <v>35</v>
      </c>
      <c r="E343" s="103" t="s">
        <v>34</v>
      </c>
    </row>
    <row r="344" spans="1:5" x14ac:dyDescent="0.25">
      <c r="A344" s="99">
        <v>45355.521585648145</v>
      </c>
      <c r="B344" s="100">
        <v>45356</v>
      </c>
      <c r="C344" s="101">
        <v>300</v>
      </c>
      <c r="D344" s="102" t="s">
        <v>1025</v>
      </c>
      <c r="E344" s="103" t="s">
        <v>34</v>
      </c>
    </row>
    <row r="345" spans="1:5" x14ac:dyDescent="0.25">
      <c r="A345" s="99">
        <v>45355.527199074073</v>
      </c>
      <c r="B345" s="100">
        <v>45356</v>
      </c>
      <c r="C345" s="101">
        <v>500</v>
      </c>
      <c r="D345" s="102" t="s">
        <v>1026</v>
      </c>
      <c r="E345" s="103" t="s">
        <v>34</v>
      </c>
    </row>
    <row r="346" spans="1:5" ht="14.45" customHeight="1" x14ac:dyDescent="0.25">
      <c r="A346" s="99">
        <v>45355.568148148152</v>
      </c>
      <c r="B346" s="100">
        <v>45356</v>
      </c>
      <c r="C346" s="104">
        <v>100</v>
      </c>
      <c r="D346" s="102" t="s">
        <v>1027</v>
      </c>
      <c r="E346" s="103" t="s">
        <v>34</v>
      </c>
    </row>
    <row r="347" spans="1:5" ht="14.45" customHeight="1" x14ac:dyDescent="0.25">
      <c r="A347" s="99">
        <v>45355.568206018521</v>
      </c>
      <c r="B347" s="100">
        <v>45356</v>
      </c>
      <c r="C347" s="104">
        <v>700</v>
      </c>
      <c r="D347" s="102" t="s">
        <v>35</v>
      </c>
      <c r="E347" s="103" t="s">
        <v>34</v>
      </c>
    </row>
    <row r="348" spans="1:5" ht="14.45" customHeight="1" x14ac:dyDescent="0.25">
      <c r="A348" s="99">
        <v>45355.624409722222</v>
      </c>
      <c r="B348" s="100">
        <v>45356</v>
      </c>
      <c r="C348" s="104">
        <v>100</v>
      </c>
      <c r="D348" s="102" t="s">
        <v>70</v>
      </c>
      <c r="E348" s="103" t="s">
        <v>34</v>
      </c>
    </row>
    <row r="349" spans="1:5" ht="14.45" customHeight="1" x14ac:dyDescent="0.25">
      <c r="A349" s="99">
        <v>45355.624409722222</v>
      </c>
      <c r="B349" s="100">
        <v>45356</v>
      </c>
      <c r="C349" s="104">
        <v>500</v>
      </c>
      <c r="D349" s="102" t="s">
        <v>1028</v>
      </c>
      <c r="E349" s="103" t="s">
        <v>34</v>
      </c>
    </row>
    <row r="350" spans="1:5" x14ac:dyDescent="0.25">
      <c r="A350" s="99">
        <v>45355.63652777778</v>
      </c>
      <c r="B350" s="100">
        <v>45356</v>
      </c>
      <c r="C350" s="101">
        <v>400</v>
      </c>
      <c r="D350" s="102" t="s">
        <v>35</v>
      </c>
      <c r="E350" s="103" t="s">
        <v>34</v>
      </c>
    </row>
    <row r="351" spans="1:5" x14ac:dyDescent="0.25">
      <c r="A351" s="99">
        <v>45355.68990740741</v>
      </c>
      <c r="B351" s="100">
        <v>45356</v>
      </c>
      <c r="C351" s="101">
        <v>500</v>
      </c>
      <c r="D351" s="102" t="s">
        <v>1029</v>
      </c>
      <c r="E351" s="103" t="s">
        <v>34</v>
      </c>
    </row>
    <row r="352" spans="1:5" x14ac:dyDescent="0.25">
      <c r="A352" s="99">
        <v>45355.760648148149</v>
      </c>
      <c r="B352" s="100">
        <v>45356</v>
      </c>
      <c r="C352" s="101">
        <v>10000</v>
      </c>
      <c r="D352" s="102" t="s">
        <v>1030</v>
      </c>
      <c r="E352" s="103" t="s">
        <v>34</v>
      </c>
    </row>
    <row r="353" spans="1:5" x14ac:dyDescent="0.25">
      <c r="A353" s="99">
        <v>45355.761087962965</v>
      </c>
      <c r="B353" s="100">
        <v>45356</v>
      </c>
      <c r="C353" s="101">
        <v>500</v>
      </c>
      <c r="D353" s="102" t="s">
        <v>1031</v>
      </c>
      <c r="E353" s="103" t="s">
        <v>34</v>
      </c>
    </row>
    <row r="354" spans="1:5" x14ac:dyDescent="0.25">
      <c r="A354" s="99">
        <v>45355.769629629627</v>
      </c>
      <c r="B354" s="100">
        <v>45356</v>
      </c>
      <c r="C354" s="101">
        <v>100</v>
      </c>
      <c r="D354" s="102" t="s">
        <v>1032</v>
      </c>
      <c r="E354" s="103" t="s">
        <v>34</v>
      </c>
    </row>
    <row r="355" spans="1:5" x14ac:dyDescent="0.25">
      <c r="A355" s="99">
        <v>45355.769791666666</v>
      </c>
      <c r="B355" s="100">
        <v>45356</v>
      </c>
      <c r="C355" s="101">
        <v>500</v>
      </c>
      <c r="D355" s="102" t="s">
        <v>35</v>
      </c>
      <c r="E355" s="103" t="s">
        <v>34</v>
      </c>
    </row>
    <row r="356" spans="1:5" x14ac:dyDescent="0.25">
      <c r="A356" s="99">
        <v>45355.778796296298</v>
      </c>
      <c r="B356" s="100">
        <v>45356</v>
      </c>
      <c r="C356" s="101">
        <v>1000</v>
      </c>
      <c r="D356" s="102" t="s">
        <v>1033</v>
      </c>
      <c r="E356" s="103" t="s">
        <v>34</v>
      </c>
    </row>
    <row r="357" spans="1:5" x14ac:dyDescent="0.25">
      <c r="A357" s="99">
        <v>45355.788912037038</v>
      </c>
      <c r="B357" s="100">
        <v>45356</v>
      </c>
      <c r="C357" s="101">
        <v>500</v>
      </c>
      <c r="D357" s="102" t="s">
        <v>35</v>
      </c>
      <c r="E357" s="103" t="s">
        <v>34</v>
      </c>
    </row>
    <row r="358" spans="1:5" x14ac:dyDescent="0.25">
      <c r="A358" s="99">
        <v>45355.814120370371</v>
      </c>
      <c r="B358" s="100">
        <v>45356</v>
      </c>
      <c r="C358" s="101">
        <v>1000</v>
      </c>
      <c r="D358" s="102" t="s">
        <v>1034</v>
      </c>
      <c r="E358" s="103" t="s">
        <v>34</v>
      </c>
    </row>
    <row r="359" spans="1:5" x14ac:dyDescent="0.25">
      <c r="A359" s="99">
        <v>45355.815335648149</v>
      </c>
      <c r="B359" s="100">
        <v>45356</v>
      </c>
      <c r="C359" s="101">
        <v>200</v>
      </c>
      <c r="D359" s="102" t="s">
        <v>1035</v>
      </c>
      <c r="E359" s="103" t="s">
        <v>34</v>
      </c>
    </row>
    <row r="360" spans="1:5" x14ac:dyDescent="0.25">
      <c r="A360" s="99">
        <v>45355.822743055556</v>
      </c>
      <c r="B360" s="100">
        <v>45356</v>
      </c>
      <c r="C360" s="101">
        <v>2000</v>
      </c>
      <c r="D360" s="102" t="s">
        <v>1036</v>
      </c>
      <c r="E360" s="103" t="s">
        <v>34</v>
      </c>
    </row>
    <row r="361" spans="1:5" x14ac:dyDescent="0.25">
      <c r="A361" s="99">
        <v>45355.833668981482</v>
      </c>
      <c r="B361" s="100">
        <v>45356</v>
      </c>
      <c r="C361" s="101">
        <v>1000</v>
      </c>
      <c r="D361" s="102" t="s">
        <v>1037</v>
      </c>
      <c r="E361" s="103" t="s">
        <v>34</v>
      </c>
    </row>
    <row r="362" spans="1:5" x14ac:dyDescent="0.25">
      <c r="A362" s="99">
        <v>45355.834710648145</v>
      </c>
      <c r="B362" s="100">
        <v>45356</v>
      </c>
      <c r="C362" s="101">
        <v>100</v>
      </c>
      <c r="D362" s="102" t="s">
        <v>1038</v>
      </c>
      <c r="E362" s="103" t="s">
        <v>34</v>
      </c>
    </row>
    <row r="363" spans="1:5" x14ac:dyDescent="0.25">
      <c r="A363" s="99">
        <v>45355.836863425924</v>
      </c>
      <c r="B363" s="100">
        <v>45356</v>
      </c>
      <c r="C363" s="101">
        <v>500</v>
      </c>
      <c r="D363" s="102" t="s">
        <v>35</v>
      </c>
      <c r="E363" s="103" t="s">
        <v>34</v>
      </c>
    </row>
    <row r="364" spans="1:5" x14ac:dyDescent="0.25">
      <c r="A364" s="99">
        <v>45355.84983796296</v>
      </c>
      <c r="B364" s="100">
        <v>45356</v>
      </c>
      <c r="C364" s="101">
        <v>100</v>
      </c>
      <c r="D364" s="102" t="s">
        <v>1039</v>
      </c>
      <c r="E364" s="103" t="s">
        <v>34</v>
      </c>
    </row>
    <row r="365" spans="1:5" x14ac:dyDescent="0.25">
      <c r="A365" s="99">
        <v>45355.860671296294</v>
      </c>
      <c r="B365" s="100">
        <v>45356</v>
      </c>
      <c r="C365" s="101">
        <v>500</v>
      </c>
      <c r="D365" s="102" t="s">
        <v>1040</v>
      </c>
      <c r="E365" s="103" t="s">
        <v>34</v>
      </c>
    </row>
    <row r="366" spans="1:5" x14ac:dyDescent="0.25">
      <c r="A366" s="99">
        <v>45355.868009259262</v>
      </c>
      <c r="B366" s="100">
        <v>45356</v>
      </c>
      <c r="C366" s="101">
        <v>1000</v>
      </c>
      <c r="D366" s="102" t="s">
        <v>35</v>
      </c>
      <c r="E366" s="103" t="s">
        <v>34</v>
      </c>
    </row>
    <row r="367" spans="1:5" x14ac:dyDescent="0.25">
      <c r="A367" s="99">
        <v>45355.869699074072</v>
      </c>
      <c r="B367" s="100">
        <v>45356</v>
      </c>
      <c r="C367" s="101">
        <v>1000</v>
      </c>
      <c r="D367" s="102" t="s">
        <v>35</v>
      </c>
      <c r="E367" s="103" t="s">
        <v>34</v>
      </c>
    </row>
    <row r="368" spans="1:5" x14ac:dyDescent="0.25">
      <c r="A368" s="99">
        <v>45355.903703703705</v>
      </c>
      <c r="B368" s="100">
        <v>45356</v>
      </c>
      <c r="C368" s="101">
        <v>600</v>
      </c>
      <c r="D368" s="102" t="s">
        <v>1041</v>
      </c>
      <c r="E368" s="103" t="s">
        <v>34</v>
      </c>
    </row>
    <row r="369" spans="1:5" x14ac:dyDescent="0.25">
      <c r="A369" s="99">
        <v>45355.923784722225</v>
      </c>
      <c r="B369" s="100">
        <v>45356</v>
      </c>
      <c r="C369" s="101">
        <v>300</v>
      </c>
      <c r="D369" s="102" t="s">
        <v>35</v>
      </c>
      <c r="E369" s="103" t="s">
        <v>34</v>
      </c>
    </row>
    <row r="370" spans="1:5" x14ac:dyDescent="0.25">
      <c r="A370" s="99">
        <v>45355.937905092593</v>
      </c>
      <c r="B370" s="100">
        <v>45356</v>
      </c>
      <c r="C370" s="101">
        <v>300</v>
      </c>
      <c r="D370" s="102" t="s">
        <v>35</v>
      </c>
      <c r="E370" s="103" t="s">
        <v>34</v>
      </c>
    </row>
    <row r="371" spans="1:5" x14ac:dyDescent="0.25">
      <c r="A371" s="99">
        <v>45355.941099537034</v>
      </c>
      <c r="B371" s="100">
        <v>45356</v>
      </c>
      <c r="C371" s="101">
        <v>700</v>
      </c>
      <c r="D371" s="102" t="s">
        <v>35</v>
      </c>
      <c r="E371" s="103" t="s">
        <v>34</v>
      </c>
    </row>
    <row r="372" spans="1:5" x14ac:dyDescent="0.25">
      <c r="A372" s="99">
        <v>45355.947835648149</v>
      </c>
      <c r="B372" s="100">
        <v>45356</v>
      </c>
      <c r="C372" s="101">
        <v>500</v>
      </c>
      <c r="D372" s="102" t="s">
        <v>35</v>
      </c>
      <c r="E372" s="103" t="s">
        <v>34</v>
      </c>
    </row>
    <row r="373" spans="1:5" x14ac:dyDescent="0.25">
      <c r="A373" s="99">
        <v>45355.949502314812</v>
      </c>
      <c r="B373" s="100">
        <v>45356</v>
      </c>
      <c r="C373" s="101">
        <v>1000</v>
      </c>
      <c r="D373" s="102" t="s">
        <v>35</v>
      </c>
      <c r="E373" s="103" t="s">
        <v>34</v>
      </c>
    </row>
    <row r="374" spans="1:5" x14ac:dyDescent="0.25">
      <c r="A374" s="99">
        <v>45355.951307870368</v>
      </c>
      <c r="B374" s="100">
        <v>45356</v>
      </c>
      <c r="C374" s="101">
        <v>500</v>
      </c>
      <c r="D374" s="102" t="s">
        <v>1042</v>
      </c>
      <c r="E374" s="103" t="s">
        <v>34</v>
      </c>
    </row>
    <row r="375" spans="1:5" x14ac:dyDescent="0.25">
      <c r="A375" s="99">
        <v>45355.951828703706</v>
      </c>
      <c r="B375" s="100">
        <v>45356</v>
      </c>
      <c r="C375" s="101">
        <v>100</v>
      </c>
      <c r="D375" s="177" t="s">
        <v>1599</v>
      </c>
      <c r="E375" s="103" t="s">
        <v>34</v>
      </c>
    </row>
    <row r="376" spans="1:5" x14ac:dyDescent="0.25">
      <c r="A376" s="99">
        <v>45355.960347222222</v>
      </c>
      <c r="B376" s="100">
        <v>45356</v>
      </c>
      <c r="C376" s="101">
        <v>100</v>
      </c>
      <c r="D376" s="102" t="s">
        <v>35</v>
      </c>
      <c r="E376" s="103" t="s">
        <v>34</v>
      </c>
    </row>
    <row r="377" spans="1:5" x14ac:dyDescent="0.25">
      <c r="A377" s="99">
        <v>45355.962256944447</v>
      </c>
      <c r="B377" s="100">
        <v>45356</v>
      </c>
      <c r="C377" s="101">
        <v>500</v>
      </c>
      <c r="D377" s="102" t="s">
        <v>1044</v>
      </c>
      <c r="E377" s="103" t="s">
        <v>34</v>
      </c>
    </row>
    <row r="378" spans="1:5" x14ac:dyDescent="0.25">
      <c r="A378" s="99">
        <v>45355.965173611112</v>
      </c>
      <c r="B378" s="100">
        <v>45356</v>
      </c>
      <c r="C378" s="101">
        <v>500</v>
      </c>
      <c r="D378" s="102" t="s">
        <v>35</v>
      </c>
      <c r="E378" s="103" t="s">
        <v>34</v>
      </c>
    </row>
    <row r="379" spans="1:5" x14ac:dyDescent="0.25">
      <c r="A379" s="99">
        <v>45355.965740740743</v>
      </c>
      <c r="B379" s="100">
        <v>45356</v>
      </c>
      <c r="C379" s="101">
        <v>500</v>
      </c>
      <c r="D379" s="102" t="s">
        <v>35</v>
      </c>
      <c r="E379" s="103" t="s">
        <v>34</v>
      </c>
    </row>
    <row r="380" spans="1:5" x14ac:dyDescent="0.25">
      <c r="A380" s="99">
        <v>45355.967060185183</v>
      </c>
      <c r="B380" s="100">
        <v>45356</v>
      </c>
      <c r="C380" s="101">
        <v>500</v>
      </c>
      <c r="D380" s="102" t="s">
        <v>1045</v>
      </c>
      <c r="E380" s="103" t="s">
        <v>34</v>
      </c>
    </row>
    <row r="381" spans="1:5" x14ac:dyDescent="0.25">
      <c r="A381" s="99">
        <v>45355.967662037037</v>
      </c>
      <c r="B381" s="100">
        <v>45356</v>
      </c>
      <c r="C381" s="101">
        <v>200</v>
      </c>
      <c r="D381" s="102" t="s">
        <v>35</v>
      </c>
      <c r="E381" s="103" t="s">
        <v>34</v>
      </c>
    </row>
    <row r="382" spans="1:5" ht="14.45" customHeight="1" x14ac:dyDescent="0.25">
      <c r="A382" s="99">
        <v>45355.979305555556</v>
      </c>
      <c r="B382" s="100">
        <v>45356</v>
      </c>
      <c r="C382" s="104">
        <v>1000</v>
      </c>
      <c r="D382" s="102" t="s">
        <v>35</v>
      </c>
      <c r="E382" s="103" t="s">
        <v>34</v>
      </c>
    </row>
    <row r="383" spans="1:5" ht="14.45" customHeight="1" x14ac:dyDescent="0.25">
      <c r="A383" s="99">
        <v>45355.979664351849</v>
      </c>
      <c r="B383" s="100">
        <v>45356</v>
      </c>
      <c r="C383" s="104">
        <v>500</v>
      </c>
      <c r="D383" s="102" t="s">
        <v>35</v>
      </c>
      <c r="E383" s="103" t="s">
        <v>34</v>
      </c>
    </row>
    <row r="384" spans="1:5" ht="14.45" customHeight="1" x14ac:dyDescent="0.25">
      <c r="A384" s="99">
        <v>45355.982557870368</v>
      </c>
      <c r="B384" s="100">
        <v>45356</v>
      </c>
      <c r="C384" s="104">
        <v>400</v>
      </c>
      <c r="D384" s="102" t="s">
        <v>35</v>
      </c>
      <c r="E384" s="103" t="s">
        <v>34</v>
      </c>
    </row>
    <row r="385" spans="1:5" ht="14.45" customHeight="1" x14ac:dyDescent="0.25">
      <c r="A385" s="99">
        <v>45356.000277777777</v>
      </c>
      <c r="B385" s="100">
        <v>45357</v>
      </c>
      <c r="C385" s="104">
        <v>100</v>
      </c>
      <c r="D385" s="102" t="s">
        <v>1046</v>
      </c>
      <c r="E385" s="103" t="s">
        <v>34</v>
      </c>
    </row>
    <row r="386" spans="1:5" ht="14.45" customHeight="1" x14ac:dyDescent="0.25">
      <c r="A386" s="99">
        <v>45356.008055555554</v>
      </c>
      <c r="B386" s="100">
        <v>45357</v>
      </c>
      <c r="C386" s="104">
        <v>200</v>
      </c>
      <c r="D386" s="102" t="s">
        <v>1047</v>
      </c>
      <c r="E386" s="103" t="s">
        <v>34</v>
      </c>
    </row>
    <row r="387" spans="1:5" ht="14.45" customHeight="1" x14ac:dyDescent="0.25">
      <c r="A387" s="99">
        <v>45356.013275462959</v>
      </c>
      <c r="B387" s="100">
        <v>45357</v>
      </c>
      <c r="C387" s="104">
        <v>300</v>
      </c>
      <c r="D387" s="102" t="s">
        <v>35</v>
      </c>
      <c r="E387" s="103" t="s">
        <v>34</v>
      </c>
    </row>
    <row r="388" spans="1:5" ht="14.45" customHeight="1" x14ac:dyDescent="0.25">
      <c r="A388" s="99">
        <v>45356.107638888891</v>
      </c>
      <c r="B388" s="100">
        <v>45357</v>
      </c>
      <c r="C388" s="104">
        <v>300</v>
      </c>
      <c r="D388" s="102" t="s">
        <v>35</v>
      </c>
      <c r="E388" s="103" t="s">
        <v>34</v>
      </c>
    </row>
    <row r="389" spans="1:5" ht="14.45" customHeight="1" x14ac:dyDescent="0.25">
      <c r="A389" s="99">
        <v>45356.329918981479</v>
      </c>
      <c r="B389" s="100">
        <v>45357</v>
      </c>
      <c r="C389" s="104">
        <v>1000</v>
      </c>
      <c r="D389" s="102" t="s">
        <v>1048</v>
      </c>
      <c r="E389" s="103" t="s">
        <v>34</v>
      </c>
    </row>
    <row r="390" spans="1:5" ht="14.45" customHeight="1" x14ac:dyDescent="0.25">
      <c r="A390" s="99">
        <v>45356.338634259257</v>
      </c>
      <c r="B390" s="100">
        <v>45357</v>
      </c>
      <c r="C390" s="104">
        <v>500</v>
      </c>
      <c r="D390" s="102" t="s">
        <v>35</v>
      </c>
      <c r="E390" s="103" t="s">
        <v>34</v>
      </c>
    </row>
    <row r="391" spans="1:5" ht="14.45" customHeight="1" x14ac:dyDescent="0.25">
      <c r="A391" s="99">
        <v>45356.370659722219</v>
      </c>
      <c r="B391" s="100">
        <v>45357</v>
      </c>
      <c r="C391" s="104">
        <v>1000</v>
      </c>
      <c r="D391" s="102" t="s">
        <v>35</v>
      </c>
      <c r="E391" s="103" t="s">
        <v>34</v>
      </c>
    </row>
    <row r="392" spans="1:5" ht="14.45" customHeight="1" x14ac:dyDescent="0.25">
      <c r="A392" s="99">
        <v>45356.38790509259</v>
      </c>
      <c r="B392" s="100">
        <v>45357</v>
      </c>
      <c r="C392" s="104">
        <v>300</v>
      </c>
      <c r="D392" s="177" t="s">
        <v>1546</v>
      </c>
      <c r="E392" s="103" t="s">
        <v>34</v>
      </c>
    </row>
    <row r="393" spans="1:5" x14ac:dyDescent="0.25">
      <c r="A393" s="99">
        <v>45356.399236111109</v>
      </c>
      <c r="B393" s="100">
        <v>45357</v>
      </c>
      <c r="C393" s="101">
        <v>300</v>
      </c>
      <c r="D393" s="102" t="s">
        <v>35</v>
      </c>
      <c r="E393" s="103" t="s">
        <v>34</v>
      </c>
    </row>
    <row r="394" spans="1:5" x14ac:dyDescent="0.25">
      <c r="A394" s="99">
        <v>45356.414155092592</v>
      </c>
      <c r="B394" s="100">
        <v>45357</v>
      </c>
      <c r="C394" s="101">
        <v>500</v>
      </c>
      <c r="D394" s="102" t="s">
        <v>37</v>
      </c>
      <c r="E394" s="103" t="s">
        <v>34</v>
      </c>
    </row>
    <row r="395" spans="1:5" x14ac:dyDescent="0.25">
      <c r="A395" s="99">
        <v>45356.440266203703</v>
      </c>
      <c r="B395" s="100">
        <v>45357</v>
      </c>
      <c r="C395" s="101">
        <v>20</v>
      </c>
      <c r="D395" s="102" t="s">
        <v>1049</v>
      </c>
      <c r="E395" s="103" t="s">
        <v>34</v>
      </c>
    </row>
    <row r="396" spans="1:5" x14ac:dyDescent="0.25">
      <c r="A396" s="99">
        <v>45356.441666666666</v>
      </c>
      <c r="B396" s="100">
        <v>45357</v>
      </c>
      <c r="C396" s="101">
        <v>500</v>
      </c>
      <c r="D396" s="102" t="s">
        <v>35</v>
      </c>
      <c r="E396" s="103" t="s">
        <v>34</v>
      </c>
    </row>
    <row r="397" spans="1:5" x14ac:dyDescent="0.25">
      <c r="A397" s="99">
        <v>45356.446284722224</v>
      </c>
      <c r="B397" s="100">
        <v>45357</v>
      </c>
      <c r="C397" s="101">
        <v>1000</v>
      </c>
      <c r="D397" s="102" t="s">
        <v>35</v>
      </c>
      <c r="E397" s="103" t="s">
        <v>34</v>
      </c>
    </row>
    <row r="398" spans="1:5" x14ac:dyDescent="0.25">
      <c r="A398" s="99">
        <v>45356.450069444443</v>
      </c>
      <c r="B398" s="100">
        <v>45357</v>
      </c>
      <c r="C398" s="101">
        <v>750</v>
      </c>
      <c r="D398" s="102" t="s">
        <v>1050</v>
      </c>
      <c r="E398" s="103" t="s">
        <v>34</v>
      </c>
    </row>
    <row r="399" spans="1:5" x14ac:dyDescent="0.25">
      <c r="A399" s="99">
        <v>45356.457013888888</v>
      </c>
      <c r="B399" s="100">
        <v>45357</v>
      </c>
      <c r="C399" s="101">
        <v>200</v>
      </c>
      <c r="D399" s="102" t="s">
        <v>61</v>
      </c>
      <c r="E399" s="103" t="s">
        <v>34</v>
      </c>
    </row>
    <row r="400" spans="1:5" x14ac:dyDescent="0.25">
      <c r="A400" s="99">
        <v>45356.477303240739</v>
      </c>
      <c r="B400" s="100">
        <v>45357</v>
      </c>
      <c r="C400" s="101">
        <v>50</v>
      </c>
      <c r="D400" s="102" t="s">
        <v>1051</v>
      </c>
      <c r="E400" s="103" t="s">
        <v>34</v>
      </c>
    </row>
    <row r="401" spans="1:5" x14ac:dyDescent="0.25">
      <c r="A401" s="99">
        <v>45356.478622685187</v>
      </c>
      <c r="B401" s="100">
        <v>45357</v>
      </c>
      <c r="C401" s="101">
        <v>500</v>
      </c>
      <c r="D401" s="102" t="s">
        <v>35</v>
      </c>
      <c r="E401" s="103" t="s">
        <v>34</v>
      </c>
    </row>
    <row r="402" spans="1:5" x14ac:dyDescent="0.25">
      <c r="A402" s="99">
        <v>45356.498703703706</v>
      </c>
      <c r="B402" s="100">
        <v>45357</v>
      </c>
      <c r="C402" s="101">
        <v>150</v>
      </c>
      <c r="D402" s="102" t="s">
        <v>1052</v>
      </c>
      <c r="E402" s="103" t="s">
        <v>34</v>
      </c>
    </row>
    <row r="403" spans="1:5" x14ac:dyDescent="0.25">
      <c r="A403" s="99">
        <v>45356.500567129631</v>
      </c>
      <c r="B403" s="100">
        <v>45357</v>
      </c>
      <c r="C403" s="101">
        <v>500</v>
      </c>
      <c r="D403" s="102" t="s">
        <v>35</v>
      </c>
      <c r="E403" s="103" t="s">
        <v>34</v>
      </c>
    </row>
    <row r="404" spans="1:5" x14ac:dyDescent="0.25">
      <c r="A404" s="99">
        <v>45356.502604166664</v>
      </c>
      <c r="B404" s="100">
        <v>45357</v>
      </c>
      <c r="C404" s="101">
        <v>100</v>
      </c>
      <c r="D404" s="102" t="s">
        <v>1053</v>
      </c>
      <c r="E404" s="103" t="s">
        <v>34</v>
      </c>
    </row>
    <row r="405" spans="1:5" x14ac:dyDescent="0.25">
      <c r="A405" s="99">
        <v>45356.513182870367</v>
      </c>
      <c r="B405" s="100">
        <v>45357</v>
      </c>
      <c r="C405" s="101">
        <v>300</v>
      </c>
      <c r="D405" s="102" t="s">
        <v>35</v>
      </c>
      <c r="E405" s="103" t="s">
        <v>34</v>
      </c>
    </row>
    <row r="406" spans="1:5" x14ac:dyDescent="0.25">
      <c r="A406" s="99">
        <v>45356.524745370371</v>
      </c>
      <c r="B406" s="100">
        <v>45357</v>
      </c>
      <c r="C406" s="101">
        <v>1000</v>
      </c>
      <c r="D406" s="102" t="s">
        <v>1054</v>
      </c>
      <c r="E406" s="103" t="s">
        <v>34</v>
      </c>
    </row>
    <row r="407" spans="1:5" x14ac:dyDescent="0.25">
      <c r="A407" s="99">
        <v>45356.525312500002</v>
      </c>
      <c r="B407" s="100">
        <v>45357</v>
      </c>
      <c r="C407" s="101">
        <v>100</v>
      </c>
      <c r="D407" s="102" t="s">
        <v>60</v>
      </c>
      <c r="E407" s="103" t="s">
        <v>34</v>
      </c>
    </row>
    <row r="408" spans="1:5" x14ac:dyDescent="0.25">
      <c r="A408" s="99">
        <v>45356.526574074072</v>
      </c>
      <c r="B408" s="100">
        <v>45357</v>
      </c>
      <c r="C408" s="101">
        <v>300</v>
      </c>
      <c r="D408" s="102" t="s">
        <v>112</v>
      </c>
      <c r="E408" s="103" t="s">
        <v>34</v>
      </c>
    </row>
    <row r="409" spans="1:5" x14ac:dyDescent="0.25">
      <c r="A409" s="99">
        <v>45356.526898148149</v>
      </c>
      <c r="B409" s="100">
        <v>45357</v>
      </c>
      <c r="C409" s="101">
        <v>500</v>
      </c>
      <c r="D409" s="102" t="s">
        <v>35</v>
      </c>
      <c r="E409" s="103" t="s">
        <v>34</v>
      </c>
    </row>
    <row r="410" spans="1:5" x14ac:dyDescent="0.25">
      <c r="A410" s="99">
        <v>45356.527245370373</v>
      </c>
      <c r="B410" s="100">
        <v>45357</v>
      </c>
      <c r="C410" s="101">
        <v>200</v>
      </c>
      <c r="D410" s="102" t="s">
        <v>35</v>
      </c>
      <c r="E410" s="103" t="s">
        <v>34</v>
      </c>
    </row>
    <row r="411" spans="1:5" x14ac:dyDescent="0.25">
      <c r="A411" s="99">
        <v>45356.55327546296</v>
      </c>
      <c r="B411" s="100">
        <v>45357</v>
      </c>
      <c r="C411" s="101">
        <v>200</v>
      </c>
      <c r="D411" s="102" t="s">
        <v>74</v>
      </c>
      <c r="E411" s="103" t="s">
        <v>34</v>
      </c>
    </row>
    <row r="412" spans="1:5" x14ac:dyDescent="0.25">
      <c r="A412" s="99">
        <v>45356.569849537038</v>
      </c>
      <c r="B412" s="100">
        <v>45357</v>
      </c>
      <c r="C412" s="101">
        <v>500</v>
      </c>
      <c r="D412" s="102" t="s">
        <v>1055</v>
      </c>
      <c r="E412" s="103" t="s">
        <v>34</v>
      </c>
    </row>
    <row r="413" spans="1:5" x14ac:dyDescent="0.25">
      <c r="A413" s="99">
        <v>45356.595231481479</v>
      </c>
      <c r="B413" s="100">
        <v>45357</v>
      </c>
      <c r="C413" s="101">
        <v>700</v>
      </c>
      <c r="D413" s="102" t="s">
        <v>1056</v>
      </c>
      <c r="E413" s="103" t="s">
        <v>34</v>
      </c>
    </row>
    <row r="414" spans="1:5" x14ac:dyDescent="0.25">
      <c r="A414" s="99">
        <v>45356.596550925926</v>
      </c>
      <c r="B414" s="100">
        <v>45357</v>
      </c>
      <c r="C414" s="101">
        <v>100</v>
      </c>
      <c r="D414" s="102" t="s">
        <v>1057</v>
      </c>
      <c r="E414" s="103" t="s">
        <v>34</v>
      </c>
    </row>
    <row r="415" spans="1:5" ht="14.45" customHeight="1" x14ac:dyDescent="0.25">
      <c r="A415" s="99">
        <v>45356.603784722225</v>
      </c>
      <c r="B415" s="100">
        <v>45357</v>
      </c>
      <c r="C415" s="104">
        <v>300</v>
      </c>
      <c r="D415" s="102" t="s">
        <v>35</v>
      </c>
      <c r="E415" s="103" t="s">
        <v>34</v>
      </c>
    </row>
    <row r="416" spans="1:5" ht="14.45" customHeight="1" x14ac:dyDescent="0.25">
      <c r="A416" s="99">
        <v>45356.620115740741</v>
      </c>
      <c r="B416" s="100">
        <v>45357</v>
      </c>
      <c r="C416" s="104">
        <v>1000</v>
      </c>
      <c r="D416" s="102" t="s">
        <v>1058</v>
      </c>
      <c r="E416" s="103" t="s">
        <v>34</v>
      </c>
    </row>
    <row r="417" spans="1:5" ht="14.45" customHeight="1" x14ac:dyDescent="0.25">
      <c r="A417" s="99">
        <v>45356.634768518517</v>
      </c>
      <c r="B417" s="100">
        <v>45357</v>
      </c>
      <c r="C417" s="104">
        <v>400</v>
      </c>
      <c r="D417" s="102" t="s">
        <v>1059</v>
      </c>
      <c r="E417" s="103" t="s">
        <v>34</v>
      </c>
    </row>
    <row r="418" spans="1:5" ht="14.45" customHeight="1" x14ac:dyDescent="0.25">
      <c r="A418" s="99">
        <v>45356.639189814814</v>
      </c>
      <c r="B418" s="100">
        <v>45357</v>
      </c>
      <c r="C418" s="104">
        <v>300</v>
      </c>
      <c r="D418" s="102" t="s">
        <v>35</v>
      </c>
      <c r="E418" s="103" t="s">
        <v>34</v>
      </c>
    </row>
    <row r="419" spans="1:5" ht="14.45" customHeight="1" x14ac:dyDescent="0.25">
      <c r="A419" s="99">
        <v>45356.642430555556</v>
      </c>
      <c r="B419" s="100">
        <v>45357</v>
      </c>
      <c r="C419" s="104">
        <v>300</v>
      </c>
      <c r="D419" s="102" t="s">
        <v>1060</v>
      </c>
      <c r="E419" s="103" t="s">
        <v>34</v>
      </c>
    </row>
    <row r="420" spans="1:5" ht="14.45" customHeight="1" x14ac:dyDescent="0.25">
      <c r="A420" s="99">
        <v>45356.651655092595</v>
      </c>
      <c r="B420" s="100">
        <v>45357</v>
      </c>
      <c r="C420" s="104">
        <v>300</v>
      </c>
      <c r="D420" s="177" t="s">
        <v>1547</v>
      </c>
      <c r="E420" s="103" t="s">
        <v>34</v>
      </c>
    </row>
    <row r="421" spans="1:5" ht="14.45" customHeight="1" x14ac:dyDescent="0.25">
      <c r="A421" s="99">
        <v>45356.662557870368</v>
      </c>
      <c r="B421" s="100">
        <v>45357</v>
      </c>
      <c r="C421" s="104">
        <v>200</v>
      </c>
      <c r="D421" s="102" t="s">
        <v>1061</v>
      </c>
      <c r="E421" s="103" t="s">
        <v>34</v>
      </c>
    </row>
    <row r="422" spans="1:5" ht="14.45" customHeight="1" x14ac:dyDescent="0.25">
      <c r="A422" s="99">
        <v>45356.685717592591</v>
      </c>
      <c r="B422" s="100">
        <v>45357</v>
      </c>
      <c r="C422" s="104">
        <v>100</v>
      </c>
      <c r="D422" s="102" t="s">
        <v>35</v>
      </c>
      <c r="E422" s="103" t="s">
        <v>34</v>
      </c>
    </row>
    <row r="423" spans="1:5" ht="14.45" customHeight="1" x14ac:dyDescent="0.25">
      <c r="A423" s="99">
        <v>45356.695208333331</v>
      </c>
      <c r="B423" s="100">
        <v>45357</v>
      </c>
      <c r="C423" s="104">
        <v>500</v>
      </c>
      <c r="D423" s="102" t="s">
        <v>63</v>
      </c>
      <c r="E423" s="103" t="s">
        <v>34</v>
      </c>
    </row>
    <row r="424" spans="1:5" ht="14.45" customHeight="1" x14ac:dyDescent="0.25">
      <c r="A424" s="99">
        <v>45356.699675925927</v>
      </c>
      <c r="B424" s="100">
        <v>45357</v>
      </c>
      <c r="C424" s="104">
        <v>300</v>
      </c>
      <c r="D424" s="102" t="s">
        <v>35</v>
      </c>
      <c r="E424" s="103" t="s">
        <v>34</v>
      </c>
    </row>
    <row r="425" spans="1:5" ht="14.45" customHeight="1" x14ac:dyDescent="0.25">
      <c r="A425" s="99">
        <v>45356.725393518522</v>
      </c>
      <c r="B425" s="100">
        <v>45357</v>
      </c>
      <c r="C425" s="104">
        <v>1000</v>
      </c>
      <c r="D425" s="102" t="s">
        <v>1062</v>
      </c>
      <c r="E425" s="103" t="s">
        <v>34</v>
      </c>
    </row>
    <row r="426" spans="1:5" ht="14.45" customHeight="1" x14ac:dyDescent="0.25">
      <c r="A426" s="99">
        <v>45356.741284722222</v>
      </c>
      <c r="B426" s="100">
        <v>45357</v>
      </c>
      <c r="C426" s="104">
        <v>1000</v>
      </c>
      <c r="D426" s="102" t="s">
        <v>35</v>
      </c>
      <c r="E426" s="103" t="s">
        <v>34</v>
      </c>
    </row>
    <row r="427" spans="1:5" ht="14.45" customHeight="1" x14ac:dyDescent="0.25">
      <c r="A427" s="99">
        <v>45356.741307870368</v>
      </c>
      <c r="B427" s="100">
        <v>45357</v>
      </c>
      <c r="C427" s="104">
        <v>300</v>
      </c>
      <c r="D427" s="102" t="s">
        <v>35</v>
      </c>
      <c r="E427" s="103" t="s">
        <v>34</v>
      </c>
    </row>
    <row r="428" spans="1:5" ht="14.45" customHeight="1" x14ac:dyDescent="0.25">
      <c r="A428" s="99">
        <v>45356.755694444444</v>
      </c>
      <c r="B428" s="100">
        <v>45357</v>
      </c>
      <c r="C428" s="104">
        <v>100</v>
      </c>
      <c r="D428" s="102" t="s">
        <v>35</v>
      </c>
      <c r="E428" s="103" t="s">
        <v>34</v>
      </c>
    </row>
    <row r="429" spans="1:5" x14ac:dyDescent="0.25">
      <c r="A429" s="99">
        <v>45356.770138888889</v>
      </c>
      <c r="B429" s="100">
        <v>45357</v>
      </c>
      <c r="C429" s="101">
        <v>1000</v>
      </c>
      <c r="D429" s="102" t="s">
        <v>1063</v>
      </c>
      <c r="E429" s="103" t="s">
        <v>34</v>
      </c>
    </row>
    <row r="430" spans="1:5" x14ac:dyDescent="0.25">
      <c r="A430" s="99">
        <v>45356.784780092596</v>
      </c>
      <c r="B430" s="100">
        <v>45357</v>
      </c>
      <c r="C430" s="101">
        <v>1000</v>
      </c>
      <c r="D430" s="102" t="s">
        <v>35</v>
      </c>
      <c r="E430" s="103" t="s">
        <v>34</v>
      </c>
    </row>
    <row r="431" spans="1:5" x14ac:dyDescent="0.25">
      <c r="A431" s="99">
        <v>45356.787858796299</v>
      </c>
      <c r="B431" s="100">
        <v>45357</v>
      </c>
      <c r="C431" s="101">
        <v>500</v>
      </c>
      <c r="D431" s="102" t="s">
        <v>105</v>
      </c>
      <c r="E431" s="103" t="s">
        <v>34</v>
      </c>
    </row>
    <row r="432" spans="1:5" x14ac:dyDescent="0.25">
      <c r="A432" s="99">
        <v>45356.788472222222</v>
      </c>
      <c r="B432" s="100">
        <v>45357</v>
      </c>
      <c r="C432" s="101">
        <v>500</v>
      </c>
      <c r="D432" s="102" t="s">
        <v>35</v>
      </c>
      <c r="E432" s="103" t="s">
        <v>34</v>
      </c>
    </row>
    <row r="433" spans="1:5" x14ac:dyDescent="0.25">
      <c r="A433" s="99">
        <v>45356.794432870367</v>
      </c>
      <c r="B433" s="100">
        <v>45357</v>
      </c>
      <c r="C433" s="101">
        <v>100</v>
      </c>
      <c r="D433" s="102" t="s">
        <v>35</v>
      </c>
      <c r="E433" s="103" t="s">
        <v>34</v>
      </c>
    </row>
    <row r="434" spans="1:5" x14ac:dyDescent="0.25">
      <c r="A434" s="99">
        <v>45356.806145833332</v>
      </c>
      <c r="B434" s="100">
        <v>45357</v>
      </c>
      <c r="C434" s="101">
        <v>10000</v>
      </c>
      <c r="D434" s="102" t="s">
        <v>1064</v>
      </c>
      <c r="E434" s="103" t="s">
        <v>34</v>
      </c>
    </row>
    <row r="435" spans="1:5" x14ac:dyDescent="0.25">
      <c r="A435" s="99">
        <v>45356.806331018517</v>
      </c>
      <c r="B435" s="100">
        <v>45357</v>
      </c>
      <c r="C435" s="101">
        <v>500</v>
      </c>
      <c r="D435" s="102" t="s">
        <v>35</v>
      </c>
      <c r="E435" s="103" t="s">
        <v>34</v>
      </c>
    </row>
    <row r="436" spans="1:5" x14ac:dyDescent="0.25">
      <c r="A436" s="99">
        <v>45356.80945601852</v>
      </c>
      <c r="B436" s="100">
        <v>45357</v>
      </c>
      <c r="C436" s="101">
        <v>700</v>
      </c>
      <c r="D436" s="102" t="s">
        <v>35</v>
      </c>
      <c r="E436" s="103" t="s">
        <v>34</v>
      </c>
    </row>
    <row r="437" spans="1:5" x14ac:dyDescent="0.25">
      <c r="A437" s="99">
        <v>45356.831747685188</v>
      </c>
      <c r="B437" s="100">
        <v>45357</v>
      </c>
      <c r="C437" s="101">
        <v>400</v>
      </c>
      <c r="D437" s="102" t="s">
        <v>35</v>
      </c>
      <c r="E437" s="103" t="s">
        <v>34</v>
      </c>
    </row>
    <row r="438" spans="1:5" x14ac:dyDescent="0.25">
      <c r="A438" s="99">
        <v>45356.839791666665</v>
      </c>
      <c r="B438" s="100">
        <v>45357</v>
      </c>
      <c r="C438" s="101">
        <v>300</v>
      </c>
      <c r="D438" s="102" t="s">
        <v>1065</v>
      </c>
      <c r="E438" s="103" t="s">
        <v>34</v>
      </c>
    </row>
    <row r="439" spans="1:5" x14ac:dyDescent="0.25">
      <c r="A439" s="99">
        <v>45356.847384259258</v>
      </c>
      <c r="B439" s="100">
        <v>45357</v>
      </c>
      <c r="C439" s="101">
        <v>200</v>
      </c>
      <c r="D439" s="102" t="s">
        <v>1066</v>
      </c>
      <c r="E439" s="103" t="s">
        <v>34</v>
      </c>
    </row>
    <row r="440" spans="1:5" x14ac:dyDescent="0.25">
      <c r="A440" s="99">
        <v>45356.856620370374</v>
      </c>
      <c r="B440" s="100">
        <v>45357</v>
      </c>
      <c r="C440" s="101">
        <v>100</v>
      </c>
      <c r="D440" s="177" t="s">
        <v>1599</v>
      </c>
      <c r="E440" s="103" t="s">
        <v>34</v>
      </c>
    </row>
    <row r="441" spans="1:5" x14ac:dyDescent="0.25">
      <c r="A441" s="99">
        <v>45356.86005787037</v>
      </c>
      <c r="B441" s="100">
        <v>45357</v>
      </c>
      <c r="C441" s="101">
        <v>300</v>
      </c>
      <c r="D441" s="102" t="s">
        <v>1067</v>
      </c>
      <c r="E441" s="103" t="s">
        <v>34</v>
      </c>
    </row>
    <row r="442" spans="1:5" x14ac:dyDescent="0.25">
      <c r="A442" s="99">
        <v>45356.865347222221</v>
      </c>
      <c r="B442" s="100">
        <v>45357</v>
      </c>
      <c r="C442" s="101">
        <v>50</v>
      </c>
      <c r="D442" s="102" t="s">
        <v>131</v>
      </c>
      <c r="E442" s="103" t="s">
        <v>34</v>
      </c>
    </row>
    <row r="443" spans="1:5" x14ac:dyDescent="0.25">
      <c r="A443" s="99">
        <v>45356.879513888889</v>
      </c>
      <c r="B443" s="100">
        <v>45357</v>
      </c>
      <c r="C443" s="101">
        <v>20000</v>
      </c>
      <c r="D443" s="102" t="s">
        <v>1068</v>
      </c>
      <c r="E443" s="103" t="s">
        <v>34</v>
      </c>
    </row>
    <row r="444" spans="1:5" x14ac:dyDescent="0.25">
      <c r="A444" s="99">
        <v>45356.884976851848</v>
      </c>
      <c r="B444" s="100">
        <v>45357</v>
      </c>
      <c r="C444" s="101">
        <v>460</v>
      </c>
      <c r="D444" s="102" t="s">
        <v>1069</v>
      </c>
      <c r="E444" s="103" t="s">
        <v>34</v>
      </c>
    </row>
    <row r="445" spans="1:5" x14ac:dyDescent="0.25">
      <c r="A445" s="99">
        <v>45356.888009259259</v>
      </c>
      <c r="B445" s="100">
        <v>45357</v>
      </c>
      <c r="C445" s="101">
        <v>100</v>
      </c>
      <c r="D445" s="102" t="s">
        <v>35</v>
      </c>
      <c r="E445" s="103" t="s">
        <v>34</v>
      </c>
    </row>
    <row r="446" spans="1:5" x14ac:dyDescent="0.25">
      <c r="A446" s="99">
        <v>45356.905405092592</v>
      </c>
      <c r="B446" s="100">
        <v>45357</v>
      </c>
      <c r="C446" s="101">
        <v>1000</v>
      </c>
      <c r="D446" s="102" t="s">
        <v>35</v>
      </c>
      <c r="E446" s="103" t="s">
        <v>34</v>
      </c>
    </row>
    <row r="447" spans="1:5" x14ac:dyDescent="0.25">
      <c r="A447" s="99">
        <v>45356.905740740738</v>
      </c>
      <c r="B447" s="100">
        <v>45357</v>
      </c>
      <c r="C447" s="101">
        <v>500</v>
      </c>
      <c r="D447" s="177" t="s">
        <v>1548</v>
      </c>
      <c r="E447" s="103" t="s">
        <v>34</v>
      </c>
    </row>
    <row r="448" spans="1:5" x14ac:dyDescent="0.25">
      <c r="A448" s="99">
        <v>45356.905995370369</v>
      </c>
      <c r="B448" s="100">
        <v>45357</v>
      </c>
      <c r="C448" s="101">
        <v>500</v>
      </c>
      <c r="D448" s="102" t="s">
        <v>35</v>
      </c>
      <c r="E448" s="103" t="s">
        <v>34</v>
      </c>
    </row>
    <row r="449" spans="1:5" x14ac:dyDescent="0.25">
      <c r="A449" s="99">
        <v>45356.912233796298</v>
      </c>
      <c r="B449" s="100">
        <v>45357</v>
      </c>
      <c r="C449" s="101">
        <v>3000</v>
      </c>
      <c r="D449" s="177" t="s">
        <v>1549</v>
      </c>
      <c r="E449" s="103" t="s">
        <v>34</v>
      </c>
    </row>
    <row r="450" spans="1:5" x14ac:dyDescent="0.25">
      <c r="A450" s="99">
        <v>45356.91474537037</v>
      </c>
      <c r="B450" s="100">
        <v>45357</v>
      </c>
      <c r="C450" s="101">
        <v>500</v>
      </c>
      <c r="D450" s="102" t="s">
        <v>35</v>
      </c>
      <c r="E450" s="103" t="s">
        <v>34</v>
      </c>
    </row>
    <row r="451" spans="1:5" x14ac:dyDescent="0.25">
      <c r="A451" s="99">
        <v>45356.922800925924</v>
      </c>
      <c r="B451" s="100">
        <v>45357</v>
      </c>
      <c r="C451" s="101">
        <v>1000</v>
      </c>
      <c r="D451" s="102" t="s">
        <v>1070</v>
      </c>
      <c r="E451" s="103" t="s">
        <v>34</v>
      </c>
    </row>
    <row r="452" spans="1:5" x14ac:dyDescent="0.25">
      <c r="A452" s="99">
        <v>45356.938946759263</v>
      </c>
      <c r="B452" s="100">
        <v>45357</v>
      </c>
      <c r="C452" s="101">
        <v>1500</v>
      </c>
      <c r="D452" s="102" t="s">
        <v>35</v>
      </c>
      <c r="E452" s="103" t="s">
        <v>34</v>
      </c>
    </row>
    <row r="453" spans="1:5" x14ac:dyDescent="0.25">
      <c r="A453" s="99">
        <v>45356.986851851849</v>
      </c>
      <c r="B453" s="100">
        <v>45357</v>
      </c>
      <c r="C453" s="101">
        <v>300</v>
      </c>
      <c r="D453" s="102" t="s">
        <v>1071</v>
      </c>
      <c r="E453" s="103" t="s">
        <v>34</v>
      </c>
    </row>
    <row r="454" spans="1:5" x14ac:dyDescent="0.25">
      <c r="A454" s="99">
        <v>45357.288611111115</v>
      </c>
      <c r="B454" s="100">
        <v>45358</v>
      </c>
      <c r="C454" s="101">
        <v>300</v>
      </c>
      <c r="D454" s="102" t="s">
        <v>1072</v>
      </c>
      <c r="E454" s="103" t="s">
        <v>34</v>
      </c>
    </row>
    <row r="455" spans="1:5" x14ac:dyDescent="0.25">
      <c r="A455" s="99">
        <v>45357.311122685183</v>
      </c>
      <c r="B455" s="100">
        <v>45358</v>
      </c>
      <c r="C455" s="101">
        <v>250</v>
      </c>
      <c r="D455" s="102" t="s">
        <v>67</v>
      </c>
      <c r="E455" s="103" t="s">
        <v>34</v>
      </c>
    </row>
    <row r="456" spans="1:5" x14ac:dyDescent="0.25">
      <c r="A456" s="99">
        <v>45357.354375000003</v>
      </c>
      <c r="B456" s="100">
        <v>45358</v>
      </c>
      <c r="C456" s="101">
        <v>200</v>
      </c>
      <c r="D456" s="102" t="s">
        <v>35</v>
      </c>
      <c r="E456" s="103" t="s">
        <v>34</v>
      </c>
    </row>
    <row r="457" spans="1:5" x14ac:dyDescent="0.25">
      <c r="A457" s="99">
        <v>45357.377175925925</v>
      </c>
      <c r="B457" s="100">
        <v>45358</v>
      </c>
      <c r="C457" s="101">
        <v>300</v>
      </c>
      <c r="D457" s="102" t="s">
        <v>1073</v>
      </c>
      <c r="E457" s="103" t="s">
        <v>34</v>
      </c>
    </row>
    <row r="458" spans="1:5" x14ac:dyDescent="0.25">
      <c r="A458" s="99">
        <v>45357.384432870371</v>
      </c>
      <c r="B458" s="100">
        <v>45358</v>
      </c>
      <c r="C458" s="101">
        <v>900</v>
      </c>
      <c r="D458" s="102" t="s">
        <v>35</v>
      </c>
      <c r="E458" s="103" t="s">
        <v>34</v>
      </c>
    </row>
    <row r="459" spans="1:5" x14ac:dyDescent="0.25">
      <c r="A459" s="99">
        <v>45357.391365740739</v>
      </c>
      <c r="B459" s="100">
        <v>45358</v>
      </c>
      <c r="C459" s="101">
        <v>300</v>
      </c>
      <c r="D459" s="102" t="s">
        <v>1074</v>
      </c>
      <c r="E459" s="103" t="s">
        <v>34</v>
      </c>
    </row>
    <row r="460" spans="1:5" x14ac:dyDescent="0.25">
      <c r="A460" s="99">
        <v>45357.407592592594</v>
      </c>
      <c r="B460" s="100">
        <v>45358</v>
      </c>
      <c r="C460" s="101">
        <v>300</v>
      </c>
      <c r="D460" s="102" t="s">
        <v>35</v>
      </c>
      <c r="E460" s="103" t="s">
        <v>34</v>
      </c>
    </row>
    <row r="461" spans="1:5" x14ac:dyDescent="0.25">
      <c r="A461" s="99">
        <v>45357.454675925925</v>
      </c>
      <c r="B461" s="100">
        <v>45358</v>
      </c>
      <c r="C461" s="101">
        <v>7650</v>
      </c>
      <c r="D461" s="102" t="s">
        <v>94</v>
      </c>
      <c r="E461" s="103" t="s">
        <v>34</v>
      </c>
    </row>
    <row r="462" spans="1:5" x14ac:dyDescent="0.25">
      <c r="A462" s="99">
        <v>45357.455300925925</v>
      </c>
      <c r="B462" s="100">
        <v>45358</v>
      </c>
      <c r="C462" s="101">
        <v>100</v>
      </c>
      <c r="D462" s="102" t="s">
        <v>1075</v>
      </c>
      <c r="E462" s="103" t="s">
        <v>34</v>
      </c>
    </row>
    <row r="463" spans="1:5" x14ac:dyDescent="0.25">
      <c r="A463" s="99">
        <v>45357.486967592595</v>
      </c>
      <c r="B463" s="100">
        <v>45358</v>
      </c>
      <c r="C463" s="101">
        <v>500</v>
      </c>
      <c r="D463" s="102" t="s">
        <v>35</v>
      </c>
      <c r="E463" s="103" t="s">
        <v>34</v>
      </c>
    </row>
    <row r="464" spans="1:5" x14ac:dyDescent="0.25">
      <c r="A464" s="99">
        <v>45357.513425925928</v>
      </c>
      <c r="B464" s="100">
        <v>45358</v>
      </c>
      <c r="C464" s="101">
        <v>300</v>
      </c>
      <c r="D464" s="102" t="s">
        <v>1076</v>
      </c>
      <c r="E464" s="103" t="s">
        <v>34</v>
      </c>
    </row>
    <row r="465" spans="1:5" x14ac:dyDescent="0.25">
      <c r="A465" s="99">
        <v>45357.521122685182</v>
      </c>
      <c r="B465" s="100">
        <v>45358</v>
      </c>
      <c r="C465" s="101">
        <v>300</v>
      </c>
      <c r="D465" s="102" t="s">
        <v>1077</v>
      </c>
      <c r="E465" s="103" t="s">
        <v>34</v>
      </c>
    </row>
    <row r="466" spans="1:5" x14ac:dyDescent="0.25">
      <c r="A466" s="99">
        <v>45357.582245370373</v>
      </c>
      <c r="B466" s="100">
        <v>45358</v>
      </c>
      <c r="C466" s="101">
        <v>200</v>
      </c>
      <c r="D466" s="102" t="s">
        <v>35</v>
      </c>
      <c r="E466" s="103" t="s">
        <v>34</v>
      </c>
    </row>
    <row r="467" spans="1:5" x14ac:dyDescent="0.25">
      <c r="A467" s="99">
        <v>45357.595231481479</v>
      </c>
      <c r="B467" s="100">
        <v>45358</v>
      </c>
      <c r="C467" s="101">
        <v>500</v>
      </c>
      <c r="D467" s="102" t="s">
        <v>35</v>
      </c>
      <c r="E467" s="103" t="s">
        <v>34</v>
      </c>
    </row>
    <row r="468" spans="1:5" x14ac:dyDescent="0.25">
      <c r="A468" s="99">
        <v>45357.600914351853</v>
      </c>
      <c r="B468" s="100">
        <v>45358</v>
      </c>
      <c r="C468" s="101">
        <v>3000</v>
      </c>
      <c r="D468" s="102" t="s">
        <v>35</v>
      </c>
      <c r="E468" s="103" t="s">
        <v>34</v>
      </c>
    </row>
    <row r="469" spans="1:5" x14ac:dyDescent="0.25">
      <c r="A469" s="99">
        <v>45357.618495370371</v>
      </c>
      <c r="B469" s="100">
        <v>45358</v>
      </c>
      <c r="C469" s="101">
        <v>100</v>
      </c>
      <c r="D469" s="102" t="s">
        <v>35</v>
      </c>
      <c r="E469" s="103" t="s">
        <v>34</v>
      </c>
    </row>
    <row r="470" spans="1:5" x14ac:dyDescent="0.25">
      <c r="A470" s="99">
        <v>45357.638622685183</v>
      </c>
      <c r="B470" s="100">
        <v>45358</v>
      </c>
      <c r="C470" s="101">
        <v>300</v>
      </c>
      <c r="D470" s="102" t="s">
        <v>1078</v>
      </c>
      <c r="E470" s="103" t="s">
        <v>34</v>
      </c>
    </row>
    <row r="471" spans="1:5" x14ac:dyDescent="0.25">
      <c r="A471" s="99">
        <v>45357.653865740744</v>
      </c>
      <c r="B471" s="100">
        <v>45358</v>
      </c>
      <c r="C471" s="101">
        <v>250</v>
      </c>
      <c r="D471" s="102" t="s">
        <v>35</v>
      </c>
      <c r="E471" s="103" t="s">
        <v>34</v>
      </c>
    </row>
    <row r="472" spans="1:5" x14ac:dyDescent="0.25">
      <c r="A472" s="99">
        <v>45357.684756944444</v>
      </c>
      <c r="B472" s="100">
        <v>45358</v>
      </c>
      <c r="C472" s="101">
        <v>1000</v>
      </c>
      <c r="D472" s="177" t="s">
        <v>1550</v>
      </c>
      <c r="E472" s="103" t="s">
        <v>34</v>
      </c>
    </row>
    <row r="473" spans="1:5" x14ac:dyDescent="0.25">
      <c r="A473" s="99">
        <v>45357.685590277775</v>
      </c>
      <c r="B473" s="100">
        <v>45358</v>
      </c>
      <c r="C473" s="101">
        <v>2000</v>
      </c>
      <c r="D473" s="102" t="s">
        <v>1079</v>
      </c>
      <c r="E473" s="103" t="s">
        <v>34</v>
      </c>
    </row>
    <row r="474" spans="1:5" x14ac:dyDescent="0.25">
      <c r="A474" s="99">
        <v>45357.707708333335</v>
      </c>
      <c r="B474" s="100">
        <v>45358</v>
      </c>
      <c r="C474" s="101">
        <v>500</v>
      </c>
      <c r="D474" s="102" t="s">
        <v>1080</v>
      </c>
      <c r="E474" s="103" t="s">
        <v>34</v>
      </c>
    </row>
    <row r="475" spans="1:5" x14ac:dyDescent="0.25">
      <c r="A475" s="99">
        <v>45357.72216435185</v>
      </c>
      <c r="B475" s="100">
        <v>45358</v>
      </c>
      <c r="C475" s="101">
        <v>500</v>
      </c>
      <c r="D475" s="102" t="s">
        <v>35</v>
      </c>
      <c r="E475" s="103" t="s">
        <v>34</v>
      </c>
    </row>
    <row r="476" spans="1:5" ht="14.45" customHeight="1" x14ac:dyDescent="0.25">
      <c r="A476" s="99">
        <v>45357.737071759257</v>
      </c>
      <c r="B476" s="100">
        <v>45358</v>
      </c>
      <c r="C476" s="104">
        <v>500</v>
      </c>
      <c r="D476" s="102" t="s">
        <v>1081</v>
      </c>
      <c r="E476" s="103" t="s">
        <v>34</v>
      </c>
    </row>
    <row r="477" spans="1:5" ht="14.45" customHeight="1" x14ac:dyDescent="0.25">
      <c r="A477" s="99">
        <v>45357.749560185184</v>
      </c>
      <c r="B477" s="100">
        <v>45358</v>
      </c>
      <c r="C477" s="104">
        <v>150</v>
      </c>
      <c r="D477" s="102" t="s">
        <v>35</v>
      </c>
      <c r="E477" s="103" t="s">
        <v>34</v>
      </c>
    </row>
    <row r="478" spans="1:5" ht="14.45" customHeight="1" x14ac:dyDescent="0.25">
      <c r="A478" s="99">
        <v>45357.801145833335</v>
      </c>
      <c r="B478" s="100">
        <v>45358</v>
      </c>
      <c r="C478" s="104">
        <v>100</v>
      </c>
      <c r="D478" s="102" t="s">
        <v>1082</v>
      </c>
      <c r="E478" s="103" t="s">
        <v>34</v>
      </c>
    </row>
    <row r="479" spans="1:5" ht="14.45" customHeight="1" x14ac:dyDescent="0.25">
      <c r="A479" s="99">
        <v>45357.80269675926</v>
      </c>
      <c r="B479" s="100">
        <v>45358</v>
      </c>
      <c r="C479" s="104">
        <v>500</v>
      </c>
      <c r="D479" s="102" t="s">
        <v>1083</v>
      </c>
      <c r="E479" s="103" t="s">
        <v>34</v>
      </c>
    </row>
    <row r="480" spans="1:5" ht="14.45" customHeight="1" x14ac:dyDescent="0.25">
      <c r="A480" s="99">
        <v>45357.843831018516</v>
      </c>
      <c r="B480" s="100">
        <v>45358</v>
      </c>
      <c r="C480" s="104">
        <v>300</v>
      </c>
      <c r="D480" s="102" t="s">
        <v>35</v>
      </c>
      <c r="E480" s="103" t="s">
        <v>34</v>
      </c>
    </row>
    <row r="481" spans="1:5" ht="14.45" customHeight="1" x14ac:dyDescent="0.25">
      <c r="A481" s="99">
        <v>45357.845706018517</v>
      </c>
      <c r="B481" s="100">
        <v>45358</v>
      </c>
      <c r="C481" s="104">
        <v>100</v>
      </c>
      <c r="D481" s="102" t="s">
        <v>35</v>
      </c>
      <c r="E481" s="103" t="s">
        <v>34</v>
      </c>
    </row>
    <row r="482" spans="1:5" ht="14.45" customHeight="1" x14ac:dyDescent="0.25">
      <c r="A482" s="99">
        <v>45357.847650462965</v>
      </c>
      <c r="B482" s="100">
        <v>45358</v>
      </c>
      <c r="C482" s="104">
        <v>100</v>
      </c>
      <c r="D482" s="102" t="s">
        <v>35</v>
      </c>
      <c r="E482" s="103" t="s">
        <v>34</v>
      </c>
    </row>
    <row r="483" spans="1:5" ht="14.45" customHeight="1" x14ac:dyDescent="0.25">
      <c r="A483" s="99">
        <v>45357.853333333333</v>
      </c>
      <c r="B483" s="100">
        <v>45358</v>
      </c>
      <c r="C483" s="104">
        <v>150</v>
      </c>
      <c r="D483" s="102" t="s">
        <v>122</v>
      </c>
      <c r="E483" s="103" t="s">
        <v>34</v>
      </c>
    </row>
    <row r="484" spans="1:5" ht="14.45" customHeight="1" x14ac:dyDescent="0.25">
      <c r="A484" s="99">
        <v>45357.89775462963</v>
      </c>
      <c r="B484" s="100">
        <v>45358</v>
      </c>
      <c r="C484" s="104">
        <v>500</v>
      </c>
      <c r="D484" s="102" t="s">
        <v>35</v>
      </c>
      <c r="E484" s="103" t="s">
        <v>34</v>
      </c>
    </row>
    <row r="485" spans="1:5" ht="14.45" customHeight="1" x14ac:dyDescent="0.25">
      <c r="A485" s="99">
        <v>45357.901307870372</v>
      </c>
      <c r="B485" s="100">
        <v>45358</v>
      </c>
      <c r="C485" s="104">
        <v>100</v>
      </c>
      <c r="D485" s="102" t="s">
        <v>1084</v>
      </c>
      <c r="E485" s="103" t="s">
        <v>34</v>
      </c>
    </row>
    <row r="486" spans="1:5" ht="14.45" customHeight="1" x14ac:dyDescent="0.25">
      <c r="A486" s="99">
        <v>45357.939328703702</v>
      </c>
      <c r="B486" s="100">
        <v>45358</v>
      </c>
      <c r="C486" s="104">
        <v>5000</v>
      </c>
      <c r="D486" s="102" t="s">
        <v>1085</v>
      </c>
      <c r="E486" s="103" t="s">
        <v>34</v>
      </c>
    </row>
    <row r="487" spans="1:5" ht="14.45" customHeight="1" x14ac:dyDescent="0.25">
      <c r="A487" s="99">
        <v>45357.948437500003</v>
      </c>
      <c r="B487" s="100">
        <v>45358</v>
      </c>
      <c r="C487" s="104">
        <v>250</v>
      </c>
      <c r="D487" s="102" t="s">
        <v>35</v>
      </c>
      <c r="E487" s="103" t="s">
        <v>34</v>
      </c>
    </row>
    <row r="488" spans="1:5" ht="14.45" customHeight="1" x14ac:dyDescent="0.25">
      <c r="A488" s="99">
        <v>45357.970046296294</v>
      </c>
      <c r="B488" s="100">
        <v>45358</v>
      </c>
      <c r="C488" s="104">
        <v>50</v>
      </c>
      <c r="D488" s="102" t="s">
        <v>1086</v>
      </c>
      <c r="E488" s="103" t="s">
        <v>34</v>
      </c>
    </row>
    <row r="489" spans="1:5" ht="14.45" customHeight="1" x14ac:dyDescent="0.25">
      <c r="A489" s="99">
        <v>45357.973599537036</v>
      </c>
      <c r="B489" s="100">
        <v>45358</v>
      </c>
      <c r="C489" s="104">
        <v>3000</v>
      </c>
      <c r="D489" s="102" t="s">
        <v>76</v>
      </c>
      <c r="E489" s="103" t="s">
        <v>34</v>
      </c>
    </row>
    <row r="490" spans="1:5" ht="14.45" customHeight="1" x14ac:dyDescent="0.25">
      <c r="A490" s="99">
        <v>45358.003599537034</v>
      </c>
      <c r="B490" s="100">
        <v>45362</v>
      </c>
      <c r="C490" s="104">
        <v>10000</v>
      </c>
      <c r="D490" s="102" t="s">
        <v>35</v>
      </c>
      <c r="E490" s="103" t="s">
        <v>34</v>
      </c>
    </row>
    <row r="491" spans="1:5" x14ac:dyDescent="0.25">
      <c r="A491" s="99">
        <v>45358.010625000003</v>
      </c>
      <c r="B491" s="100">
        <v>45362</v>
      </c>
      <c r="C491" s="101">
        <v>500</v>
      </c>
      <c r="D491" s="102" t="s">
        <v>35</v>
      </c>
      <c r="E491" s="103" t="s">
        <v>34</v>
      </c>
    </row>
    <row r="492" spans="1:5" x14ac:dyDescent="0.25">
      <c r="A492" s="99">
        <v>45358.012245370373</v>
      </c>
      <c r="B492" s="100">
        <v>45362</v>
      </c>
      <c r="C492" s="101">
        <v>500</v>
      </c>
      <c r="D492" s="102" t="s">
        <v>35</v>
      </c>
      <c r="E492" s="103" t="s">
        <v>34</v>
      </c>
    </row>
    <row r="493" spans="1:5" x14ac:dyDescent="0.25">
      <c r="A493" s="99">
        <v>45358.016828703701</v>
      </c>
      <c r="B493" s="100">
        <v>45362</v>
      </c>
      <c r="C493" s="101">
        <v>300</v>
      </c>
      <c r="D493" s="102" t="s">
        <v>1087</v>
      </c>
      <c r="E493" s="103" t="s">
        <v>34</v>
      </c>
    </row>
    <row r="494" spans="1:5" x14ac:dyDescent="0.25">
      <c r="A494" s="99">
        <v>45358.018703703703</v>
      </c>
      <c r="B494" s="100">
        <v>45362</v>
      </c>
      <c r="C494" s="101">
        <v>300</v>
      </c>
      <c r="D494" s="102" t="s">
        <v>1088</v>
      </c>
      <c r="E494" s="103" t="s">
        <v>34</v>
      </c>
    </row>
    <row r="495" spans="1:5" x14ac:dyDescent="0.25">
      <c r="A495" s="99">
        <v>45358.038310185184</v>
      </c>
      <c r="B495" s="100">
        <v>45362</v>
      </c>
      <c r="C495" s="101">
        <v>100</v>
      </c>
      <c r="D495" s="102" t="s">
        <v>65</v>
      </c>
      <c r="E495" s="103" t="s">
        <v>34</v>
      </c>
    </row>
    <row r="496" spans="1:5" x14ac:dyDescent="0.25">
      <c r="A496" s="99">
        <v>45358.063217592593</v>
      </c>
      <c r="B496" s="100">
        <v>45362</v>
      </c>
      <c r="C496" s="101">
        <v>10000</v>
      </c>
      <c r="D496" s="102" t="s">
        <v>1089</v>
      </c>
      <c r="E496" s="103" t="s">
        <v>34</v>
      </c>
    </row>
    <row r="497" spans="1:5" x14ac:dyDescent="0.25">
      <c r="A497" s="99">
        <v>45358.295706018522</v>
      </c>
      <c r="B497" s="100">
        <v>45362</v>
      </c>
      <c r="C497" s="101">
        <v>100</v>
      </c>
      <c r="D497" s="102" t="s">
        <v>35</v>
      </c>
      <c r="E497" s="103" t="s">
        <v>34</v>
      </c>
    </row>
    <row r="498" spans="1:5" x14ac:dyDescent="0.25">
      <c r="A498" s="99">
        <v>45358.310636574075</v>
      </c>
      <c r="B498" s="100">
        <v>45362</v>
      </c>
      <c r="C498" s="101">
        <v>200</v>
      </c>
      <c r="D498" s="102" t="s">
        <v>1090</v>
      </c>
      <c r="E498" s="103" t="s">
        <v>34</v>
      </c>
    </row>
    <row r="499" spans="1:5" x14ac:dyDescent="0.25">
      <c r="A499" s="99">
        <v>45358.35423611111</v>
      </c>
      <c r="B499" s="100">
        <v>45362</v>
      </c>
      <c r="C499" s="101">
        <v>1500</v>
      </c>
      <c r="D499" s="102" t="s">
        <v>55</v>
      </c>
      <c r="E499" s="103" t="s">
        <v>34</v>
      </c>
    </row>
    <row r="500" spans="1:5" x14ac:dyDescent="0.25">
      <c r="A500" s="99">
        <v>45358.395266203705</v>
      </c>
      <c r="B500" s="100">
        <v>45362</v>
      </c>
      <c r="C500" s="101">
        <v>500</v>
      </c>
      <c r="D500" s="102" t="s">
        <v>1091</v>
      </c>
      <c r="E500" s="103" t="s">
        <v>34</v>
      </c>
    </row>
    <row r="501" spans="1:5" x14ac:dyDescent="0.25">
      <c r="A501" s="99">
        <v>45358.408912037034</v>
      </c>
      <c r="B501" s="100">
        <v>45362</v>
      </c>
      <c r="C501" s="101">
        <v>1000</v>
      </c>
      <c r="D501" s="102" t="s">
        <v>56</v>
      </c>
      <c r="E501" s="103" t="s">
        <v>34</v>
      </c>
    </row>
    <row r="502" spans="1:5" x14ac:dyDescent="0.25">
      <c r="A502" s="99">
        <v>45358.418124999997</v>
      </c>
      <c r="B502" s="100">
        <v>45362</v>
      </c>
      <c r="C502" s="101">
        <v>1500</v>
      </c>
      <c r="D502" s="102" t="s">
        <v>47</v>
      </c>
      <c r="E502" s="103" t="s">
        <v>34</v>
      </c>
    </row>
    <row r="503" spans="1:5" x14ac:dyDescent="0.25">
      <c r="A503" s="99">
        <v>45358.427812499998</v>
      </c>
      <c r="B503" s="100">
        <v>45362</v>
      </c>
      <c r="C503" s="101">
        <v>5000</v>
      </c>
      <c r="D503" s="102" t="s">
        <v>35</v>
      </c>
      <c r="E503" s="103" t="s">
        <v>34</v>
      </c>
    </row>
    <row r="504" spans="1:5" x14ac:dyDescent="0.25">
      <c r="A504" s="99">
        <v>45358.439976851849</v>
      </c>
      <c r="B504" s="100">
        <v>45362</v>
      </c>
      <c r="C504" s="101">
        <v>5000</v>
      </c>
      <c r="D504" s="102" t="s">
        <v>35</v>
      </c>
      <c r="E504" s="103" t="s">
        <v>34</v>
      </c>
    </row>
    <row r="505" spans="1:5" x14ac:dyDescent="0.25">
      <c r="A505" s="99">
        <v>45358.472824074073</v>
      </c>
      <c r="B505" s="100">
        <v>45362</v>
      </c>
      <c r="C505" s="101">
        <v>300</v>
      </c>
      <c r="D505" s="102" t="s">
        <v>1092</v>
      </c>
      <c r="E505" s="103" t="s">
        <v>34</v>
      </c>
    </row>
    <row r="506" spans="1:5" x14ac:dyDescent="0.25">
      <c r="A506" s="99">
        <v>45358.48300925926</v>
      </c>
      <c r="B506" s="100">
        <v>45362</v>
      </c>
      <c r="C506" s="101">
        <v>240</v>
      </c>
      <c r="D506" s="102" t="s">
        <v>58</v>
      </c>
      <c r="E506" s="103" t="s">
        <v>34</v>
      </c>
    </row>
    <row r="507" spans="1:5" x14ac:dyDescent="0.25">
      <c r="A507" s="99">
        <v>45358.484351851854</v>
      </c>
      <c r="B507" s="100">
        <v>45362</v>
      </c>
      <c r="C507" s="101">
        <v>300</v>
      </c>
      <c r="D507" s="102" t="s">
        <v>35</v>
      </c>
      <c r="E507" s="103" t="s">
        <v>34</v>
      </c>
    </row>
    <row r="508" spans="1:5" x14ac:dyDescent="0.25">
      <c r="A508" s="99">
        <v>45358.488692129627</v>
      </c>
      <c r="B508" s="100">
        <v>45362</v>
      </c>
      <c r="C508" s="101">
        <v>1000</v>
      </c>
      <c r="D508" s="102" t="s">
        <v>1093</v>
      </c>
      <c r="E508" s="103" t="s">
        <v>34</v>
      </c>
    </row>
    <row r="509" spans="1:5" x14ac:dyDescent="0.25">
      <c r="A509" s="99">
        <v>45358.490833333337</v>
      </c>
      <c r="B509" s="100">
        <v>45362</v>
      </c>
      <c r="C509" s="101">
        <v>150</v>
      </c>
      <c r="D509" s="102" t="s">
        <v>53</v>
      </c>
      <c r="E509" s="103" t="s">
        <v>34</v>
      </c>
    </row>
    <row r="510" spans="1:5" x14ac:dyDescent="0.25">
      <c r="A510" s="99">
        <v>45358.511562500003</v>
      </c>
      <c r="B510" s="100">
        <v>45362</v>
      </c>
      <c r="C510" s="101">
        <v>3500</v>
      </c>
      <c r="D510" s="102" t="s">
        <v>72</v>
      </c>
      <c r="E510" s="103" t="s">
        <v>34</v>
      </c>
    </row>
    <row r="511" spans="1:5" x14ac:dyDescent="0.25">
      <c r="A511" s="99">
        <v>45358.525000000001</v>
      </c>
      <c r="B511" s="100">
        <v>45362</v>
      </c>
      <c r="C511" s="101">
        <v>1000</v>
      </c>
      <c r="D511" s="102" t="s">
        <v>1094</v>
      </c>
      <c r="E511" s="103" t="s">
        <v>34</v>
      </c>
    </row>
    <row r="512" spans="1:5" x14ac:dyDescent="0.25">
      <c r="A512" s="99">
        <v>45358.534895833334</v>
      </c>
      <c r="B512" s="100">
        <v>45362</v>
      </c>
      <c r="C512" s="101">
        <v>500</v>
      </c>
      <c r="D512" s="102" t="s">
        <v>78</v>
      </c>
      <c r="E512" s="103" t="s">
        <v>34</v>
      </c>
    </row>
    <row r="513" spans="1:5" x14ac:dyDescent="0.25">
      <c r="A513" s="99">
        <v>45358.550127314818</v>
      </c>
      <c r="B513" s="100">
        <v>45362</v>
      </c>
      <c r="C513" s="101">
        <v>1000</v>
      </c>
      <c r="D513" s="102" t="s">
        <v>35</v>
      </c>
      <c r="E513" s="103" t="s">
        <v>34</v>
      </c>
    </row>
    <row r="514" spans="1:5" x14ac:dyDescent="0.25">
      <c r="A514" s="99">
        <v>45358.55265046296</v>
      </c>
      <c r="B514" s="100">
        <v>45362</v>
      </c>
      <c r="C514" s="101">
        <v>2000</v>
      </c>
      <c r="D514" s="102" t="s">
        <v>1095</v>
      </c>
      <c r="E514" s="103" t="s">
        <v>34</v>
      </c>
    </row>
    <row r="515" spans="1:5" x14ac:dyDescent="0.25">
      <c r="A515" s="99">
        <v>45358.558449074073</v>
      </c>
      <c r="B515" s="100">
        <v>45362</v>
      </c>
      <c r="C515" s="101">
        <v>300</v>
      </c>
      <c r="D515" s="102" t="s">
        <v>35</v>
      </c>
      <c r="E515" s="103" t="s">
        <v>34</v>
      </c>
    </row>
    <row r="516" spans="1:5" x14ac:dyDescent="0.25">
      <c r="A516" s="99">
        <v>45358.559675925928</v>
      </c>
      <c r="B516" s="100">
        <v>45362</v>
      </c>
      <c r="C516" s="101">
        <v>500</v>
      </c>
      <c r="D516" s="102" t="s">
        <v>1096</v>
      </c>
      <c r="E516" s="103" t="s">
        <v>34</v>
      </c>
    </row>
    <row r="517" spans="1:5" x14ac:dyDescent="0.25">
      <c r="A517" s="99">
        <v>45358.573738425926</v>
      </c>
      <c r="B517" s="100">
        <v>45362</v>
      </c>
      <c r="C517" s="101">
        <v>346</v>
      </c>
      <c r="D517" s="102" t="s">
        <v>35</v>
      </c>
      <c r="E517" s="103" t="s">
        <v>34</v>
      </c>
    </row>
    <row r="518" spans="1:5" x14ac:dyDescent="0.25">
      <c r="A518" s="99">
        <v>45358.576608796298</v>
      </c>
      <c r="B518" s="100">
        <v>45362</v>
      </c>
      <c r="C518" s="101">
        <v>600</v>
      </c>
      <c r="D518" s="102" t="s">
        <v>1097</v>
      </c>
      <c r="E518" s="103" t="s">
        <v>34</v>
      </c>
    </row>
    <row r="519" spans="1:5" x14ac:dyDescent="0.25">
      <c r="A519" s="99">
        <v>45358.595266203702</v>
      </c>
      <c r="B519" s="100">
        <v>45362</v>
      </c>
      <c r="C519" s="101">
        <v>300</v>
      </c>
      <c r="D519" s="102" t="s">
        <v>1098</v>
      </c>
      <c r="E519" s="103" t="s">
        <v>34</v>
      </c>
    </row>
    <row r="520" spans="1:5" ht="14.45" customHeight="1" x14ac:dyDescent="0.25">
      <c r="A520" s="99">
        <v>45358.613020833334</v>
      </c>
      <c r="B520" s="100">
        <v>45362</v>
      </c>
      <c r="C520" s="104">
        <v>300</v>
      </c>
      <c r="D520" s="102" t="s">
        <v>35</v>
      </c>
      <c r="E520" s="103" t="s">
        <v>34</v>
      </c>
    </row>
    <row r="521" spans="1:5" ht="14.45" customHeight="1" x14ac:dyDescent="0.25">
      <c r="A521" s="99">
        <v>45358.619039351855</v>
      </c>
      <c r="B521" s="100">
        <v>45362</v>
      </c>
      <c r="C521" s="104">
        <v>300</v>
      </c>
      <c r="D521" s="102" t="s">
        <v>68</v>
      </c>
      <c r="E521" s="103" t="s">
        <v>34</v>
      </c>
    </row>
    <row r="522" spans="1:5" ht="14.45" customHeight="1" x14ac:dyDescent="0.25">
      <c r="A522" s="99">
        <v>45358.626620370371</v>
      </c>
      <c r="B522" s="100">
        <v>45362</v>
      </c>
      <c r="C522" s="104">
        <v>100</v>
      </c>
      <c r="D522" s="102" t="s">
        <v>35</v>
      </c>
      <c r="E522" s="103" t="s">
        <v>34</v>
      </c>
    </row>
    <row r="523" spans="1:5" ht="14.45" customHeight="1" x14ac:dyDescent="0.25">
      <c r="A523" s="99">
        <v>45358.639374999999</v>
      </c>
      <c r="B523" s="100">
        <v>45362</v>
      </c>
      <c r="C523" s="104">
        <v>100</v>
      </c>
      <c r="D523" s="102" t="s">
        <v>35</v>
      </c>
      <c r="E523" s="103" t="s">
        <v>34</v>
      </c>
    </row>
    <row r="524" spans="1:5" ht="14.45" customHeight="1" x14ac:dyDescent="0.25">
      <c r="A524" s="99">
        <v>45358.648773148147</v>
      </c>
      <c r="B524" s="100">
        <v>45362</v>
      </c>
      <c r="C524" s="104">
        <v>2000</v>
      </c>
      <c r="D524" s="102" t="s">
        <v>1099</v>
      </c>
      <c r="E524" s="103" t="s">
        <v>34</v>
      </c>
    </row>
    <row r="525" spans="1:5" ht="14.45" customHeight="1" x14ac:dyDescent="0.25">
      <c r="A525" s="99">
        <v>45358.676678240743</v>
      </c>
      <c r="B525" s="100">
        <v>45362</v>
      </c>
      <c r="C525" s="104">
        <v>100</v>
      </c>
      <c r="D525" s="102" t="s">
        <v>1100</v>
      </c>
      <c r="E525" s="103" t="s">
        <v>34</v>
      </c>
    </row>
    <row r="526" spans="1:5" ht="14.45" customHeight="1" x14ac:dyDescent="0.25">
      <c r="A526" s="99">
        <v>45358.680034722223</v>
      </c>
      <c r="B526" s="100">
        <v>45362</v>
      </c>
      <c r="C526" s="104">
        <v>300</v>
      </c>
      <c r="D526" s="102" t="s">
        <v>35</v>
      </c>
      <c r="E526" s="103" t="s">
        <v>34</v>
      </c>
    </row>
    <row r="527" spans="1:5" ht="14.45" customHeight="1" x14ac:dyDescent="0.25">
      <c r="A527" s="99">
        <v>45358.68681712963</v>
      </c>
      <c r="B527" s="100">
        <v>45362</v>
      </c>
      <c r="C527" s="104">
        <v>100</v>
      </c>
      <c r="D527" s="102" t="s">
        <v>35</v>
      </c>
      <c r="E527" s="103" t="s">
        <v>34</v>
      </c>
    </row>
    <row r="528" spans="1:5" ht="14.45" customHeight="1" x14ac:dyDescent="0.25">
      <c r="A528" s="99">
        <v>45358.712430555555</v>
      </c>
      <c r="B528" s="100">
        <v>45362</v>
      </c>
      <c r="C528" s="104">
        <v>300</v>
      </c>
      <c r="D528" s="102" t="s">
        <v>1101</v>
      </c>
      <c r="E528" s="103" t="s">
        <v>34</v>
      </c>
    </row>
    <row r="529" spans="1:5" ht="14.45" customHeight="1" x14ac:dyDescent="0.25">
      <c r="A529" s="99">
        <v>45358.736921296295</v>
      </c>
      <c r="B529" s="100">
        <v>45362</v>
      </c>
      <c r="C529" s="104">
        <v>100</v>
      </c>
      <c r="D529" s="102" t="s">
        <v>1043</v>
      </c>
      <c r="E529" s="103" t="s">
        <v>34</v>
      </c>
    </row>
    <row r="530" spans="1:5" ht="14.45" customHeight="1" x14ac:dyDescent="0.25">
      <c r="A530" s="99">
        <v>45358.740555555552</v>
      </c>
      <c r="B530" s="100">
        <v>45362</v>
      </c>
      <c r="C530" s="104">
        <v>300</v>
      </c>
      <c r="D530" s="102" t="s">
        <v>35</v>
      </c>
      <c r="E530" s="103" t="s">
        <v>34</v>
      </c>
    </row>
    <row r="531" spans="1:5" ht="14.45" customHeight="1" x14ac:dyDescent="0.25">
      <c r="A531" s="99">
        <v>45358.775648148148</v>
      </c>
      <c r="B531" s="100">
        <v>45362</v>
      </c>
      <c r="C531" s="104">
        <v>500</v>
      </c>
      <c r="D531" s="102" t="s">
        <v>35</v>
      </c>
      <c r="E531" s="103" t="s">
        <v>34</v>
      </c>
    </row>
    <row r="532" spans="1:5" ht="14.45" customHeight="1" x14ac:dyDescent="0.25">
      <c r="A532" s="99">
        <v>45358.781423611108</v>
      </c>
      <c r="B532" s="100">
        <v>45362</v>
      </c>
      <c r="C532" s="104">
        <v>200</v>
      </c>
      <c r="D532" s="102" t="s">
        <v>1102</v>
      </c>
      <c r="E532" s="103" t="s">
        <v>34</v>
      </c>
    </row>
    <row r="533" spans="1:5" ht="14.45" customHeight="1" x14ac:dyDescent="0.25">
      <c r="A533" s="99">
        <v>45358.81459490741</v>
      </c>
      <c r="B533" s="100">
        <v>45362</v>
      </c>
      <c r="C533" s="104">
        <v>1000</v>
      </c>
      <c r="D533" s="102" t="s">
        <v>35</v>
      </c>
      <c r="E533" s="103" t="s">
        <v>34</v>
      </c>
    </row>
    <row r="534" spans="1:5" ht="14.45" customHeight="1" x14ac:dyDescent="0.25">
      <c r="A534" s="99">
        <v>45358.818472222221</v>
      </c>
      <c r="B534" s="100">
        <v>45362</v>
      </c>
      <c r="C534" s="104">
        <v>300</v>
      </c>
      <c r="D534" s="102" t="s">
        <v>35</v>
      </c>
      <c r="E534" s="103" t="s">
        <v>34</v>
      </c>
    </row>
    <row r="535" spans="1:5" ht="14.45" customHeight="1" x14ac:dyDescent="0.25">
      <c r="A535" s="99">
        <v>45358.836284722223</v>
      </c>
      <c r="B535" s="100">
        <v>45362</v>
      </c>
      <c r="C535" s="104">
        <v>500</v>
      </c>
      <c r="D535" s="102" t="s">
        <v>35</v>
      </c>
      <c r="E535" s="103" t="s">
        <v>34</v>
      </c>
    </row>
    <row r="536" spans="1:5" ht="14.45" customHeight="1" x14ac:dyDescent="0.25">
      <c r="A536" s="99">
        <v>45358.84138888889</v>
      </c>
      <c r="B536" s="100">
        <v>45362</v>
      </c>
      <c r="C536" s="104">
        <v>1000</v>
      </c>
      <c r="D536" s="102" t="s">
        <v>1103</v>
      </c>
      <c r="E536" s="103" t="s">
        <v>34</v>
      </c>
    </row>
    <row r="537" spans="1:5" ht="14.45" customHeight="1" x14ac:dyDescent="0.25">
      <c r="A537" s="99">
        <v>45358.841435185182</v>
      </c>
      <c r="B537" s="100">
        <v>45362</v>
      </c>
      <c r="C537" s="104">
        <v>500</v>
      </c>
      <c r="D537" s="102" t="s">
        <v>1104</v>
      </c>
      <c r="E537" s="103" t="s">
        <v>34</v>
      </c>
    </row>
    <row r="538" spans="1:5" ht="14.45" customHeight="1" x14ac:dyDescent="0.25">
      <c r="A538" s="99">
        <v>45358.845960648148</v>
      </c>
      <c r="B538" s="100">
        <v>45362</v>
      </c>
      <c r="C538" s="104">
        <v>300</v>
      </c>
      <c r="D538" s="102" t="s">
        <v>35</v>
      </c>
      <c r="E538" s="103" t="s">
        <v>34</v>
      </c>
    </row>
    <row r="539" spans="1:5" ht="14.45" customHeight="1" x14ac:dyDescent="0.25">
      <c r="A539" s="99">
        <v>45358.850081018521</v>
      </c>
      <c r="B539" s="100">
        <v>45362</v>
      </c>
      <c r="C539" s="104">
        <v>300</v>
      </c>
      <c r="D539" s="102" t="s">
        <v>35</v>
      </c>
      <c r="E539" s="103" t="s">
        <v>34</v>
      </c>
    </row>
    <row r="540" spans="1:5" ht="14.45" customHeight="1" x14ac:dyDescent="0.25">
      <c r="A540" s="99">
        <v>45358.855393518519</v>
      </c>
      <c r="B540" s="100">
        <v>45362</v>
      </c>
      <c r="C540" s="104">
        <v>500</v>
      </c>
      <c r="D540" s="102" t="s">
        <v>35</v>
      </c>
      <c r="E540" s="103" t="s">
        <v>34</v>
      </c>
    </row>
    <row r="541" spans="1:5" ht="14.45" customHeight="1" x14ac:dyDescent="0.25">
      <c r="A541" s="99">
        <v>45358.861087962963</v>
      </c>
      <c r="B541" s="100">
        <v>45362</v>
      </c>
      <c r="C541" s="104">
        <v>100</v>
      </c>
      <c r="D541" s="102" t="s">
        <v>1105</v>
      </c>
      <c r="E541" s="103" t="s">
        <v>34</v>
      </c>
    </row>
    <row r="542" spans="1:5" ht="14.45" customHeight="1" x14ac:dyDescent="0.25">
      <c r="A542" s="99">
        <v>45358.862500000003</v>
      </c>
      <c r="B542" s="100">
        <v>45362</v>
      </c>
      <c r="C542" s="104">
        <v>500</v>
      </c>
      <c r="D542" s="102" t="s">
        <v>35</v>
      </c>
      <c r="E542" s="103" t="s">
        <v>34</v>
      </c>
    </row>
    <row r="543" spans="1:5" ht="14.45" customHeight="1" x14ac:dyDescent="0.25">
      <c r="A543" s="99">
        <v>45358.87431712963</v>
      </c>
      <c r="B543" s="100">
        <v>45362</v>
      </c>
      <c r="C543" s="104">
        <v>200</v>
      </c>
      <c r="D543" s="102" t="s">
        <v>1106</v>
      </c>
      <c r="E543" s="103" t="s">
        <v>34</v>
      </c>
    </row>
    <row r="544" spans="1:5" ht="14.45" customHeight="1" x14ac:dyDescent="0.25">
      <c r="A544" s="99">
        <v>45358.878842592596</v>
      </c>
      <c r="B544" s="100">
        <v>45362</v>
      </c>
      <c r="C544" s="104">
        <v>500</v>
      </c>
      <c r="D544" s="102" t="s">
        <v>1107</v>
      </c>
      <c r="E544" s="103" t="s">
        <v>34</v>
      </c>
    </row>
    <row r="545" spans="1:5" ht="14.45" customHeight="1" x14ac:dyDescent="0.25">
      <c r="A545" s="99">
        <v>45358.88453703704</v>
      </c>
      <c r="B545" s="100">
        <v>45362</v>
      </c>
      <c r="C545" s="104">
        <v>300</v>
      </c>
      <c r="D545" s="102" t="s">
        <v>35</v>
      </c>
      <c r="E545" s="103" t="s">
        <v>34</v>
      </c>
    </row>
    <row r="546" spans="1:5" ht="14.45" customHeight="1" x14ac:dyDescent="0.25">
      <c r="A546" s="99">
        <v>45358.885405092595</v>
      </c>
      <c r="B546" s="100">
        <v>45362</v>
      </c>
      <c r="C546" s="104">
        <v>500</v>
      </c>
      <c r="D546" s="102" t="s">
        <v>35</v>
      </c>
      <c r="E546" s="103" t="s">
        <v>34</v>
      </c>
    </row>
    <row r="547" spans="1:5" ht="14.45" customHeight="1" x14ac:dyDescent="0.25">
      <c r="A547" s="99">
        <v>45358.901967592596</v>
      </c>
      <c r="B547" s="100">
        <v>45362</v>
      </c>
      <c r="C547" s="104">
        <v>800</v>
      </c>
      <c r="D547" s="102" t="s">
        <v>1108</v>
      </c>
      <c r="E547" s="103" t="s">
        <v>34</v>
      </c>
    </row>
    <row r="548" spans="1:5" ht="14.45" customHeight="1" x14ac:dyDescent="0.25">
      <c r="A548" s="99">
        <v>45358.909490740742</v>
      </c>
      <c r="B548" s="100">
        <v>45362</v>
      </c>
      <c r="C548" s="104">
        <v>1000</v>
      </c>
      <c r="D548" s="102" t="s">
        <v>1109</v>
      </c>
      <c r="E548" s="103" t="s">
        <v>34</v>
      </c>
    </row>
    <row r="549" spans="1:5" ht="14.45" customHeight="1" x14ac:dyDescent="0.25">
      <c r="A549" s="99">
        <v>45358.911400462966</v>
      </c>
      <c r="B549" s="100">
        <v>45362</v>
      </c>
      <c r="C549" s="104">
        <v>30</v>
      </c>
      <c r="D549" s="102" t="s">
        <v>1110</v>
      </c>
      <c r="E549" s="103" t="s">
        <v>34</v>
      </c>
    </row>
    <row r="550" spans="1:5" ht="14.45" customHeight="1" x14ac:dyDescent="0.25">
      <c r="A550" s="99">
        <v>45358.912743055553</v>
      </c>
      <c r="B550" s="100">
        <v>45362</v>
      </c>
      <c r="C550" s="104">
        <v>300</v>
      </c>
      <c r="D550" s="102" t="s">
        <v>35</v>
      </c>
      <c r="E550" s="103" t="s">
        <v>34</v>
      </c>
    </row>
    <row r="551" spans="1:5" ht="14.45" customHeight="1" x14ac:dyDescent="0.25">
      <c r="A551" s="99">
        <v>45358.937083333331</v>
      </c>
      <c r="B551" s="100">
        <v>45362</v>
      </c>
      <c r="C551" s="104">
        <v>200</v>
      </c>
      <c r="D551" s="102" t="s">
        <v>35</v>
      </c>
      <c r="E551" s="103" t="s">
        <v>34</v>
      </c>
    </row>
    <row r="552" spans="1:5" ht="14.45" customHeight="1" x14ac:dyDescent="0.25">
      <c r="A552" s="99">
        <v>45358.943599537037</v>
      </c>
      <c r="B552" s="100">
        <v>45362</v>
      </c>
      <c r="C552" s="104">
        <v>500</v>
      </c>
      <c r="D552" s="102" t="s">
        <v>35</v>
      </c>
      <c r="E552" s="103" t="s">
        <v>34</v>
      </c>
    </row>
    <row r="553" spans="1:5" ht="14.45" customHeight="1" x14ac:dyDescent="0.25">
      <c r="A553" s="99">
        <v>45358.951909722222</v>
      </c>
      <c r="B553" s="100">
        <v>45362</v>
      </c>
      <c r="C553" s="104">
        <v>500</v>
      </c>
      <c r="D553" s="102" t="s">
        <v>35</v>
      </c>
      <c r="E553" s="103" t="s">
        <v>34</v>
      </c>
    </row>
    <row r="554" spans="1:5" ht="14.45" customHeight="1" x14ac:dyDescent="0.25">
      <c r="A554" s="99">
        <v>45358.97483796296</v>
      </c>
      <c r="B554" s="100">
        <v>45362</v>
      </c>
      <c r="C554" s="104">
        <v>100</v>
      </c>
      <c r="D554" s="102" t="s">
        <v>1111</v>
      </c>
      <c r="E554" s="103" t="s">
        <v>34</v>
      </c>
    </row>
    <row r="555" spans="1:5" ht="14.45" customHeight="1" x14ac:dyDescent="0.25">
      <c r="A555" s="99">
        <v>45359.003310185188</v>
      </c>
      <c r="B555" s="100">
        <v>45362</v>
      </c>
      <c r="C555" s="104">
        <v>100</v>
      </c>
      <c r="D555" s="102" t="s">
        <v>35</v>
      </c>
      <c r="E555" s="103" t="s">
        <v>34</v>
      </c>
    </row>
    <row r="556" spans="1:5" ht="14.45" customHeight="1" x14ac:dyDescent="0.25">
      <c r="A556" s="99">
        <v>45359.003692129627</v>
      </c>
      <c r="B556" s="100">
        <v>45362</v>
      </c>
      <c r="C556" s="104">
        <v>1000</v>
      </c>
      <c r="D556" s="102" t="s">
        <v>1112</v>
      </c>
      <c r="E556" s="103" t="s">
        <v>34</v>
      </c>
    </row>
    <row r="557" spans="1:5" ht="14.45" customHeight="1" x14ac:dyDescent="0.25">
      <c r="A557" s="99">
        <v>45359.013078703705</v>
      </c>
      <c r="B557" s="100">
        <v>45362</v>
      </c>
      <c r="C557" s="104">
        <v>100</v>
      </c>
      <c r="D557" s="102" t="s">
        <v>99</v>
      </c>
      <c r="E557" s="103" t="s">
        <v>34</v>
      </c>
    </row>
    <row r="558" spans="1:5" ht="14.45" customHeight="1" x14ac:dyDescent="0.25">
      <c r="A558" s="99">
        <v>45359.023263888892</v>
      </c>
      <c r="B558" s="100">
        <v>45362</v>
      </c>
      <c r="C558" s="104">
        <v>1000</v>
      </c>
      <c r="D558" s="102" t="s">
        <v>1113</v>
      </c>
      <c r="E558" s="103" t="s">
        <v>34</v>
      </c>
    </row>
    <row r="559" spans="1:5" ht="14.45" customHeight="1" x14ac:dyDescent="0.25">
      <c r="A559" s="99">
        <v>45359.02952546296</v>
      </c>
      <c r="B559" s="100">
        <v>45362</v>
      </c>
      <c r="C559" s="104">
        <v>300</v>
      </c>
      <c r="D559" s="102" t="s">
        <v>35</v>
      </c>
      <c r="E559" s="103" t="s">
        <v>34</v>
      </c>
    </row>
    <row r="560" spans="1:5" ht="14.45" customHeight="1" x14ac:dyDescent="0.25">
      <c r="A560" s="99">
        <v>45359.032060185185</v>
      </c>
      <c r="B560" s="100">
        <v>45362</v>
      </c>
      <c r="C560" s="104">
        <v>1000</v>
      </c>
      <c r="D560" s="102" t="s">
        <v>35</v>
      </c>
      <c r="E560" s="103" t="s">
        <v>34</v>
      </c>
    </row>
    <row r="561" spans="1:5" ht="14.45" customHeight="1" x14ac:dyDescent="0.25">
      <c r="A561" s="99">
        <v>45359.032071759262</v>
      </c>
      <c r="B561" s="100">
        <v>45362</v>
      </c>
      <c r="C561" s="104">
        <v>2000</v>
      </c>
      <c r="D561" s="102" t="s">
        <v>1114</v>
      </c>
      <c r="E561" s="103" t="s">
        <v>34</v>
      </c>
    </row>
    <row r="562" spans="1:5" ht="14.45" customHeight="1" x14ac:dyDescent="0.25">
      <c r="A562" s="99">
        <v>45359.03365740741</v>
      </c>
      <c r="B562" s="100">
        <v>45362</v>
      </c>
      <c r="C562" s="104">
        <v>500</v>
      </c>
      <c r="D562" s="102" t="s">
        <v>35</v>
      </c>
      <c r="E562" s="103" t="s">
        <v>34</v>
      </c>
    </row>
    <row r="563" spans="1:5" ht="14.45" customHeight="1" x14ac:dyDescent="0.25">
      <c r="A563" s="99">
        <v>45359.037152777775</v>
      </c>
      <c r="B563" s="100">
        <v>45362</v>
      </c>
      <c r="C563" s="104">
        <v>1000</v>
      </c>
      <c r="D563" s="102" t="s">
        <v>35</v>
      </c>
      <c r="E563" s="103" t="s">
        <v>34</v>
      </c>
    </row>
    <row r="564" spans="1:5" ht="14.45" customHeight="1" x14ac:dyDescent="0.25">
      <c r="A564" s="99">
        <v>45359.05505787037</v>
      </c>
      <c r="B564" s="100">
        <v>45362</v>
      </c>
      <c r="C564" s="104">
        <v>500</v>
      </c>
      <c r="D564" s="102" t="s">
        <v>35</v>
      </c>
      <c r="E564" s="103" t="s">
        <v>34</v>
      </c>
    </row>
    <row r="565" spans="1:5" ht="14.45" customHeight="1" x14ac:dyDescent="0.25">
      <c r="A565" s="99">
        <v>45359.0778587963</v>
      </c>
      <c r="B565" s="100">
        <v>45362</v>
      </c>
      <c r="C565" s="104">
        <v>520</v>
      </c>
      <c r="D565" s="102" t="s">
        <v>35</v>
      </c>
      <c r="E565" s="103" t="s">
        <v>34</v>
      </c>
    </row>
    <row r="566" spans="1:5" ht="14.45" customHeight="1" x14ac:dyDescent="0.25">
      <c r="A566" s="99">
        <v>45359.289988425924</v>
      </c>
      <c r="B566" s="100">
        <v>45362</v>
      </c>
      <c r="C566" s="104">
        <v>100</v>
      </c>
      <c r="D566" s="102" t="s">
        <v>35</v>
      </c>
      <c r="E566" s="103" t="s">
        <v>34</v>
      </c>
    </row>
    <row r="567" spans="1:5" ht="14.45" customHeight="1" x14ac:dyDescent="0.25">
      <c r="A567" s="99">
        <v>45359.302835648145</v>
      </c>
      <c r="B567" s="100">
        <v>45362</v>
      </c>
      <c r="C567" s="104">
        <v>500</v>
      </c>
      <c r="D567" s="102" t="s">
        <v>35</v>
      </c>
      <c r="E567" s="103" t="s">
        <v>34</v>
      </c>
    </row>
    <row r="568" spans="1:5" ht="14.45" customHeight="1" x14ac:dyDescent="0.25">
      <c r="A568" s="99">
        <v>45359.304918981485</v>
      </c>
      <c r="B568" s="100">
        <v>45362</v>
      </c>
      <c r="C568" s="104">
        <v>600</v>
      </c>
      <c r="D568" s="102" t="s">
        <v>35</v>
      </c>
      <c r="E568" s="103" t="s">
        <v>34</v>
      </c>
    </row>
    <row r="569" spans="1:5" ht="14.45" customHeight="1" x14ac:dyDescent="0.25">
      <c r="A569" s="99">
        <v>45359.308518518519</v>
      </c>
      <c r="B569" s="100">
        <v>45362</v>
      </c>
      <c r="C569" s="104">
        <v>200</v>
      </c>
      <c r="D569" s="102" t="s">
        <v>35</v>
      </c>
      <c r="E569" s="103" t="s">
        <v>34</v>
      </c>
    </row>
    <row r="570" spans="1:5" ht="14.45" customHeight="1" x14ac:dyDescent="0.25">
      <c r="A570" s="99">
        <v>45359.309155092589</v>
      </c>
      <c r="B570" s="100">
        <v>45362</v>
      </c>
      <c r="C570" s="104">
        <v>100</v>
      </c>
      <c r="D570" s="102" t="s">
        <v>35</v>
      </c>
      <c r="E570" s="103" t="s">
        <v>34</v>
      </c>
    </row>
    <row r="571" spans="1:5" ht="14.45" customHeight="1" x14ac:dyDescent="0.25">
      <c r="A571" s="99">
        <v>45359.346018518518</v>
      </c>
      <c r="B571" s="100">
        <v>45362</v>
      </c>
      <c r="C571" s="104">
        <v>300</v>
      </c>
      <c r="D571" s="102" t="s">
        <v>35</v>
      </c>
      <c r="E571" s="103" t="s">
        <v>34</v>
      </c>
    </row>
    <row r="572" spans="1:5" ht="14.45" customHeight="1" x14ac:dyDescent="0.25">
      <c r="A572" s="99">
        <v>45359.370081018518</v>
      </c>
      <c r="B572" s="100">
        <v>45362</v>
      </c>
      <c r="C572" s="104">
        <v>150</v>
      </c>
      <c r="D572" s="102" t="s">
        <v>1115</v>
      </c>
      <c r="E572" s="103" t="s">
        <v>34</v>
      </c>
    </row>
    <row r="573" spans="1:5" ht="14.45" customHeight="1" x14ac:dyDescent="0.25">
      <c r="A573" s="99">
        <v>45359.393252314818</v>
      </c>
      <c r="B573" s="100">
        <v>45362</v>
      </c>
      <c r="C573" s="104">
        <v>1000</v>
      </c>
      <c r="D573" s="102" t="s">
        <v>35</v>
      </c>
      <c r="E573" s="103" t="s">
        <v>34</v>
      </c>
    </row>
    <row r="574" spans="1:5" ht="14.45" customHeight="1" x14ac:dyDescent="0.25">
      <c r="A574" s="99">
        <v>45359.394953703704</v>
      </c>
      <c r="B574" s="100">
        <v>45362</v>
      </c>
      <c r="C574" s="104">
        <v>500</v>
      </c>
      <c r="D574" s="102" t="s">
        <v>35</v>
      </c>
      <c r="E574" s="103" t="s">
        <v>34</v>
      </c>
    </row>
    <row r="575" spans="1:5" ht="14.45" customHeight="1" x14ac:dyDescent="0.25">
      <c r="A575" s="99">
        <v>45359.413900462961</v>
      </c>
      <c r="B575" s="100">
        <v>45362</v>
      </c>
      <c r="C575" s="104">
        <v>1000</v>
      </c>
      <c r="D575" s="102" t="s">
        <v>1116</v>
      </c>
      <c r="E575" s="103" t="s">
        <v>34</v>
      </c>
    </row>
    <row r="576" spans="1:5" ht="14.45" customHeight="1" x14ac:dyDescent="0.25">
      <c r="A576" s="99">
        <v>45359.417210648149</v>
      </c>
      <c r="B576" s="100">
        <v>45362</v>
      </c>
      <c r="C576" s="104">
        <v>250</v>
      </c>
      <c r="D576" s="102" t="s">
        <v>35</v>
      </c>
      <c r="E576" s="103" t="s">
        <v>34</v>
      </c>
    </row>
    <row r="577" spans="1:5" ht="14.45" customHeight="1" x14ac:dyDescent="0.25">
      <c r="A577" s="99">
        <v>45359.418402777781</v>
      </c>
      <c r="B577" s="100">
        <v>45362</v>
      </c>
      <c r="C577" s="104">
        <v>100</v>
      </c>
      <c r="D577" s="102" t="s">
        <v>1117</v>
      </c>
      <c r="E577" s="103" t="s">
        <v>34</v>
      </c>
    </row>
    <row r="578" spans="1:5" ht="14.45" customHeight="1" x14ac:dyDescent="0.25">
      <c r="A578" s="99">
        <v>45359.444108796299</v>
      </c>
      <c r="B578" s="100">
        <v>45362</v>
      </c>
      <c r="C578" s="104">
        <v>100</v>
      </c>
      <c r="D578" s="102" t="s">
        <v>35</v>
      </c>
      <c r="E578" s="103" t="s">
        <v>34</v>
      </c>
    </row>
    <row r="579" spans="1:5" ht="14.45" customHeight="1" x14ac:dyDescent="0.25">
      <c r="A579" s="99">
        <v>45359.463935185187</v>
      </c>
      <c r="B579" s="100">
        <v>45362</v>
      </c>
      <c r="C579" s="104">
        <v>1000</v>
      </c>
      <c r="D579" s="102" t="s">
        <v>35</v>
      </c>
      <c r="E579" s="103" t="s">
        <v>34</v>
      </c>
    </row>
    <row r="580" spans="1:5" ht="14.45" customHeight="1" x14ac:dyDescent="0.25">
      <c r="A580" s="99">
        <v>45359.476226851853</v>
      </c>
      <c r="B580" s="100">
        <v>45362</v>
      </c>
      <c r="C580" s="104">
        <v>300</v>
      </c>
      <c r="D580" s="102" t="s">
        <v>81</v>
      </c>
      <c r="E580" s="103" t="s">
        <v>34</v>
      </c>
    </row>
    <row r="581" spans="1:5" ht="14.45" customHeight="1" x14ac:dyDescent="0.25">
      <c r="A581" s="99">
        <v>45359.482939814814</v>
      </c>
      <c r="B581" s="100">
        <v>45362</v>
      </c>
      <c r="C581" s="104">
        <v>50</v>
      </c>
      <c r="D581" s="177" t="s">
        <v>1118</v>
      </c>
      <c r="E581" s="103" t="s">
        <v>34</v>
      </c>
    </row>
    <row r="582" spans="1:5" ht="14.45" customHeight="1" x14ac:dyDescent="0.25">
      <c r="A582" s="99">
        <v>45359.503796296296</v>
      </c>
      <c r="B582" s="100">
        <v>45362</v>
      </c>
      <c r="C582" s="104">
        <v>500</v>
      </c>
      <c r="D582" s="102" t="s">
        <v>35</v>
      </c>
      <c r="E582" s="103" t="s">
        <v>34</v>
      </c>
    </row>
    <row r="583" spans="1:5" ht="14.45" customHeight="1" x14ac:dyDescent="0.25">
      <c r="A583" s="99">
        <v>45359.504594907405</v>
      </c>
      <c r="B583" s="100">
        <v>45362</v>
      </c>
      <c r="C583" s="104">
        <v>300</v>
      </c>
      <c r="D583" s="102" t="s">
        <v>35</v>
      </c>
      <c r="E583" s="103" t="s">
        <v>34</v>
      </c>
    </row>
    <row r="584" spans="1:5" ht="14.45" customHeight="1" x14ac:dyDescent="0.25">
      <c r="A584" s="99">
        <v>45359.505555555559</v>
      </c>
      <c r="B584" s="100">
        <v>45362</v>
      </c>
      <c r="C584" s="104">
        <v>400</v>
      </c>
      <c r="D584" s="102" t="s">
        <v>1119</v>
      </c>
      <c r="E584" s="103" t="s">
        <v>34</v>
      </c>
    </row>
    <row r="585" spans="1:5" ht="14.45" customHeight="1" x14ac:dyDescent="0.25">
      <c r="A585" s="99">
        <v>45359.511967592596</v>
      </c>
      <c r="B585" s="100">
        <v>45362</v>
      </c>
      <c r="C585" s="104">
        <v>100</v>
      </c>
      <c r="D585" s="102" t="s">
        <v>35</v>
      </c>
      <c r="E585" s="103" t="s">
        <v>34</v>
      </c>
    </row>
    <row r="586" spans="1:5" ht="14.45" customHeight="1" x14ac:dyDescent="0.25">
      <c r="A586" s="99">
        <v>45359.516562500001</v>
      </c>
      <c r="B586" s="100">
        <v>45362</v>
      </c>
      <c r="C586" s="104">
        <v>3000</v>
      </c>
      <c r="D586" s="177" t="s">
        <v>111</v>
      </c>
      <c r="E586" s="103" t="s">
        <v>34</v>
      </c>
    </row>
    <row r="587" spans="1:5" ht="14.45" customHeight="1" x14ac:dyDescent="0.25">
      <c r="A587" s="99">
        <v>45359.527951388889</v>
      </c>
      <c r="B587" s="100">
        <v>45362</v>
      </c>
      <c r="C587" s="104">
        <v>100</v>
      </c>
      <c r="D587" s="102" t="s">
        <v>123</v>
      </c>
      <c r="E587" s="103" t="s">
        <v>34</v>
      </c>
    </row>
    <row r="588" spans="1:5" ht="14.45" customHeight="1" x14ac:dyDescent="0.25">
      <c r="A588" s="99">
        <v>45359.538101851853</v>
      </c>
      <c r="B588" s="100">
        <v>45362</v>
      </c>
      <c r="C588" s="104">
        <v>1000</v>
      </c>
      <c r="D588" s="102" t="s">
        <v>73</v>
      </c>
      <c r="E588" s="103" t="s">
        <v>34</v>
      </c>
    </row>
    <row r="589" spans="1:5" ht="14.45" customHeight="1" x14ac:dyDescent="0.25">
      <c r="A589" s="99">
        <v>45359.550844907404</v>
      </c>
      <c r="B589" s="100">
        <v>45362</v>
      </c>
      <c r="C589" s="104">
        <v>500</v>
      </c>
      <c r="D589" s="102" t="s">
        <v>1120</v>
      </c>
      <c r="E589" s="103" t="s">
        <v>34</v>
      </c>
    </row>
    <row r="590" spans="1:5" ht="14.45" customHeight="1" x14ac:dyDescent="0.25">
      <c r="A590" s="99">
        <v>45359.565092592595</v>
      </c>
      <c r="B590" s="100">
        <v>45362</v>
      </c>
      <c r="C590" s="104">
        <v>1000</v>
      </c>
      <c r="D590" s="102" t="s">
        <v>35</v>
      </c>
      <c r="E590" s="103" t="s">
        <v>34</v>
      </c>
    </row>
    <row r="591" spans="1:5" ht="14.45" customHeight="1" x14ac:dyDescent="0.25">
      <c r="A591" s="99">
        <v>45359.571261574078</v>
      </c>
      <c r="B591" s="100">
        <v>45362</v>
      </c>
      <c r="C591" s="104">
        <v>500</v>
      </c>
      <c r="D591" s="102" t="s">
        <v>1121</v>
      </c>
      <c r="E591" s="103" t="s">
        <v>34</v>
      </c>
    </row>
    <row r="592" spans="1:5" ht="14.45" customHeight="1" x14ac:dyDescent="0.25">
      <c r="A592" s="99">
        <v>45359.592881944445</v>
      </c>
      <c r="B592" s="100">
        <v>45362</v>
      </c>
      <c r="C592" s="104">
        <v>1000</v>
      </c>
      <c r="D592" s="102" t="s">
        <v>949</v>
      </c>
      <c r="E592" s="103" t="s">
        <v>34</v>
      </c>
    </row>
    <row r="593" spans="1:5" ht="14.45" customHeight="1" x14ac:dyDescent="0.25">
      <c r="A593" s="99">
        <v>45359.606944444444</v>
      </c>
      <c r="B593" s="100">
        <v>45362</v>
      </c>
      <c r="C593" s="104">
        <v>300</v>
      </c>
      <c r="D593" s="102" t="s">
        <v>35</v>
      </c>
      <c r="E593" s="103" t="s">
        <v>34</v>
      </c>
    </row>
    <row r="594" spans="1:5" x14ac:dyDescent="0.25">
      <c r="A594" s="99">
        <v>45359.610115740739</v>
      </c>
      <c r="B594" s="100">
        <v>45362</v>
      </c>
      <c r="C594" s="104">
        <v>100</v>
      </c>
      <c r="D594" s="102" t="s">
        <v>1122</v>
      </c>
      <c r="E594" s="103" t="s">
        <v>34</v>
      </c>
    </row>
    <row r="595" spans="1:5" x14ac:dyDescent="0.25">
      <c r="A595" s="99">
        <v>45359.659513888888</v>
      </c>
      <c r="B595" s="100">
        <v>45362</v>
      </c>
      <c r="C595" s="104">
        <v>2000</v>
      </c>
      <c r="D595" s="102" t="s">
        <v>1123</v>
      </c>
      <c r="E595" s="103" t="s">
        <v>34</v>
      </c>
    </row>
    <row r="596" spans="1:5" x14ac:dyDescent="0.25">
      <c r="A596" s="99">
        <v>45359.663831018515</v>
      </c>
      <c r="B596" s="100">
        <v>45362</v>
      </c>
      <c r="C596" s="104">
        <v>300</v>
      </c>
      <c r="D596" s="102" t="s">
        <v>35</v>
      </c>
      <c r="E596" s="103" t="s">
        <v>34</v>
      </c>
    </row>
    <row r="597" spans="1:5" x14ac:dyDescent="0.25">
      <c r="A597" s="99">
        <v>45359.670844907407</v>
      </c>
      <c r="B597" s="100">
        <v>45362</v>
      </c>
      <c r="C597" s="104">
        <v>300</v>
      </c>
      <c r="D597" s="102" t="s">
        <v>35</v>
      </c>
      <c r="E597" s="103" t="s">
        <v>34</v>
      </c>
    </row>
    <row r="598" spans="1:5" x14ac:dyDescent="0.25">
      <c r="A598" s="99">
        <v>45359.693206018521</v>
      </c>
      <c r="B598" s="100">
        <v>45362</v>
      </c>
      <c r="C598" s="104">
        <v>300</v>
      </c>
      <c r="D598" s="102" t="s">
        <v>35</v>
      </c>
      <c r="E598" s="103" t="s">
        <v>34</v>
      </c>
    </row>
    <row r="599" spans="1:5" x14ac:dyDescent="0.25">
      <c r="A599" s="99">
        <v>45359.704328703701</v>
      </c>
      <c r="B599" s="100">
        <v>45362</v>
      </c>
      <c r="C599" s="104">
        <v>150</v>
      </c>
      <c r="D599" s="102" t="s">
        <v>149</v>
      </c>
      <c r="E599" s="103" t="s">
        <v>34</v>
      </c>
    </row>
    <row r="600" spans="1:5" x14ac:dyDescent="0.25">
      <c r="A600" s="99">
        <v>45359.707303240742</v>
      </c>
      <c r="B600" s="100">
        <v>45362</v>
      </c>
      <c r="C600" s="104">
        <v>150</v>
      </c>
      <c r="D600" s="102" t="s">
        <v>35</v>
      </c>
      <c r="E600" s="103" t="s">
        <v>34</v>
      </c>
    </row>
    <row r="601" spans="1:5" x14ac:dyDescent="0.25">
      <c r="A601" s="99">
        <v>45359.755972222221</v>
      </c>
      <c r="B601" s="100">
        <v>45362</v>
      </c>
      <c r="C601" s="104">
        <v>100</v>
      </c>
      <c r="D601" s="102" t="s">
        <v>82</v>
      </c>
      <c r="E601" s="103" t="s">
        <v>34</v>
      </c>
    </row>
    <row r="602" spans="1:5" x14ac:dyDescent="0.25">
      <c r="A602" s="99">
        <v>45359.766527777778</v>
      </c>
      <c r="B602" s="100">
        <v>45362</v>
      </c>
      <c r="C602" s="104">
        <v>1000</v>
      </c>
      <c r="D602" s="102" t="s">
        <v>35</v>
      </c>
      <c r="E602" s="103" t="s">
        <v>34</v>
      </c>
    </row>
    <row r="603" spans="1:5" x14ac:dyDescent="0.25">
      <c r="A603" s="99">
        <v>45359.77003472222</v>
      </c>
      <c r="B603" s="100">
        <v>45362</v>
      </c>
      <c r="C603" s="104">
        <v>500</v>
      </c>
      <c r="D603" s="102" t="s">
        <v>35</v>
      </c>
      <c r="E603" s="103" t="s">
        <v>34</v>
      </c>
    </row>
    <row r="604" spans="1:5" x14ac:dyDescent="0.25">
      <c r="A604" s="99">
        <v>45359.771435185183</v>
      </c>
      <c r="B604" s="100">
        <v>45362</v>
      </c>
      <c r="C604" s="104">
        <v>200</v>
      </c>
      <c r="D604" s="102" t="s">
        <v>1124</v>
      </c>
      <c r="E604" s="103" t="s">
        <v>34</v>
      </c>
    </row>
    <row r="605" spans="1:5" x14ac:dyDescent="0.25">
      <c r="A605" s="99">
        <v>45359.788657407407</v>
      </c>
      <c r="B605" s="100">
        <v>45362</v>
      </c>
      <c r="C605" s="104">
        <v>1000</v>
      </c>
      <c r="D605" s="102" t="s">
        <v>35</v>
      </c>
      <c r="E605" s="103" t="s">
        <v>34</v>
      </c>
    </row>
    <row r="606" spans="1:5" x14ac:dyDescent="0.25">
      <c r="A606" s="99">
        <v>45359.796435185184</v>
      </c>
      <c r="B606" s="100">
        <v>45362</v>
      </c>
      <c r="C606" s="104">
        <v>500</v>
      </c>
      <c r="D606" s="102" t="s">
        <v>74</v>
      </c>
      <c r="E606" s="103" t="s">
        <v>34</v>
      </c>
    </row>
    <row r="607" spans="1:5" x14ac:dyDescent="0.25">
      <c r="A607" s="99">
        <v>45359.832835648151</v>
      </c>
      <c r="B607" s="100">
        <v>45362</v>
      </c>
      <c r="C607" s="104">
        <v>100</v>
      </c>
      <c r="D607" s="102" t="s">
        <v>35</v>
      </c>
      <c r="E607" s="103" t="s">
        <v>34</v>
      </c>
    </row>
    <row r="608" spans="1:5" x14ac:dyDescent="0.25">
      <c r="A608" s="99">
        <v>45359.835370370369</v>
      </c>
      <c r="B608" s="100">
        <v>45362</v>
      </c>
      <c r="C608" s="104">
        <v>100</v>
      </c>
      <c r="D608" s="102" t="s">
        <v>79</v>
      </c>
      <c r="E608" s="103" t="s">
        <v>34</v>
      </c>
    </row>
    <row r="609" spans="1:5" x14ac:dyDescent="0.25">
      <c r="A609" s="99">
        <v>45359.836435185185</v>
      </c>
      <c r="B609" s="100">
        <v>45362</v>
      </c>
      <c r="C609" s="104">
        <v>300</v>
      </c>
      <c r="D609" s="102" t="s">
        <v>35</v>
      </c>
      <c r="E609" s="103" t="s">
        <v>34</v>
      </c>
    </row>
    <row r="610" spans="1:5" x14ac:dyDescent="0.25">
      <c r="A610" s="99">
        <v>45359.83966435185</v>
      </c>
      <c r="B610" s="100">
        <v>45362</v>
      </c>
      <c r="C610" s="104">
        <v>500</v>
      </c>
      <c r="D610" s="102" t="s">
        <v>1125</v>
      </c>
      <c r="E610" s="103" t="s">
        <v>34</v>
      </c>
    </row>
    <row r="611" spans="1:5" x14ac:dyDescent="0.25">
      <c r="A611" s="99">
        <v>45359.842881944445</v>
      </c>
      <c r="B611" s="100">
        <v>45362</v>
      </c>
      <c r="C611" s="104">
        <v>100</v>
      </c>
      <c r="D611" s="102" t="s">
        <v>35</v>
      </c>
      <c r="E611" s="103" t="s">
        <v>34</v>
      </c>
    </row>
    <row r="612" spans="1:5" x14ac:dyDescent="0.25">
      <c r="A612" s="99">
        <v>45359.869675925926</v>
      </c>
      <c r="B612" s="100">
        <v>45362</v>
      </c>
      <c r="C612" s="104">
        <v>500</v>
      </c>
      <c r="D612" s="102" t="s">
        <v>35</v>
      </c>
      <c r="E612" s="103" t="s">
        <v>34</v>
      </c>
    </row>
    <row r="613" spans="1:5" x14ac:dyDescent="0.25">
      <c r="A613" s="99">
        <v>45359.884745370371</v>
      </c>
      <c r="B613" s="100">
        <v>45362</v>
      </c>
      <c r="C613" s="104">
        <v>300</v>
      </c>
      <c r="D613" s="102" t="s">
        <v>35</v>
      </c>
      <c r="E613" s="103" t="s">
        <v>34</v>
      </c>
    </row>
    <row r="614" spans="1:5" x14ac:dyDescent="0.25">
      <c r="A614" s="99">
        <v>45359.903310185182</v>
      </c>
      <c r="B614" s="100">
        <v>45362</v>
      </c>
      <c r="C614" s="104">
        <v>100</v>
      </c>
      <c r="D614" s="102" t="s">
        <v>35</v>
      </c>
      <c r="E614" s="103" t="s">
        <v>34</v>
      </c>
    </row>
    <row r="615" spans="1:5" x14ac:dyDescent="0.25">
      <c r="A615" s="99">
        <v>45359.909872685188</v>
      </c>
      <c r="B615" s="100">
        <v>45362</v>
      </c>
      <c r="C615" s="104">
        <v>150</v>
      </c>
      <c r="D615" s="102" t="s">
        <v>35</v>
      </c>
      <c r="E615" s="103" t="s">
        <v>34</v>
      </c>
    </row>
    <row r="616" spans="1:5" x14ac:dyDescent="0.25">
      <c r="A616" s="99">
        <v>45359.945706018516</v>
      </c>
      <c r="B616" s="100">
        <v>45362</v>
      </c>
      <c r="C616" s="104">
        <v>300</v>
      </c>
      <c r="D616" s="102" t="s">
        <v>1126</v>
      </c>
      <c r="E616" s="103" t="s">
        <v>34</v>
      </c>
    </row>
    <row r="617" spans="1:5" x14ac:dyDescent="0.25">
      <c r="A617" s="99">
        <v>45359.954050925924</v>
      </c>
      <c r="B617" s="100">
        <v>45362</v>
      </c>
      <c r="C617" s="104">
        <v>300</v>
      </c>
      <c r="D617" s="102" t="s">
        <v>1127</v>
      </c>
      <c r="E617" s="103" t="s">
        <v>34</v>
      </c>
    </row>
    <row r="618" spans="1:5" x14ac:dyDescent="0.25">
      <c r="A618" s="99">
        <v>45359.979178240741</v>
      </c>
      <c r="B618" s="100">
        <v>45362</v>
      </c>
      <c r="C618" s="104">
        <v>100</v>
      </c>
      <c r="D618" s="102" t="s">
        <v>1128</v>
      </c>
      <c r="E618" s="103" t="s">
        <v>34</v>
      </c>
    </row>
    <row r="619" spans="1:5" x14ac:dyDescent="0.25">
      <c r="A619" s="99">
        <v>45359.997881944444</v>
      </c>
      <c r="B619" s="100">
        <v>45362</v>
      </c>
      <c r="C619" s="104">
        <v>150</v>
      </c>
      <c r="D619" s="102" t="s">
        <v>1129</v>
      </c>
      <c r="E619" s="103" t="s">
        <v>34</v>
      </c>
    </row>
    <row r="620" spans="1:5" x14ac:dyDescent="0.25">
      <c r="A620" s="99">
        <v>45360.02008101852</v>
      </c>
      <c r="B620" s="100">
        <v>45362</v>
      </c>
      <c r="C620" s="104">
        <v>100</v>
      </c>
      <c r="D620" s="102" t="s">
        <v>1130</v>
      </c>
      <c r="E620" s="103" t="s">
        <v>34</v>
      </c>
    </row>
    <row r="621" spans="1:5" x14ac:dyDescent="0.25">
      <c r="A621" s="99">
        <v>45360.05265046296</v>
      </c>
      <c r="B621" s="100">
        <v>45362</v>
      </c>
      <c r="C621" s="104">
        <v>100</v>
      </c>
      <c r="D621" s="102" t="s">
        <v>99</v>
      </c>
      <c r="E621" s="103" t="s">
        <v>34</v>
      </c>
    </row>
    <row r="622" spans="1:5" x14ac:dyDescent="0.25">
      <c r="A622" s="99">
        <v>45360.083749999998</v>
      </c>
      <c r="B622" s="100">
        <v>45362</v>
      </c>
      <c r="C622" s="104">
        <v>300</v>
      </c>
      <c r="D622" s="102" t="s">
        <v>1131</v>
      </c>
      <c r="E622" s="103" t="s">
        <v>34</v>
      </c>
    </row>
    <row r="623" spans="1:5" x14ac:dyDescent="0.25">
      <c r="A623" s="99">
        <v>45360.276678240742</v>
      </c>
      <c r="B623" s="100">
        <v>45362</v>
      </c>
      <c r="C623" s="104">
        <v>500</v>
      </c>
      <c r="D623" s="102" t="s">
        <v>35</v>
      </c>
      <c r="E623" s="103" t="s">
        <v>34</v>
      </c>
    </row>
    <row r="624" spans="1:5" x14ac:dyDescent="0.25">
      <c r="A624" s="99">
        <v>45360.336087962962</v>
      </c>
      <c r="B624" s="100">
        <v>45362</v>
      </c>
      <c r="C624" s="104">
        <v>500</v>
      </c>
      <c r="D624" s="102" t="s">
        <v>1132</v>
      </c>
      <c r="E624" s="103" t="s">
        <v>34</v>
      </c>
    </row>
    <row r="625" spans="1:5" x14ac:dyDescent="0.25">
      <c r="A625" s="99">
        <v>45360.342002314814</v>
      </c>
      <c r="B625" s="100">
        <v>45362</v>
      </c>
      <c r="C625" s="104">
        <v>200</v>
      </c>
      <c r="D625" s="102" t="s">
        <v>35</v>
      </c>
      <c r="E625" s="103" t="s">
        <v>34</v>
      </c>
    </row>
    <row r="626" spans="1:5" x14ac:dyDescent="0.25">
      <c r="A626" s="99">
        <v>45360.349652777775</v>
      </c>
      <c r="B626" s="100">
        <v>45362</v>
      </c>
      <c r="C626" s="104">
        <v>500</v>
      </c>
      <c r="D626" s="102" t="s">
        <v>35</v>
      </c>
      <c r="E626" s="103" t="s">
        <v>34</v>
      </c>
    </row>
    <row r="627" spans="1:5" x14ac:dyDescent="0.25">
      <c r="A627" s="99">
        <v>45360.360821759263</v>
      </c>
      <c r="B627" s="100">
        <v>45362</v>
      </c>
      <c r="C627" s="104">
        <v>5000</v>
      </c>
      <c r="D627" s="102" t="s">
        <v>66</v>
      </c>
      <c r="E627" s="103" t="s">
        <v>34</v>
      </c>
    </row>
    <row r="628" spans="1:5" x14ac:dyDescent="0.25">
      <c r="A628" s="99">
        <v>45360.382928240739</v>
      </c>
      <c r="B628" s="100">
        <v>45362</v>
      </c>
      <c r="C628" s="104">
        <v>100</v>
      </c>
      <c r="D628" s="102" t="s">
        <v>35</v>
      </c>
      <c r="E628" s="103" t="s">
        <v>34</v>
      </c>
    </row>
    <row r="629" spans="1:5" x14ac:dyDescent="0.25">
      <c r="A629" s="99">
        <v>45360.384432870371</v>
      </c>
      <c r="B629" s="100">
        <v>45362</v>
      </c>
      <c r="C629" s="104">
        <v>500</v>
      </c>
      <c r="D629" s="102" t="s">
        <v>35</v>
      </c>
      <c r="E629" s="103" t="s">
        <v>34</v>
      </c>
    </row>
    <row r="630" spans="1:5" x14ac:dyDescent="0.25">
      <c r="A630" s="99">
        <v>45360.386296296296</v>
      </c>
      <c r="B630" s="100">
        <v>45362</v>
      </c>
      <c r="C630" s="104">
        <v>300</v>
      </c>
      <c r="D630" s="102" t="s">
        <v>35</v>
      </c>
      <c r="E630" s="103" t="s">
        <v>34</v>
      </c>
    </row>
    <row r="631" spans="1:5" x14ac:dyDescent="0.25">
      <c r="A631" s="99">
        <v>45360.412777777776</v>
      </c>
      <c r="B631" s="100">
        <v>45362</v>
      </c>
      <c r="C631" s="104">
        <v>500</v>
      </c>
      <c r="D631" s="102" t="s">
        <v>1133</v>
      </c>
      <c r="E631" s="103" t="s">
        <v>34</v>
      </c>
    </row>
    <row r="632" spans="1:5" x14ac:dyDescent="0.25">
      <c r="A632" s="99">
        <v>45360.426990740743</v>
      </c>
      <c r="B632" s="100">
        <v>45362</v>
      </c>
      <c r="C632" s="104">
        <v>150</v>
      </c>
      <c r="D632" s="102" t="s">
        <v>35</v>
      </c>
      <c r="E632" s="103" t="s">
        <v>34</v>
      </c>
    </row>
    <row r="633" spans="1:5" x14ac:dyDescent="0.25">
      <c r="A633" s="99">
        <v>45360.429594907408</v>
      </c>
      <c r="B633" s="100">
        <v>45362</v>
      </c>
      <c r="C633" s="104">
        <v>300</v>
      </c>
      <c r="D633" s="102" t="s">
        <v>35</v>
      </c>
      <c r="E633" s="103" t="s">
        <v>34</v>
      </c>
    </row>
    <row r="634" spans="1:5" x14ac:dyDescent="0.25">
      <c r="A634" s="99">
        <v>45360.43304398148</v>
      </c>
      <c r="B634" s="100">
        <v>45362</v>
      </c>
      <c r="C634" s="104">
        <v>500</v>
      </c>
      <c r="D634" s="102" t="s">
        <v>35</v>
      </c>
      <c r="E634" s="103" t="s">
        <v>34</v>
      </c>
    </row>
    <row r="635" spans="1:5" x14ac:dyDescent="0.25">
      <c r="A635" s="99">
        <v>45360.4374537037</v>
      </c>
      <c r="B635" s="100">
        <v>45362</v>
      </c>
      <c r="C635" s="104">
        <v>300</v>
      </c>
      <c r="D635" s="102" t="s">
        <v>35</v>
      </c>
      <c r="E635" s="103" t="s">
        <v>34</v>
      </c>
    </row>
    <row r="636" spans="1:5" x14ac:dyDescent="0.25">
      <c r="A636" s="99">
        <v>45360.447615740741</v>
      </c>
      <c r="B636" s="100">
        <v>45362</v>
      </c>
      <c r="C636" s="104">
        <v>200</v>
      </c>
      <c r="D636" s="102" t="s">
        <v>35</v>
      </c>
      <c r="E636" s="103" t="s">
        <v>34</v>
      </c>
    </row>
    <row r="637" spans="1:5" x14ac:dyDescent="0.25">
      <c r="A637" s="99">
        <v>45360.485486111109</v>
      </c>
      <c r="B637" s="100">
        <v>45362</v>
      </c>
      <c r="C637" s="104">
        <v>1500</v>
      </c>
      <c r="D637" s="102" t="s">
        <v>47</v>
      </c>
      <c r="E637" s="103" t="s">
        <v>34</v>
      </c>
    </row>
    <row r="638" spans="1:5" x14ac:dyDescent="0.25">
      <c r="A638" s="99">
        <v>45360.510451388887</v>
      </c>
      <c r="B638" s="100">
        <v>45362</v>
      </c>
      <c r="C638" s="104">
        <v>250</v>
      </c>
      <c r="D638" s="102" t="s">
        <v>1134</v>
      </c>
      <c r="E638" s="103" t="s">
        <v>34</v>
      </c>
    </row>
    <row r="639" spans="1:5" x14ac:dyDescent="0.25">
      <c r="A639" s="99">
        <v>45360.511979166666</v>
      </c>
      <c r="B639" s="100">
        <v>45362</v>
      </c>
      <c r="C639" s="104">
        <v>100</v>
      </c>
      <c r="D639" s="102" t="s">
        <v>35</v>
      </c>
      <c r="E639" s="103" t="s">
        <v>34</v>
      </c>
    </row>
    <row r="640" spans="1:5" x14ac:dyDescent="0.25">
      <c r="A640" s="99">
        <v>45360.516226851854</v>
      </c>
      <c r="B640" s="100">
        <v>45362</v>
      </c>
      <c r="C640" s="104">
        <v>250</v>
      </c>
      <c r="D640" s="102" t="s">
        <v>35</v>
      </c>
      <c r="E640" s="103" t="s">
        <v>34</v>
      </c>
    </row>
    <row r="641" spans="1:5" x14ac:dyDescent="0.25">
      <c r="A641" s="99">
        <v>45360.517141203702</v>
      </c>
      <c r="B641" s="100">
        <v>45362</v>
      </c>
      <c r="C641" s="104">
        <v>500</v>
      </c>
      <c r="D641" s="102" t="s">
        <v>35</v>
      </c>
      <c r="E641" s="103" t="s">
        <v>34</v>
      </c>
    </row>
    <row r="642" spans="1:5" x14ac:dyDescent="0.25">
      <c r="A642" s="99">
        <v>45360.518796296295</v>
      </c>
      <c r="B642" s="100">
        <v>45362</v>
      </c>
      <c r="C642" s="104">
        <v>500</v>
      </c>
      <c r="D642" s="102" t="s">
        <v>35</v>
      </c>
      <c r="E642" s="103" t="s">
        <v>34</v>
      </c>
    </row>
    <row r="643" spans="1:5" x14ac:dyDescent="0.25">
      <c r="A643" s="99">
        <v>45360.527824074074</v>
      </c>
      <c r="B643" s="100">
        <v>45362</v>
      </c>
      <c r="C643" s="104">
        <v>300</v>
      </c>
      <c r="D643" s="102" t="s">
        <v>1135</v>
      </c>
      <c r="E643" s="103" t="s">
        <v>34</v>
      </c>
    </row>
    <row r="644" spans="1:5" x14ac:dyDescent="0.25">
      <c r="A644" s="99">
        <v>45360.530717592592</v>
      </c>
      <c r="B644" s="100">
        <v>45362</v>
      </c>
      <c r="C644" s="104">
        <v>1000</v>
      </c>
      <c r="D644" s="102" t="s">
        <v>1136</v>
      </c>
      <c r="E644" s="103" t="s">
        <v>34</v>
      </c>
    </row>
    <row r="645" spans="1:5" x14ac:dyDescent="0.25">
      <c r="A645" s="99">
        <v>45360.541516203702</v>
      </c>
      <c r="B645" s="100">
        <v>45362</v>
      </c>
      <c r="C645" s="104">
        <v>500</v>
      </c>
      <c r="D645" s="102" t="s">
        <v>1137</v>
      </c>
      <c r="E645" s="103" t="s">
        <v>34</v>
      </c>
    </row>
    <row r="646" spans="1:5" x14ac:dyDescent="0.25">
      <c r="A646" s="99">
        <v>45360.560243055559</v>
      </c>
      <c r="B646" s="100">
        <v>45362</v>
      </c>
      <c r="C646" s="104">
        <v>100</v>
      </c>
      <c r="D646" s="102" t="s">
        <v>1138</v>
      </c>
      <c r="E646" s="103" t="s">
        <v>34</v>
      </c>
    </row>
    <row r="647" spans="1:5" x14ac:dyDescent="0.25">
      <c r="A647" s="99">
        <v>45360.562789351854</v>
      </c>
      <c r="B647" s="100">
        <v>45362</v>
      </c>
      <c r="C647" s="104">
        <v>500</v>
      </c>
      <c r="D647" s="102" t="s">
        <v>35</v>
      </c>
      <c r="E647" s="103" t="s">
        <v>34</v>
      </c>
    </row>
    <row r="648" spans="1:5" x14ac:dyDescent="0.25">
      <c r="A648" s="99">
        <v>45360.586469907408</v>
      </c>
      <c r="B648" s="100">
        <v>45362</v>
      </c>
      <c r="C648" s="104">
        <v>30000</v>
      </c>
      <c r="D648" s="102" t="s">
        <v>1139</v>
      </c>
      <c r="E648" s="103" t="s">
        <v>34</v>
      </c>
    </row>
    <row r="649" spans="1:5" x14ac:dyDescent="0.25">
      <c r="A649" s="99">
        <v>45360.59003472222</v>
      </c>
      <c r="B649" s="100">
        <v>45362</v>
      </c>
      <c r="C649" s="104">
        <v>1000</v>
      </c>
      <c r="D649" s="102" t="s">
        <v>35</v>
      </c>
      <c r="E649" s="103" t="s">
        <v>34</v>
      </c>
    </row>
    <row r="650" spans="1:5" x14ac:dyDescent="0.25">
      <c r="A650" s="99">
        <v>45360.6246875</v>
      </c>
      <c r="B650" s="100">
        <v>45362</v>
      </c>
      <c r="C650" s="104">
        <v>500</v>
      </c>
      <c r="D650" s="102" t="s">
        <v>1140</v>
      </c>
      <c r="E650" s="103" t="s">
        <v>34</v>
      </c>
    </row>
    <row r="651" spans="1:5" x14ac:dyDescent="0.25">
      <c r="A651" s="99">
        <v>45360.625625000001</v>
      </c>
      <c r="B651" s="100">
        <v>45362</v>
      </c>
      <c r="C651" s="104">
        <v>100</v>
      </c>
      <c r="D651" s="102" t="s">
        <v>35</v>
      </c>
      <c r="E651" s="103" t="s">
        <v>34</v>
      </c>
    </row>
    <row r="652" spans="1:5" x14ac:dyDescent="0.25">
      <c r="A652" s="99">
        <v>45360.627627314818</v>
      </c>
      <c r="B652" s="100">
        <v>45362</v>
      </c>
      <c r="C652" s="104">
        <v>1000</v>
      </c>
      <c r="D652" s="102" t="s">
        <v>35</v>
      </c>
      <c r="E652" s="103" t="s">
        <v>34</v>
      </c>
    </row>
    <row r="653" spans="1:5" x14ac:dyDescent="0.25">
      <c r="A653" s="99">
        <v>45360.629861111112</v>
      </c>
      <c r="B653" s="100">
        <v>45362</v>
      </c>
      <c r="C653" s="104">
        <v>100</v>
      </c>
      <c r="D653" s="102" t="s">
        <v>1141</v>
      </c>
      <c r="E653" s="103" t="s">
        <v>34</v>
      </c>
    </row>
    <row r="654" spans="1:5" x14ac:dyDescent="0.25">
      <c r="A654" s="99">
        <v>45360.632361111115</v>
      </c>
      <c r="B654" s="100">
        <v>45362</v>
      </c>
      <c r="C654" s="104">
        <v>100</v>
      </c>
      <c r="D654" s="102" t="s">
        <v>130</v>
      </c>
      <c r="E654" s="103" t="s">
        <v>34</v>
      </c>
    </row>
    <row r="655" spans="1:5" x14ac:dyDescent="0.25">
      <c r="A655" s="99">
        <v>45360.657962962963</v>
      </c>
      <c r="B655" s="100">
        <v>45362</v>
      </c>
      <c r="C655" s="104">
        <v>200</v>
      </c>
      <c r="D655" s="102" t="s">
        <v>35</v>
      </c>
      <c r="E655" s="103" t="s">
        <v>34</v>
      </c>
    </row>
    <row r="656" spans="1:5" x14ac:dyDescent="0.25">
      <c r="A656" s="99">
        <v>45360.658912037034</v>
      </c>
      <c r="B656" s="100">
        <v>45362</v>
      </c>
      <c r="C656" s="104">
        <v>500</v>
      </c>
      <c r="D656" s="102" t="s">
        <v>35</v>
      </c>
      <c r="E656" s="103" t="s">
        <v>34</v>
      </c>
    </row>
    <row r="657" spans="1:5" x14ac:dyDescent="0.25">
      <c r="A657" s="99">
        <v>45360.678090277775</v>
      </c>
      <c r="B657" s="100">
        <v>45362</v>
      </c>
      <c r="C657" s="104">
        <v>100</v>
      </c>
      <c r="D657" s="102" t="s">
        <v>1084</v>
      </c>
      <c r="E657" s="103" t="s">
        <v>34</v>
      </c>
    </row>
    <row r="658" spans="1:5" x14ac:dyDescent="0.25">
      <c r="A658" s="99">
        <v>45360.680254629631</v>
      </c>
      <c r="B658" s="100">
        <v>45362</v>
      </c>
      <c r="C658" s="104">
        <v>1000</v>
      </c>
      <c r="D658" s="102" t="s">
        <v>35</v>
      </c>
      <c r="E658" s="103" t="s">
        <v>34</v>
      </c>
    </row>
    <row r="659" spans="1:5" x14ac:dyDescent="0.25">
      <c r="A659" s="99">
        <v>45360.691712962966</v>
      </c>
      <c r="B659" s="100">
        <v>45362</v>
      </c>
      <c r="C659" s="104">
        <v>200</v>
      </c>
      <c r="D659" s="102" t="s">
        <v>35</v>
      </c>
      <c r="E659" s="103" t="s">
        <v>34</v>
      </c>
    </row>
    <row r="660" spans="1:5" x14ac:dyDescent="0.25">
      <c r="A660" s="99">
        <v>45360.711296296293</v>
      </c>
      <c r="B660" s="100">
        <v>45362</v>
      </c>
      <c r="C660" s="104">
        <v>100</v>
      </c>
      <c r="D660" s="102" t="s">
        <v>35</v>
      </c>
      <c r="E660" s="103" t="s">
        <v>34</v>
      </c>
    </row>
    <row r="661" spans="1:5" x14ac:dyDescent="0.25">
      <c r="A661" s="99">
        <v>45360.732083333336</v>
      </c>
      <c r="B661" s="100">
        <v>45362</v>
      </c>
      <c r="C661" s="104">
        <v>2000</v>
      </c>
      <c r="D661" s="102" t="s">
        <v>1142</v>
      </c>
      <c r="E661" s="103" t="s">
        <v>34</v>
      </c>
    </row>
    <row r="662" spans="1:5" x14ac:dyDescent="0.25">
      <c r="A662" s="99">
        <v>45360.765300925923</v>
      </c>
      <c r="B662" s="100">
        <v>45362</v>
      </c>
      <c r="C662" s="104">
        <v>100</v>
      </c>
      <c r="D662" s="102" t="s">
        <v>35</v>
      </c>
      <c r="E662" s="103" t="s">
        <v>34</v>
      </c>
    </row>
    <row r="663" spans="1:5" x14ac:dyDescent="0.25">
      <c r="A663" s="99">
        <v>45360.779178240744</v>
      </c>
      <c r="B663" s="100">
        <v>45362</v>
      </c>
      <c r="C663" s="104">
        <v>700</v>
      </c>
      <c r="D663" s="102" t="s">
        <v>35</v>
      </c>
      <c r="E663" s="103" t="s">
        <v>34</v>
      </c>
    </row>
    <row r="664" spans="1:5" x14ac:dyDescent="0.25">
      <c r="A664" s="99">
        <v>45360.802083333336</v>
      </c>
      <c r="B664" s="100">
        <v>45362</v>
      </c>
      <c r="C664" s="104">
        <v>2000</v>
      </c>
      <c r="D664" s="102" t="s">
        <v>1143</v>
      </c>
      <c r="E664" s="103" t="s">
        <v>34</v>
      </c>
    </row>
    <row r="665" spans="1:5" x14ac:dyDescent="0.25">
      <c r="A665" s="99">
        <v>45360.803449074076</v>
      </c>
      <c r="B665" s="100">
        <v>45362</v>
      </c>
      <c r="C665" s="104">
        <v>100</v>
      </c>
      <c r="D665" s="102" t="s">
        <v>35</v>
      </c>
      <c r="E665" s="103" t="s">
        <v>34</v>
      </c>
    </row>
    <row r="666" spans="1:5" x14ac:dyDescent="0.25">
      <c r="A666" s="99">
        <v>45360.815092592595</v>
      </c>
      <c r="B666" s="100">
        <v>45362</v>
      </c>
      <c r="C666" s="104">
        <v>100</v>
      </c>
      <c r="D666" s="102" t="s">
        <v>35</v>
      </c>
      <c r="E666" s="103" t="s">
        <v>34</v>
      </c>
    </row>
    <row r="667" spans="1:5" x14ac:dyDescent="0.25">
      <c r="A667" s="99">
        <v>45360.836238425924</v>
      </c>
      <c r="B667" s="100">
        <v>45362</v>
      </c>
      <c r="C667" s="104">
        <v>300</v>
      </c>
      <c r="D667" s="102" t="s">
        <v>35</v>
      </c>
      <c r="E667" s="103" t="s">
        <v>34</v>
      </c>
    </row>
    <row r="668" spans="1:5" x14ac:dyDescent="0.25">
      <c r="A668" s="99">
        <v>45360.855011574073</v>
      </c>
      <c r="B668" s="100">
        <v>45362</v>
      </c>
      <c r="C668" s="104">
        <v>200</v>
      </c>
      <c r="D668" s="102" t="s">
        <v>1144</v>
      </c>
      <c r="E668" s="103" t="s">
        <v>34</v>
      </c>
    </row>
    <row r="669" spans="1:5" x14ac:dyDescent="0.25">
      <c r="A669" s="99">
        <v>45360.860636574071</v>
      </c>
      <c r="B669" s="100">
        <v>45362</v>
      </c>
      <c r="C669" s="104">
        <v>300</v>
      </c>
      <c r="D669" s="102" t="s">
        <v>35</v>
      </c>
      <c r="E669" s="103" t="s">
        <v>34</v>
      </c>
    </row>
    <row r="670" spans="1:5" x14ac:dyDescent="0.25">
      <c r="A670" s="99">
        <v>45360.86173611111</v>
      </c>
      <c r="B670" s="100">
        <v>45362</v>
      </c>
      <c r="C670" s="104">
        <v>1300</v>
      </c>
      <c r="D670" s="102" t="s">
        <v>51</v>
      </c>
      <c r="E670" s="103" t="s">
        <v>34</v>
      </c>
    </row>
    <row r="671" spans="1:5" x14ac:dyDescent="0.25">
      <c r="A671" s="99">
        <v>45360.870613425926</v>
      </c>
      <c r="B671" s="100">
        <v>45362</v>
      </c>
      <c r="C671" s="104">
        <v>500</v>
      </c>
      <c r="D671" s="102" t="s">
        <v>1145</v>
      </c>
      <c r="E671" s="103" t="s">
        <v>34</v>
      </c>
    </row>
    <row r="672" spans="1:5" x14ac:dyDescent="0.25">
      <c r="A672" s="99">
        <v>45360.876967592594</v>
      </c>
      <c r="B672" s="100">
        <v>45362</v>
      </c>
      <c r="C672" s="104">
        <v>500</v>
      </c>
      <c r="D672" s="102" t="s">
        <v>35</v>
      </c>
      <c r="E672" s="103" t="s">
        <v>34</v>
      </c>
    </row>
    <row r="673" spans="1:5" x14ac:dyDescent="0.25">
      <c r="A673" s="99">
        <v>45360.895810185182</v>
      </c>
      <c r="B673" s="100">
        <v>45362</v>
      </c>
      <c r="C673" s="104">
        <v>1000</v>
      </c>
      <c r="D673" s="102" t="s">
        <v>35</v>
      </c>
      <c r="E673" s="103" t="s">
        <v>34</v>
      </c>
    </row>
    <row r="674" spans="1:5" x14ac:dyDescent="0.25">
      <c r="A674" s="99">
        <v>45360.915590277778</v>
      </c>
      <c r="B674" s="100">
        <v>45362</v>
      </c>
      <c r="C674" s="104">
        <v>1000</v>
      </c>
      <c r="D674" s="102" t="s">
        <v>35</v>
      </c>
      <c r="E674" s="103" t="s">
        <v>34</v>
      </c>
    </row>
    <row r="675" spans="1:5" x14ac:dyDescent="0.25">
      <c r="A675" s="99">
        <v>45360.917175925926</v>
      </c>
      <c r="B675" s="100">
        <v>45362</v>
      </c>
      <c r="C675" s="104">
        <v>78</v>
      </c>
      <c r="D675" s="102" t="s">
        <v>35</v>
      </c>
      <c r="E675" s="103" t="s">
        <v>34</v>
      </c>
    </row>
    <row r="676" spans="1:5" x14ac:dyDescent="0.25">
      <c r="A676" s="99">
        <v>45360.929074074076</v>
      </c>
      <c r="B676" s="100">
        <v>45362</v>
      </c>
      <c r="C676" s="104">
        <v>100</v>
      </c>
      <c r="D676" s="102" t="s">
        <v>1146</v>
      </c>
      <c r="E676" s="103" t="s">
        <v>34</v>
      </c>
    </row>
    <row r="677" spans="1:5" x14ac:dyDescent="0.25">
      <c r="A677" s="99">
        <v>45360.935057870367</v>
      </c>
      <c r="B677" s="100">
        <v>45362</v>
      </c>
      <c r="C677" s="104">
        <v>300</v>
      </c>
      <c r="D677" s="102" t="s">
        <v>35</v>
      </c>
      <c r="E677" s="103" t="s">
        <v>34</v>
      </c>
    </row>
    <row r="678" spans="1:5" x14ac:dyDescent="0.25">
      <c r="A678" s="99">
        <v>45360.971307870372</v>
      </c>
      <c r="B678" s="100">
        <v>45362</v>
      </c>
      <c r="C678" s="104">
        <v>1000</v>
      </c>
      <c r="D678" s="102" t="s">
        <v>1147</v>
      </c>
      <c r="E678" s="103" t="s">
        <v>34</v>
      </c>
    </row>
    <row r="679" spans="1:5" x14ac:dyDescent="0.25">
      <c r="A679" s="99">
        <v>45360.983518518522</v>
      </c>
      <c r="B679" s="100">
        <v>45362</v>
      </c>
      <c r="C679" s="104">
        <v>500</v>
      </c>
      <c r="D679" s="102" t="s">
        <v>35</v>
      </c>
      <c r="E679" s="103" t="s">
        <v>34</v>
      </c>
    </row>
    <row r="680" spans="1:5" x14ac:dyDescent="0.25">
      <c r="A680" s="99">
        <v>45360.993055555555</v>
      </c>
      <c r="B680" s="100">
        <v>45362</v>
      </c>
      <c r="C680" s="104">
        <v>500</v>
      </c>
      <c r="D680" s="102" t="s">
        <v>35</v>
      </c>
      <c r="E680" s="103" t="s">
        <v>34</v>
      </c>
    </row>
    <row r="681" spans="1:5" x14ac:dyDescent="0.25">
      <c r="A681" s="99">
        <v>45360.999097222222</v>
      </c>
      <c r="B681" s="100">
        <v>45362</v>
      </c>
      <c r="C681" s="104">
        <v>70</v>
      </c>
      <c r="D681" s="102" t="s">
        <v>1148</v>
      </c>
      <c r="E681" s="103" t="s">
        <v>34</v>
      </c>
    </row>
    <row r="682" spans="1:5" x14ac:dyDescent="0.25">
      <c r="A682" s="99">
        <v>45361.006597222222</v>
      </c>
      <c r="B682" s="100">
        <v>45362</v>
      </c>
      <c r="C682" s="104">
        <v>500</v>
      </c>
      <c r="D682" s="102" t="s">
        <v>1149</v>
      </c>
      <c r="E682" s="103" t="s">
        <v>34</v>
      </c>
    </row>
    <row r="683" spans="1:5" x14ac:dyDescent="0.25">
      <c r="A683" s="99">
        <v>45361.01048611111</v>
      </c>
      <c r="B683" s="100">
        <v>45362</v>
      </c>
      <c r="C683" s="104">
        <v>300</v>
      </c>
      <c r="D683" s="102" t="s">
        <v>1150</v>
      </c>
      <c r="E683" s="103" t="s">
        <v>34</v>
      </c>
    </row>
    <row r="684" spans="1:5" x14ac:dyDescent="0.25">
      <c r="A684" s="99">
        <v>45361.017141203702</v>
      </c>
      <c r="B684" s="100">
        <v>45362</v>
      </c>
      <c r="C684" s="104">
        <v>100</v>
      </c>
      <c r="D684" s="102" t="s">
        <v>99</v>
      </c>
      <c r="E684" s="103" t="s">
        <v>34</v>
      </c>
    </row>
    <row r="685" spans="1:5" x14ac:dyDescent="0.25">
      <c r="A685" s="99">
        <v>45361.022106481483</v>
      </c>
      <c r="B685" s="100">
        <v>45362</v>
      </c>
      <c r="C685" s="104">
        <v>1000</v>
      </c>
      <c r="D685" s="102" t="s">
        <v>35</v>
      </c>
      <c r="E685" s="103" t="s">
        <v>34</v>
      </c>
    </row>
    <row r="686" spans="1:5" x14ac:dyDescent="0.25">
      <c r="A686" s="99">
        <v>45361.034386574072</v>
      </c>
      <c r="B686" s="100">
        <v>45362</v>
      </c>
      <c r="C686" s="104">
        <v>500</v>
      </c>
      <c r="D686" s="102" t="s">
        <v>35</v>
      </c>
      <c r="E686" s="103" t="s">
        <v>34</v>
      </c>
    </row>
    <row r="687" spans="1:5" x14ac:dyDescent="0.25">
      <c r="A687" s="99">
        <v>45361.116296296299</v>
      </c>
      <c r="B687" s="100">
        <v>45362</v>
      </c>
      <c r="C687" s="104">
        <v>100</v>
      </c>
      <c r="D687" s="102" t="s">
        <v>35</v>
      </c>
      <c r="E687" s="103" t="s">
        <v>34</v>
      </c>
    </row>
    <row r="688" spans="1:5" x14ac:dyDescent="0.25">
      <c r="A688" s="99">
        <v>45361.356064814812</v>
      </c>
      <c r="B688" s="100">
        <v>45362</v>
      </c>
      <c r="C688" s="104">
        <v>500</v>
      </c>
      <c r="D688" s="177" t="s">
        <v>71</v>
      </c>
      <c r="E688" s="103" t="s">
        <v>34</v>
      </c>
    </row>
    <row r="689" spans="1:5" x14ac:dyDescent="0.25">
      <c r="A689" s="99">
        <v>45361.410694444443</v>
      </c>
      <c r="B689" s="100">
        <v>45362</v>
      </c>
      <c r="C689" s="104">
        <v>4000</v>
      </c>
      <c r="D689" s="102" t="s">
        <v>1152</v>
      </c>
      <c r="E689" s="103" t="s">
        <v>34</v>
      </c>
    </row>
    <row r="690" spans="1:5" x14ac:dyDescent="0.25">
      <c r="A690" s="99">
        <v>45361.416550925926</v>
      </c>
      <c r="B690" s="100">
        <v>45362</v>
      </c>
      <c r="C690" s="104">
        <v>300</v>
      </c>
      <c r="D690" s="102" t="s">
        <v>1153</v>
      </c>
      <c r="E690" s="103" t="s">
        <v>34</v>
      </c>
    </row>
    <row r="691" spans="1:5" x14ac:dyDescent="0.25">
      <c r="A691" s="99">
        <v>45361.442835648151</v>
      </c>
      <c r="B691" s="100">
        <v>45362</v>
      </c>
      <c r="C691" s="104">
        <v>500</v>
      </c>
      <c r="D691" s="102" t="s">
        <v>1154</v>
      </c>
      <c r="E691" s="103" t="s">
        <v>34</v>
      </c>
    </row>
    <row r="692" spans="1:5" x14ac:dyDescent="0.25">
      <c r="A692" s="99">
        <v>45361.448576388888</v>
      </c>
      <c r="B692" s="100">
        <v>45362</v>
      </c>
      <c r="C692" s="104">
        <v>1000</v>
      </c>
      <c r="D692" s="102" t="s">
        <v>1155</v>
      </c>
      <c r="E692" s="103" t="s">
        <v>34</v>
      </c>
    </row>
    <row r="693" spans="1:5" x14ac:dyDescent="0.25">
      <c r="A693" s="99">
        <v>45361.474259259259</v>
      </c>
      <c r="B693" s="100">
        <v>45362</v>
      </c>
      <c r="C693" s="104">
        <v>100</v>
      </c>
      <c r="D693" s="102" t="s">
        <v>1156</v>
      </c>
      <c r="E693" s="103" t="s">
        <v>34</v>
      </c>
    </row>
    <row r="694" spans="1:5" x14ac:dyDescent="0.25">
      <c r="A694" s="99">
        <v>45361.479479166665</v>
      </c>
      <c r="B694" s="100">
        <v>45362</v>
      </c>
      <c r="C694" s="104">
        <v>1000</v>
      </c>
      <c r="D694" s="102" t="s">
        <v>1157</v>
      </c>
      <c r="E694" s="103" t="s">
        <v>34</v>
      </c>
    </row>
    <row r="695" spans="1:5" x14ac:dyDescent="0.25">
      <c r="A695" s="99">
        <v>45361.482858796298</v>
      </c>
      <c r="B695" s="100">
        <v>45362</v>
      </c>
      <c r="C695" s="104">
        <v>100</v>
      </c>
      <c r="D695" s="102" t="s">
        <v>1158</v>
      </c>
      <c r="E695" s="103" t="s">
        <v>34</v>
      </c>
    </row>
    <row r="696" spans="1:5" x14ac:dyDescent="0.25">
      <c r="A696" s="99">
        <v>45361.490972222222</v>
      </c>
      <c r="B696" s="100">
        <v>45362</v>
      </c>
      <c r="C696" s="104">
        <v>100</v>
      </c>
      <c r="D696" s="102" t="s">
        <v>1159</v>
      </c>
      <c r="E696" s="103" t="s">
        <v>34</v>
      </c>
    </row>
    <row r="697" spans="1:5" x14ac:dyDescent="0.25">
      <c r="A697" s="99">
        <v>45361.498055555552</v>
      </c>
      <c r="B697" s="100">
        <v>45362</v>
      </c>
      <c r="C697" s="104">
        <v>100</v>
      </c>
      <c r="D697" s="102" t="s">
        <v>35</v>
      </c>
      <c r="E697" s="103" t="s">
        <v>34</v>
      </c>
    </row>
    <row r="698" spans="1:5" x14ac:dyDescent="0.25">
      <c r="A698" s="99">
        <v>45361.499328703707</v>
      </c>
      <c r="B698" s="100">
        <v>45362</v>
      </c>
      <c r="C698" s="104">
        <v>100</v>
      </c>
      <c r="D698" s="102" t="s">
        <v>1160</v>
      </c>
      <c r="E698" s="103" t="s">
        <v>34</v>
      </c>
    </row>
    <row r="699" spans="1:5" x14ac:dyDescent="0.25">
      <c r="A699" s="99">
        <v>45361.520833333336</v>
      </c>
      <c r="B699" s="100">
        <v>45362</v>
      </c>
      <c r="C699" s="104">
        <v>100</v>
      </c>
      <c r="D699" s="102" t="s">
        <v>1161</v>
      </c>
      <c r="E699" s="103" t="s">
        <v>34</v>
      </c>
    </row>
    <row r="700" spans="1:5" x14ac:dyDescent="0.25">
      <c r="A700" s="99">
        <v>45361.527997685182</v>
      </c>
      <c r="B700" s="100">
        <v>45362</v>
      </c>
      <c r="C700" s="104">
        <v>1000</v>
      </c>
      <c r="D700" s="102" t="s">
        <v>35</v>
      </c>
      <c r="E700" s="103" t="s">
        <v>34</v>
      </c>
    </row>
    <row r="701" spans="1:5" x14ac:dyDescent="0.25">
      <c r="A701" s="99">
        <v>45361.54246527778</v>
      </c>
      <c r="B701" s="100">
        <v>45362</v>
      </c>
      <c r="C701" s="104">
        <v>500</v>
      </c>
      <c r="D701" s="102" t="s">
        <v>1162</v>
      </c>
      <c r="E701" s="103" t="s">
        <v>34</v>
      </c>
    </row>
    <row r="702" spans="1:5" x14ac:dyDescent="0.25">
      <c r="A702" s="99">
        <v>45361.545486111114</v>
      </c>
      <c r="B702" s="100">
        <v>45362</v>
      </c>
      <c r="C702" s="104">
        <v>2000</v>
      </c>
      <c r="D702" s="102" t="s">
        <v>35</v>
      </c>
      <c r="E702" s="103" t="s">
        <v>34</v>
      </c>
    </row>
    <row r="703" spans="1:5" x14ac:dyDescent="0.25">
      <c r="A703" s="99">
        <v>45361.598368055558</v>
      </c>
      <c r="B703" s="100">
        <v>45362</v>
      </c>
      <c r="C703" s="104">
        <v>500</v>
      </c>
      <c r="D703" s="102" t="s">
        <v>1163</v>
      </c>
      <c r="E703" s="103" t="s">
        <v>34</v>
      </c>
    </row>
    <row r="704" spans="1:5" x14ac:dyDescent="0.25">
      <c r="A704" s="99">
        <v>45361.615613425929</v>
      </c>
      <c r="B704" s="100">
        <v>45362</v>
      </c>
      <c r="C704" s="104">
        <v>200</v>
      </c>
      <c r="D704" s="102" t="s">
        <v>35</v>
      </c>
      <c r="E704" s="103" t="s">
        <v>34</v>
      </c>
    </row>
    <row r="705" spans="1:5" x14ac:dyDescent="0.25">
      <c r="A705" s="99">
        <v>45361.622407407405</v>
      </c>
      <c r="B705" s="100">
        <v>45362</v>
      </c>
      <c r="C705" s="104">
        <v>1000</v>
      </c>
      <c r="D705" s="102" t="s">
        <v>35</v>
      </c>
      <c r="E705" s="103" t="s">
        <v>34</v>
      </c>
    </row>
    <row r="706" spans="1:5" x14ac:dyDescent="0.25">
      <c r="A706" s="99">
        <v>45361.622534722221</v>
      </c>
      <c r="B706" s="100">
        <v>45362</v>
      </c>
      <c r="C706" s="104">
        <v>300</v>
      </c>
      <c r="D706" s="102" t="s">
        <v>35</v>
      </c>
      <c r="E706" s="103" t="s">
        <v>34</v>
      </c>
    </row>
    <row r="707" spans="1:5" x14ac:dyDescent="0.25">
      <c r="A707" s="99">
        <v>45361.628148148149</v>
      </c>
      <c r="B707" s="100">
        <v>45362</v>
      </c>
      <c r="C707" s="104">
        <v>500</v>
      </c>
      <c r="D707" s="102" t="s">
        <v>35</v>
      </c>
      <c r="E707" s="103" t="s">
        <v>34</v>
      </c>
    </row>
    <row r="708" spans="1:5" x14ac:dyDescent="0.25">
      <c r="A708" s="99">
        <v>45361.631412037037</v>
      </c>
      <c r="B708" s="100">
        <v>45362</v>
      </c>
      <c r="C708" s="104">
        <v>50</v>
      </c>
      <c r="D708" s="102" t="s">
        <v>1164</v>
      </c>
      <c r="E708" s="103" t="s">
        <v>34</v>
      </c>
    </row>
    <row r="709" spans="1:5" x14ac:dyDescent="0.25">
      <c r="A709" s="99">
        <v>45361.63857638889</v>
      </c>
      <c r="B709" s="100">
        <v>45362</v>
      </c>
      <c r="C709" s="104">
        <v>700</v>
      </c>
      <c r="D709" s="102" t="s">
        <v>1165</v>
      </c>
      <c r="E709" s="103" t="s">
        <v>34</v>
      </c>
    </row>
    <row r="710" spans="1:5" x14ac:dyDescent="0.25">
      <c r="A710" s="99">
        <v>45361.643483796295</v>
      </c>
      <c r="B710" s="100">
        <v>45362</v>
      </c>
      <c r="C710" s="104">
        <v>100</v>
      </c>
      <c r="D710" s="102" t="s">
        <v>86</v>
      </c>
      <c r="E710" s="103" t="s">
        <v>34</v>
      </c>
    </row>
    <row r="711" spans="1:5" x14ac:dyDescent="0.25">
      <c r="A711" s="99">
        <v>45361.67</v>
      </c>
      <c r="B711" s="100">
        <v>45362</v>
      </c>
      <c r="C711" s="104">
        <v>100</v>
      </c>
      <c r="D711" s="102" t="s">
        <v>35</v>
      </c>
      <c r="E711" s="103" t="s">
        <v>34</v>
      </c>
    </row>
    <row r="712" spans="1:5" x14ac:dyDescent="0.25">
      <c r="A712" s="99">
        <v>45361.670694444445</v>
      </c>
      <c r="B712" s="100">
        <v>45362</v>
      </c>
      <c r="C712" s="104">
        <v>100</v>
      </c>
      <c r="D712" s="102" t="s">
        <v>1166</v>
      </c>
      <c r="E712" s="103" t="s">
        <v>34</v>
      </c>
    </row>
    <row r="713" spans="1:5" x14ac:dyDescent="0.25">
      <c r="A713" s="99">
        <v>45361.690972222219</v>
      </c>
      <c r="B713" s="100">
        <v>45362</v>
      </c>
      <c r="C713" s="104">
        <v>150</v>
      </c>
      <c r="D713" s="102" t="s">
        <v>1167</v>
      </c>
      <c r="E713" s="103" t="s">
        <v>34</v>
      </c>
    </row>
    <row r="714" spans="1:5" x14ac:dyDescent="0.25">
      <c r="A714" s="99">
        <v>45361.697754629633</v>
      </c>
      <c r="B714" s="100">
        <v>45362</v>
      </c>
      <c r="C714" s="104">
        <v>100</v>
      </c>
      <c r="D714" s="102" t="s">
        <v>35</v>
      </c>
      <c r="E714" s="103" t="s">
        <v>34</v>
      </c>
    </row>
    <row r="715" spans="1:5" x14ac:dyDescent="0.25">
      <c r="A715" s="99">
        <v>45361.701608796298</v>
      </c>
      <c r="B715" s="100">
        <v>45362</v>
      </c>
      <c r="C715" s="104">
        <v>200</v>
      </c>
      <c r="D715" s="102" t="s">
        <v>35</v>
      </c>
      <c r="E715" s="103" t="s">
        <v>34</v>
      </c>
    </row>
    <row r="716" spans="1:5" x14ac:dyDescent="0.25">
      <c r="A716" s="99">
        <v>45361.717314814814</v>
      </c>
      <c r="B716" s="100">
        <v>45362</v>
      </c>
      <c r="C716" s="104">
        <v>150</v>
      </c>
      <c r="D716" s="102" t="s">
        <v>35</v>
      </c>
      <c r="E716" s="103" t="s">
        <v>34</v>
      </c>
    </row>
    <row r="717" spans="1:5" x14ac:dyDescent="0.25">
      <c r="A717" s="99">
        <v>45361.725810185184</v>
      </c>
      <c r="B717" s="100">
        <v>45362</v>
      </c>
      <c r="C717" s="104">
        <v>300</v>
      </c>
      <c r="D717" s="102" t="s">
        <v>35</v>
      </c>
      <c r="E717" s="103" t="s">
        <v>34</v>
      </c>
    </row>
    <row r="718" spans="1:5" x14ac:dyDescent="0.25">
      <c r="A718" s="99">
        <v>45361.733946759261</v>
      </c>
      <c r="B718" s="100">
        <v>45362</v>
      </c>
      <c r="C718" s="104">
        <v>100</v>
      </c>
      <c r="D718" s="102"/>
      <c r="E718" s="103" t="s">
        <v>34</v>
      </c>
    </row>
    <row r="719" spans="1:5" x14ac:dyDescent="0.25">
      <c r="A719" s="99">
        <v>45361.752430555556</v>
      </c>
      <c r="B719" s="100">
        <v>45362</v>
      </c>
      <c r="C719" s="104">
        <v>100</v>
      </c>
      <c r="D719" s="102" t="s">
        <v>35</v>
      </c>
      <c r="E719" s="103" t="s">
        <v>34</v>
      </c>
    </row>
    <row r="720" spans="1:5" x14ac:dyDescent="0.25">
      <c r="A720" s="99">
        <v>45361.762754629628</v>
      </c>
      <c r="B720" s="100">
        <v>45362</v>
      </c>
      <c r="C720" s="104">
        <v>30000</v>
      </c>
      <c r="D720" s="177"/>
      <c r="E720" s="103" t="s">
        <v>34</v>
      </c>
    </row>
    <row r="721" spans="1:5" x14ac:dyDescent="0.25">
      <c r="A721" s="99">
        <v>45361.777881944443</v>
      </c>
      <c r="B721" s="100">
        <v>45362</v>
      </c>
      <c r="C721" s="104">
        <v>30000</v>
      </c>
      <c r="D721" s="102"/>
      <c r="E721" s="103" t="s">
        <v>34</v>
      </c>
    </row>
    <row r="722" spans="1:5" x14ac:dyDescent="0.25">
      <c r="A722" s="99">
        <v>45361.827743055554</v>
      </c>
      <c r="B722" s="100">
        <v>45362</v>
      </c>
      <c r="C722" s="104">
        <v>300</v>
      </c>
      <c r="D722" s="102" t="s">
        <v>38</v>
      </c>
      <c r="E722" s="103" t="s">
        <v>34</v>
      </c>
    </row>
    <row r="723" spans="1:5" x14ac:dyDescent="0.25">
      <c r="A723" s="99">
        <v>45361.832858796297</v>
      </c>
      <c r="B723" s="100">
        <v>45362</v>
      </c>
      <c r="C723" s="104">
        <v>30000</v>
      </c>
      <c r="D723" s="102"/>
      <c r="E723" s="103" t="s">
        <v>34</v>
      </c>
    </row>
    <row r="724" spans="1:5" x14ac:dyDescent="0.25">
      <c r="A724" s="99">
        <v>45361.838414351849</v>
      </c>
      <c r="B724" s="100">
        <v>45362</v>
      </c>
      <c r="C724" s="104">
        <v>500</v>
      </c>
      <c r="D724" s="102" t="s">
        <v>35</v>
      </c>
      <c r="E724" s="103" t="s">
        <v>34</v>
      </c>
    </row>
    <row r="725" spans="1:5" x14ac:dyDescent="0.25">
      <c r="A725" s="99">
        <v>45361.843761574077</v>
      </c>
      <c r="B725" s="100">
        <v>45362</v>
      </c>
      <c r="C725" s="104">
        <v>100</v>
      </c>
      <c r="D725" s="102" t="s">
        <v>1169</v>
      </c>
      <c r="E725" s="103" t="s">
        <v>34</v>
      </c>
    </row>
    <row r="726" spans="1:5" x14ac:dyDescent="0.25">
      <c r="A726" s="99">
        <v>45361.846770833334</v>
      </c>
      <c r="B726" s="100">
        <v>45362</v>
      </c>
      <c r="C726" s="104">
        <v>100</v>
      </c>
      <c r="D726" s="102" t="s">
        <v>1170</v>
      </c>
      <c r="E726" s="103" t="s">
        <v>34</v>
      </c>
    </row>
    <row r="727" spans="1:5" x14ac:dyDescent="0.25">
      <c r="A727" s="99">
        <v>45361.858935185184</v>
      </c>
      <c r="B727" s="100">
        <v>45362</v>
      </c>
      <c r="C727" s="104">
        <v>300</v>
      </c>
      <c r="D727" s="102" t="s">
        <v>1171</v>
      </c>
      <c r="E727" s="103" t="s">
        <v>34</v>
      </c>
    </row>
    <row r="728" spans="1:5" x14ac:dyDescent="0.25">
      <c r="A728" s="99">
        <v>45361.860115740739</v>
      </c>
      <c r="B728" s="100">
        <v>45362</v>
      </c>
      <c r="C728" s="104">
        <v>300</v>
      </c>
      <c r="D728" s="102" t="s">
        <v>1172</v>
      </c>
      <c r="E728" s="103" t="s">
        <v>34</v>
      </c>
    </row>
    <row r="729" spans="1:5" x14ac:dyDescent="0.25">
      <c r="A729" s="99">
        <v>45361.868807870371</v>
      </c>
      <c r="B729" s="100">
        <v>45362</v>
      </c>
      <c r="C729" s="104">
        <v>3000</v>
      </c>
      <c r="D729" s="102" t="s">
        <v>1173</v>
      </c>
      <c r="E729" s="103" t="s">
        <v>34</v>
      </c>
    </row>
    <row r="730" spans="1:5" x14ac:dyDescent="0.25">
      <c r="A730" s="99">
        <v>45361.872071759259</v>
      </c>
      <c r="B730" s="100">
        <v>45362</v>
      </c>
      <c r="C730" s="104">
        <v>10000</v>
      </c>
      <c r="D730" s="102" t="s">
        <v>1174</v>
      </c>
      <c r="E730" s="103" t="s">
        <v>34</v>
      </c>
    </row>
    <row r="731" spans="1:5" x14ac:dyDescent="0.25">
      <c r="A731" s="99">
        <v>45361.89571759259</v>
      </c>
      <c r="B731" s="100">
        <v>45362</v>
      </c>
      <c r="C731" s="104">
        <v>150</v>
      </c>
      <c r="D731" s="102" t="s">
        <v>1175</v>
      </c>
      <c r="E731" s="103" t="s">
        <v>34</v>
      </c>
    </row>
    <row r="732" spans="1:5" x14ac:dyDescent="0.25">
      <c r="A732" s="99">
        <v>45361.906655092593</v>
      </c>
      <c r="B732" s="100">
        <v>45362</v>
      </c>
      <c r="C732" s="104">
        <v>100</v>
      </c>
      <c r="D732" s="102" t="s">
        <v>136</v>
      </c>
      <c r="E732" s="103" t="s">
        <v>34</v>
      </c>
    </row>
    <row r="733" spans="1:5" x14ac:dyDescent="0.25">
      <c r="A733" s="99">
        <v>45361.928148148145</v>
      </c>
      <c r="B733" s="100">
        <v>45362</v>
      </c>
      <c r="C733" s="104">
        <v>200</v>
      </c>
      <c r="D733" s="102" t="s">
        <v>1176</v>
      </c>
      <c r="E733" s="103" t="s">
        <v>34</v>
      </c>
    </row>
    <row r="734" spans="1:5" x14ac:dyDescent="0.25">
      <c r="A734" s="99">
        <v>45361.934282407405</v>
      </c>
      <c r="B734" s="100">
        <v>45362</v>
      </c>
      <c r="C734" s="104">
        <v>1000</v>
      </c>
      <c r="D734" s="102" t="s">
        <v>84</v>
      </c>
      <c r="E734" s="103" t="s">
        <v>34</v>
      </c>
    </row>
    <row r="735" spans="1:5" x14ac:dyDescent="0.25">
      <c r="A735" s="99">
        <v>45361.944340277776</v>
      </c>
      <c r="B735" s="100">
        <v>45362</v>
      </c>
      <c r="C735" s="104">
        <v>1000</v>
      </c>
      <c r="D735" s="102" t="s">
        <v>35</v>
      </c>
      <c r="E735" s="103" t="s">
        <v>34</v>
      </c>
    </row>
    <row r="736" spans="1:5" x14ac:dyDescent="0.25">
      <c r="A736" s="99">
        <v>45361.944479166668</v>
      </c>
      <c r="B736" s="100">
        <v>45362</v>
      </c>
      <c r="C736" s="104">
        <v>500</v>
      </c>
      <c r="D736" s="102" t="s">
        <v>1177</v>
      </c>
      <c r="E736" s="103" t="s">
        <v>34</v>
      </c>
    </row>
    <row r="737" spans="1:5" x14ac:dyDescent="0.25">
      <c r="A737" s="99">
        <v>45361.957199074073</v>
      </c>
      <c r="B737" s="100">
        <v>45362</v>
      </c>
      <c r="C737" s="104">
        <v>100</v>
      </c>
      <c r="D737" s="102" t="s">
        <v>1043</v>
      </c>
      <c r="E737" s="103" t="s">
        <v>34</v>
      </c>
    </row>
    <row r="738" spans="1:5" x14ac:dyDescent="0.25">
      <c r="A738" s="99">
        <v>45361.98609953704</v>
      </c>
      <c r="B738" s="100">
        <v>45362</v>
      </c>
      <c r="C738" s="104">
        <v>50</v>
      </c>
      <c r="D738" s="102" t="s">
        <v>1178</v>
      </c>
      <c r="E738" s="103" t="s">
        <v>34</v>
      </c>
    </row>
    <row r="739" spans="1:5" x14ac:dyDescent="0.25">
      <c r="A739" s="99">
        <v>45361.992118055554</v>
      </c>
      <c r="B739" s="100">
        <v>45362</v>
      </c>
      <c r="C739" s="104">
        <v>100</v>
      </c>
      <c r="D739" s="102" t="s">
        <v>99</v>
      </c>
      <c r="E739" s="103" t="s">
        <v>34</v>
      </c>
    </row>
    <row r="740" spans="1:5" x14ac:dyDescent="0.25">
      <c r="A740" s="99">
        <v>45362.034201388888</v>
      </c>
      <c r="B740" s="100">
        <v>45363</v>
      </c>
      <c r="C740" s="104">
        <v>500</v>
      </c>
      <c r="D740" s="102" t="s">
        <v>35</v>
      </c>
      <c r="E740" s="103" t="s">
        <v>34</v>
      </c>
    </row>
    <row r="741" spans="1:5" x14ac:dyDescent="0.25">
      <c r="A741" s="99">
        <v>45362.041562500002</v>
      </c>
      <c r="B741" s="100">
        <v>45363</v>
      </c>
      <c r="C741" s="104">
        <v>4000</v>
      </c>
      <c r="D741" s="102" t="s">
        <v>1114</v>
      </c>
      <c r="E741" s="103" t="s">
        <v>34</v>
      </c>
    </row>
    <row r="742" spans="1:5" x14ac:dyDescent="0.25">
      <c r="A742" s="99">
        <v>45362.056481481479</v>
      </c>
      <c r="B742" s="100">
        <v>45363</v>
      </c>
      <c r="C742" s="104">
        <v>200</v>
      </c>
      <c r="D742" s="102" t="s">
        <v>35</v>
      </c>
      <c r="E742" s="103" t="s">
        <v>34</v>
      </c>
    </row>
    <row r="743" spans="1:5" x14ac:dyDescent="0.25">
      <c r="A743" s="99">
        <v>45362.210162037038</v>
      </c>
      <c r="B743" s="100">
        <v>45363</v>
      </c>
      <c r="C743" s="104">
        <v>300</v>
      </c>
      <c r="D743" s="102" t="s">
        <v>35</v>
      </c>
      <c r="E743" s="103" t="s">
        <v>34</v>
      </c>
    </row>
    <row r="744" spans="1:5" x14ac:dyDescent="0.25">
      <c r="A744" s="99">
        <v>45362.3440162037</v>
      </c>
      <c r="B744" s="100">
        <v>45363</v>
      </c>
      <c r="C744" s="104">
        <v>3000</v>
      </c>
      <c r="D744" s="102" t="s">
        <v>35</v>
      </c>
      <c r="E744" s="103" t="s">
        <v>34</v>
      </c>
    </row>
    <row r="745" spans="1:5" x14ac:dyDescent="0.25">
      <c r="A745" s="99">
        <v>45362.370046296295</v>
      </c>
      <c r="B745" s="100">
        <v>45363</v>
      </c>
      <c r="C745" s="104">
        <v>53</v>
      </c>
      <c r="D745" s="102" t="s">
        <v>1179</v>
      </c>
      <c r="E745" s="103" t="s">
        <v>34</v>
      </c>
    </row>
    <row r="746" spans="1:5" x14ac:dyDescent="0.25">
      <c r="A746" s="99">
        <v>45362.377025462964</v>
      </c>
      <c r="B746" s="100">
        <v>45363</v>
      </c>
      <c r="C746" s="104">
        <v>500</v>
      </c>
      <c r="D746" s="102" t="s">
        <v>1180</v>
      </c>
      <c r="E746" s="103" t="s">
        <v>34</v>
      </c>
    </row>
    <row r="747" spans="1:5" x14ac:dyDescent="0.25">
      <c r="A747" s="99">
        <v>45362.388831018521</v>
      </c>
      <c r="B747" s="100">
        <v>45363</v>
      </c>
      <c r="C747" s="104">
        <v>500</v>
      </c>
      <c r="D747" s="102" t="s">
        <v>35</v>
      </c>
      <c r="E747" s="103" t="s">
        <v>34</v>
      </c>
    </row>
    <row r="748" spans="1:5" x14ac:dyDescent="0.25">
      <c r="A748" s="99">
        <v>45362.424328703702</v>
      </c>
      <c r="B748" s="100">
        <v>45363</v>
      </c>
      <c r="C748" s="104">
        <v>100</v>
      </c>
      <c r="D748" s="102" t="s">
        <v>70</v>
      </c>
      <c r="E748" s="103" t="s">
        <v>34</v>
      </c>
    </row>
    <row r="749" spans="1:5" x14ac:dyDescent="0.25">
      <c r="A749" s="99">
        <v>45362.427002314813</v>
      </c>
      <c r="B749" s="100">
        <v>45363</v>
      </c>
      <c r="C749" s="104">
        <v>300</v>
      </c>
      <c r="D749" s="102" t="s">
        <v>1181</v>
      </c>
      <c r="E749" s="103" t="s">
        <v>34</v>
      </c>
    </row>
    <row r="750" spans="1:5" x14ac:dyDescent="0.25">
      <c r="A750" s="99">
        <v>45362.438321759262</v>
      </c>
      <c r="B750" s="100">
        <v>45363</v>
      </c>
      <c r="C750" s="104">
        <v>1000</v>
      </c>
      <c r="D750" s="102" t="s">
        <v>1182</v>
      </c>
      <c r="E750" s="103" t="s">
        <v>34</v>
      </c>
    </row>
    <row r="751" spans="1:5" x14ac:dyDescent="0.25">
      <c r="A751" s="99">
        <v>45362.447025462963</v>
      </c>
      <c r="B751" s="100">
        <v>45363</v>
      </c>
      <c r="C751" s="104">
        <v>1000</v>
      </c>
      <c r="D751" s="102" t="s">
        <v>1183</v>
      </c>
      <c r="E751" s="103" t="s">
        <v>34</v>
      </c>
    </row>
    <row r="752" spans="1:5" x14ac:dyDescent="0.25">
      <c r="A752" s="99">
        <v>45362.450023148151</v>
      </c>
      <c r="B752" s="100">
        <v>45363</v>
      </c>
      <c r="C752" s="104">
        <v>500</v>
      </c>
      <c r="D752" s="102" t="s">
        <v>35</v>
      </c>
      <c r="E752" s="103" t="s">
        <v>34</v>
      </c>
    </row>
    <row r="753" spans="1:5" x14ac:dyDescent="0.25">
      <c r="A753" s="99">
        <v>45362.457013888888</v>
      </c>
      <c r="B753" s="100">
        <v>45363</v>
      </c>
      <c r="C753" s="104">
        <v>300</v>
      </c>
      <c r="D753" s="102" t="s">
        <v>1184</v>
      </c>
      <c r="E753" s="103" t="s">
        <v>34</v>
      </c>
    </row>
    <row r="754" spans="1:5" x14ac:dyDescent="0.25">
      <c r="A754" s="99">
        <v>45362.467002314814</v>
      </c>
      <c r="B754" s="100">
        <v>45363</v>
      </c>
      <c r="C754" s="104">
        <v>500</v>
      </c>
      <c r="D754" s="102" t="s">
        <v>1185</v>
      </c>
      <c r="E754" s="103" t="s">
        <v>34</v>
      </c>
    </row>
    <row r="755" spans="1:5" x14ac:dyDescent="0.25">
      <c r="A755" s="99">
        <v>45362.496249999997</v>
      </c>
      <c r="B755" s="100">
        <v>45363</v>
      </c>
      <c r="C755" s="104">
        <v>200</v>
      </c>
      <c r="D755" s="102" t="s">
        <v>64</v>
      </c>
      <c r="E755" s="103" t="s">
        <v>34</v>
      </c>
    </row>
    <row r="756" spans="1:5" x14ac:dyDescent="0.25">
      <c r="A756" s="99">
        <v>45362.51798611111</v>
      </c>
      <c r="B756" s="100">
        <v>45363</v>
      </c>
      <c r="C756" s="104">
        <v>100</v>
      </c>
      <c r="D756" s="102" t="s">
        <v>35</v>
      </c>
      <c r="E756" s="103" t="s">
        <v>34</v>
      </c>
    </row>
    <row r="757" spans="1:5" x14ac:dyDescent="0.25">
      <c r="A757" s="99">
        <v>45362.519247685188</v>
      </c>
      <c r="B757" s="100">
        <v>45363</v>
      </c>
      <c r="C757" s="104">
        <v>300</v>
      </c>
      <c r="D757" s="177" t="s">
        <v>1186</v>
      </c>
      <c r="E757" s="103" t="s">
        <v>34</v>
      </c>
    </row>
    <row r="758" spans="1:5" x14ac:dyDescent="0.25">
      <c r="A758" s="99">
        <v>45362.542812500003</v>
      </c>
      <c r="B758" s="100">
        <v>45363</v>
      </c>
      <c r="C758" s="104">
        <v>500</v>
      </c>
      <c r="D758" s="102" t="s">
        <v>35</v>
      </c>
      <c r="E758" s="103" t="s">
        <v>34</v>
      </c>
    </row>
    <row r="759" spans="1:5" x14ac:dyDescent="0.25">
      <c r="A759" s="99">
        <v>45362.551203703704</v>
      </c>
      <c r="B759" s="100">
        <v>45363</v>
      </c>
      <c r="C759" s="104">
        <v>800</v>
      </c>
      <c r="D759" s="102" t="s">
        <v>1187</v>
      </c>
      <c r="E759" s="103" t="s">
        <v>34</v>
      </c>
    </row>
    <row r="760" spans="1:5" x14ac:dyDescent="0.25">
      <c r="A760" s="99">
        <v>45362.556458333333</v>
      </c>
      <c r="B760" s="100">
        <v>45363</v>
      </c>
      <c r="C760" s="104">
        <v>52</v>
      </c>
      <c r="D760" s="102" t="s">
        <v>1179</v>
      </c>
      <c r="E760" s="103" t="s">
        <v>34</v>
      </c>
    </row>
    <row r="761" spans="1:5" x14ac:dyDescent="0.25">
      <c r="A761" s="99">
        <v>45362.560416666667</v>
      </c>
      <c r="B761" s="100">
        <v>45363</v>
      </c>
      <c r="C761" s="104">
        <v>200</v>
      </c>
      <c r="D761" s="112" t="s">
        <v>35</v>
      </c>
      <c r="E761" s="103" t="s">
        <v>34</v>
      </c>
    </row>
    <row r="762" spans="1:5" x14ac:dyDescent="0.25">
      <c r="A762" s="99">
        <v>45362.575185185182</v>
      </c>
      <c r="B762" s="100">
        <v>45363</v>
      </c>
      <c r="C762" s="104">
        <v>500</v>
      </c>
      <c r="D762" s="112" t="s">
        <v>35</v>
      </c>
      <c r="E762" s="103" t="s">
        <v>34</v>
      </c>
    </row>
    <row r="763" spans="1:5" x14ac:dyDescent="0.25">
      <c r="A763" s="99">
        <v>45362.575844907406</v>
      </c>
      <c r="B763" s="100">
        <v>45363</v>
      </c>
      <c r="C763" s="104">
        <v>3000</v>
      </c>
      <c r="D763" s="102" t="s">
        <v>1188</v>
      </c>
      <c r="E763" s="103" t="s">
        <v>34</v>
      </c>
    </row>
    <row r="764" spans="1:5" x14ac:dyDescent="0.25">
      <c r="A764" s="99">
        <v>45362.589479166665</v>
      </c>
      <c r="B764" s="100">
        <v>45363</v>
      </c>
      <c r="C764" s="104">
        <v>300</v>
      </c>
      <c r="D764" s="102" t="s">
        <v>1189</v>
      </c>
      <c r="E764" s="103" t="s">
        <v>34</v>
      </c>
    </row>
    <row r="765" spans="1:5" x14ac:dyDescent="0.25">
      <c r="A765" s="99">
        <v>45362.595150462963</v>
      </c>
      <c r="B765" s="100">
        <v>45363</v>
      </c>
      <c r="C765" s="104">
        <v>500</v>
      </c>
      <c r="D765" s="102" t="s">
        <v>35</v>
      </c>
      <c r="E765" s="103" t="s">
        <v>34</v>
      </c>
    </row>
    <row r="766" spans="1:5" x14ac:dyDescent="0.25">
      <c r="A766" s="99">
        <v>45362.628599537034</v>
      </c>
      <c r="B766" s="100">
        <v>45363</v>
      </c>
      <c r="C766" s="104">
        <v>1000</v>
      </c>
      <c r="D766" s="102" t="s">
        <v>35</v>
      </c>
      <c r="E766" s="103" t="s">
        <v>34</v>
      </c>
    </row>
    <row r="767" spans="1:5" x14ac:dyDescent="0.25">
      <c r="A767" s="99">
        <v>45362.638668981483</v>
      </c>
      <c r="B767" s="100">
        <v>45363</v>
      </c>
      <c r="C767" s="104">
        <v>500</v>
      </c>
      <c r="D767" s="102" t="s">
        <v>35</v>
      </c>
      <c r="E767" s="103" t="s">
        <v>34</v>
      </c>
    </row>
    <row r="768" spans="1:5" x14ac:dyDescent="0.25">
      <c r="A768" s="99">
        <v>45362.64266203704</v>
      </c>
      <c r="B768" s="100">
        <v>45363</v>
      </c>
      <c r="C768" s="104">
        <v>300</v>
      </c>
      <c r="D768" s="102" t="s">
        <v>35</v>
      </c>
      <c r="E768" s="103" t="s">
        <v>34</v>
      </c>
    </row>
    <row r="769" spans="1:5" x14ac:dyDescent="0.25">
      <c r="A769" s="99">
        <v>45362.64565972222</v>
      </c>
      <c r="B769" s="100">
        <v>45363</v>
      </c>
      <c r="C769" s="104">
        <v>300</v>
      </c>
      <c r="D769" s="102" t="s">
        <v>35</v>
      </c>
      <c r="E769" s="103" t="s">
        <v>34</v>
      </c>
    </row>
    <row r="770" spans="1:5" x14ac:dyDescent="0.25">
      <c r="A770" s="99">
        <v>45362.654328703706</v>
      </c>
      <c r="B770" s="100">
        <v>45363</v>
      </c>
      <c r="C770" s="104">
        <v>1000</v>
      </c>
      <c r="D770" s="102" t="s">
        <v>35</v>
      </c>
      <c r="E770" s="103" t="s">
        <v>34</v>
      </c>
    </row>
    <row r="771" spans="1:5" x14ac:dyDescent="0.25">
      <c r="A771" s="99">
        <v>45362.655046296299</v>
      </c>
      <c r="B771" s="100">
        <v>45363</v>
      </c>
      <c r="C771" s="104">
        <v>300</v>
      </c>
      <c r="D771" s="102" t="s">
        <v>35</v>
      </c>
      <c r="E771" s="103" t="s">
        <v>34</v>
      </c>
    </row>
    <row r="772" spans="1:5" x14ac:dyDescent="0.25">
      <c r="A772" s="99">
        <v>45362.658425925925</v>
      </c>
      <c r="B772" s="100">
        <v>45363</v>
      </c>
      <c r="C772" s="104">
        <v>5000</v>
      </c>
      <c r="D772" s="102" t="s">
        <v>1190</v>
      </c>
      <c r="E772" s="103" t="s">
        <v>34</v>
      </c>
    </row>
    <row r="773" spans="1:5" x14ac:dyDescent="0.25">
      <c r="A773" s="99">
        <v>45362.667013888888</v>
      </c>
      <c r="B773" s="100">
        <v>45363</v>
      </c>
      <c r="C773" s="104">
        <v>500</v>
      </c>
      <c r="D773" s="102" t="s">
        <v>35</v>
      </c>
      <c r="E773" s="103" t="s">
        <v>34</v>
      </c>
    </row>
    <row r="774" spans="1:5" x14ac:dyDescent="0.25">
      <c r="A774" s="99">
        <v>45362.674953703703</v>
      </c>
      <c r="B774" s="100">
        <v>45363</v>
      </c>
      <c r="C774" s="104">
        <v>500</v>
      </c>
      <c r="D774" s="102" t="s">
        <v>35</v>
      </c>
      <c r="E774" s="103" t="s">
        <v>34</v>
      </c>
    </row>
    <row r="775" spans="1:5" x14ac:dyDescent="0.25">
      <c r="A775" s="99">
        <v>45362.675312500003</v>
      </c>
      <c r="B775" s="100">
        <v>45363</v>
      </c>
      <c r="C775" s="104">
        <v>100</v>
      </c>
      <c r="D775" s="102" t="s">
        <v>35</v>
      </c>
      <c r="E775" s="103" t="s">
        <v>34</v>
      </c>
    </row>
    <row r="776" spans="1:5" x14ac:dyDescent="0.25">
      <c r="A776" s="99">
        <v>45362.721921296295</v>
      </c>
      <c r="B776" s="100">
        <v>45363</v>
      </c>
      <c r="C776" s="104">
        <v>1000</v>
      </c>
      <c r="D776" s="102" t="s">
        <v>1191</v>
      </c>
      <c r="E776" s="103" t="s">
        <v>34</v>
      </c>
    </row>
    <row r="777" spans="1:5" x14ac:dyDescent="0.25">
      <c r="A777" s="99">
        <v>45362.725416666668</v>
      </c>
      <c r="B777" s="100">
        <v>45363</v>
      </c>
      <c r="C777" s="104">
        <v>1000</v>
      </c>
      <c r="D777" s="102" t="s">
        <v>35</v>
      </c>
      <c r="E777" s="103" t="s">
        <v>34</v>
      </c>
    </row>
    <row r="778" spans="1:5" x14ac:dyDescent="0.25">
      <c r="A778" s="99">
        <v>45362.732499999998</v>
      </c>
      <c r="B778" s="100">
        <v>45363</v>
      </c>
      <c r="C778" s="104">
        <v>300</v>
      </c>
      <c r="D778" s="102" t="s">
        <v>1192</v>
      </c>
      <c r="E778" s="103" t="s">
        <v>34</v>
      </c>
    </row>
    <row r="779" spans="1:5" x14ac:dyDescent="0.25">
      <c r="A779" s="99">
        <v>45362.751226851855</v>
      </c>
      <c r="B779" s="100">
        <v>45363</v>
      </c>
      <c r="C779" s="104">
        <v>1000</v>
      </c>
      <c r="D779" s="102" t="s">
        <v>1193</v>
      </c>
      <c r="E779" s="103" t="s">
        <v>34</v>
      </c>
    </row>
    <row r="780" spans="1:5" x14ac:dyDescent="0.25">
      <c r="A780" s="99">
        <v>45362.79241898148</v>
      </c>
      <c r="B780" s="100">
        <v>45363</v>
      </c>
      <c r="C780" s="104">
        <v>1000</v>
      </c>
      <c r="D780" s="102" t="s">
        <v>1194</v>
      </c>
      <c r="E780" s="103" t="s">
        <v>34</v>
      </c>
    </row>
    <row r="781" spans="1:5" x14ac:dyDescent="0.25">
      <c r="A781" s="99">
        <v>45362.903796296298</v>
      </c>
      <c r="B781" s="100">
        <v>45363</v>
      </c>
      <c r="C781" s="104">
        <v>500</v>
      </c>
      <c r="D781" s="102" t="s">
        <v>35</v>
      </c>
      <c r="E781" s="103" t="s">
        <v>34</v>
      </c>
    </row>
    <row r="782" spans="1:5" x14ac:dyDescent="0.25">
      <c r="A782" s="99">
        <v>45362.917870370373</v>
      </c>
      <c r="B782" s="100">
        <v>45363</v>
      </c>
      <c r="C782" s="104">
        <v>500</v>
      </c>
      <c r="D782" s="102" t="s">
        <v>1195</v>
      </c>
      <c r="E782" s="103" t="s">
        <v>34</v>
      </c>
    </row>
    <row r="783" spans="1:5" x14ac:dyDescent="0.25">
      <c r="A783" s="99">
        <v>45362.932476851849</v>
      </c>
      <c r="B783" s="100">
        <v>45363</v>
      </c>
      <c r="C783" s="104">
        <v>250</v>
      </c>
      <c r="D783" s="112" t="s">
        <v>35</v>
      </c>
      <c r="E783" s="103" t="s">
        <v>34</v>
      </c>
    </row>
    <row r="784" spans="1:5" x14ac:dyDescent="0.25">
      <c r="A784" s="99">
        <v>45362.948680555557</v>
      </c>
      <c r="B784" s="100">
        <v>45363</v>
      </c>
      <c r="C784" s="104">
        <v>500</v>
      </c>
      <c r="D784" s="102" t="s">
        <v>87</v>
      </c>
      <c r="E784" s="103" t="s">
        <v>34</v>
      </c>
    </row>
    <row r="785" spans="1:5" x14ac:dyDescent="0.25">
      <c r="A785" s="99">
        <v>45362.95721064815</v>
      </c>
      <c r="B785" s="100">
        <v>45363</v>
      </c>
      <c r="C785" s="104">
        <v>100</v>
      </c>
      <c r="D785" s="102" t="s">
        <v>1196</v>
      </c>
      <c r="E785" s="103" t="s">
        <v>34</v>
      </c>
    </row>
    <row r="786" spans="1:5" x14ac:dyDescent="0.25">
      <c r="A786" s="99">
        <v>45362.979641203703</v>
      </c>
      <c r="B786" s="100">
        <v>45363</v>
      </c>
      <c r="C786" s="104">
        <v>500</v>
      </c>
      <c r="D786" s="102" t="s">
        <v>35</v>
      </c>
      <c r="E786" s="103" t="s">
        <v>34</v>
      </c>
    </row>
    <row r="787" spans="1:5" x14ac:dyDescent="0.25">
      <c r="A787" s="99">
        <v>45362.989490740743</v>
      </c>
      <c r="B787" s="100">
        <v>45363</v>
      </c>
      <c r="C787" s="104">
        <v>500</v>
      </c>
      <c r="D787" s="102" t="s">
        <v>1197</v>
      </c>
      <c r="E787" s="103" t="s">
        <v>34</v>
      </c>
    </row>
    <row r="788" spans="1:5" x14ac:dyDescent="0.25">
      <c r="A788" s="99">
        <v>45363.001087962963</v>
      </c>
      <c r="B788" s="100">
        <v>45364</v>
      </c>
      <c r="C788" s="104">
        <v>100</v>
      </c>
      <c r="D788" s="102" t="s">
        <v>99</v>
      </c>
      <c r="E788" s="103" t="s">
        <v>34</v>
      </c>
    </row>
    <row r="789" spans="1:5" x14ac:dyDescent="0.25">
      <c r="A789" s="99">
        <v>45363.00445601852</v>
      </c>
      <c r="B789" s="100">
        <v>45364</v>
      </c>
      <c r="C789" s="104">
        <v>100</v>
      </c>
      <c r="D789" s="102" t="s">
        <v>35</v>
      </c>
      <c r="E789" s="103" t="s">
        <v>34</v>
      </c>
    </row>
    <row r="790" spans="1:5" x14ac:dyDescent="0.25">
      <c r="A790" s="99">
        <v>45363.023460648146</v>
      </c>
      <c r="B790" s="100">
        <v>45364</v>
      </c>
      <c r="C790" s="104">
        <v>500</v>
      </c>
      <c r="D790" s="102" t="s">
        <v>1198</v>
      </c>
      <c r="E790" s="103" t="s">
        <v>34</v>
      </c>
    </row>
    <row r="791" spans="1:5" x14ac:dyDescent="0.25">
      <c r="A791" s="99">
        <v>45363.024293981478</v>
      </c>
      <c r="B791" s="100">
        <v>45364</v>
      </c>
      <c r="C791" s="104">
        <v>150</v>
      </c>
      <c r="D791" s="102" t="s">
        <v>1199</v>
      </c>
      <c r="E791" s="103" t="s">
        <v>34</v>
      </c>
    </row>
    <row r="792" spans="1:5" x14ac:dyDescent="0.25">
      <c r="A792" s="99">
        <v>45363.027395833335</v>
      </c>
      <c r="B792" s="100">
        <v>45364</v>
      </c>
      <c r="C792" s="104">
        <v>100</v>
      </c>
      <c r="D792" s="177" t="s">
        <v>1551</v>
      </c>
      <c r="E792" s="103" t="s">
        <v>34</v>
      </c>
    </row>
    <row r="793" spans="1:5" x14ac:dyDescent="0.25">
      <c r="A793" s="99">
        <v>45363.058657407404</v>
      </c>
      <c r="B793" s="100">
        <v>45364</v>
      </c>
      <c r="C793" s="104">
        <v>300</v>
      </c>
      <c r="D793" s="102" t="s">
        <v>35</v>
      </c>
      <c r="E793" s="103" t="s">
        <v>34</v>
      </c>
    </row>
    <row r="794" spans="1:5" x14ac:dyDescent="0.25">
      <c r="A794" s="99">
        <v>45363.092291666668</v>
      </c>
      <c r="B794" s="100">
        <v>45364</v>
      </c>
      <c r="C794" s="104">
        <v>50</v>
      </c>
      <c r="D794" s="102" t="s">
        <v>1200</v>
      </c>
      <c r="E794" s="103" t="s">
        <v>34</v>
      </c>
    </row>
    <row r="795" spans="1:5" x14ac:dyDescent="0.25">
      <c r="A795" s="99">
        <v>45363.119097222225</v>
      </c>
      <c r="B795" s="100">
        <v>45364</v>
      </c>
      <c r="C795" s="104">
        <v>150</v>
      </c>
      <c r="D795" s="177" t="s">
        <v>1552</v>
      </c>
      <c r="E795" s="103" t="s">
        <v>34</v>
      </c>
    </row>
    <row r="796" spans="1:5" x14ac:dyDescent="0.25">
      <c r="A796" s="99">
        <v>45363.149212962962</v>
      </c>
      <c r="B796" s="100">
        <v>45364</v>
      </c>
      <c r="C796" s="104">
        <v>100</v>
      </c>
      <c r="D796" s="102" t="s">
        <v>35</v>
      </c>
      <c r="E796" s="103" t="s">
        <v>34</v>
      </c>
    </row>
    <row r="797" spans="1:5" x14ac:dyDescent="0.25">
      <c r="A797" s="99">
        <v>45363.326365740744</v>
      </c>
      <c r="B797" s="100">
        <v>45364</v>
      </c>
      <c r="C797" s="104">
        <v>1000</v>
      </c>
      <c r="D797" s="102" t="s">
        <v>35</v>
      </c>
      <c r="E797" s="103" t="s">
        <v>34</v>
      </c>
    </row>
    <row r="798" spans="1:5" x14ac:dyDescent="0.25">
      <c r="A798" s="99">
        <v>45363.336412037039</v>
      </c>
      <c r="B798" s="100">
        <v>45364</v>
      </c>
      <c r="C798" s="104">
        <v>300</v>
      </c>
      <c r="D798" s="102" t="s">
        <v>1201</v>
      </c>
      <c r="E798" s="103" t="s">
        <v>34</v>
      </c>
    </row>
    <row r="799" spans="1:5" x14ac:dyDescent="0.25">
      <c r="A799" s="99">
        <v>45363.410787037035</v>
      </c>
      <c r="B799" s="100">
        <v>45364</v>
      </c>
      <c r="C799" s="104">
        <v>50</v>
      </c>
      <c r="D799" s="102" t="s">
        <v>89</v>
      </c>
      <c r="E799" s="103" t="s">
        <v>34</v>
      </c>
    </row>
    <row r="800" spans="1:5" x14ac:dyDescent="0.25">
      <c r="A800" s="99">
        <v>45363.426203703704</v>
      </c>
      <c r="B800" s="100">
        <v>45364</v>
      </c>
      <c r="C800" s="104">
        <v>100</v>
      </c>
      <c r="D800" s="102" t="s">
        <v>35</v>
      </c>
      <c r="E800" s="103" t="s">
        <v>34</v>
      </c>
    </row>
    <row r="801" spans="1:5" x14ac:dyDescent="0.25">
      <c r="A801" s="99">
        <v>45363.432037037041</v>
      </c>
      <c r="B801" s="100">
        <v>45364</v>
      </c>
      <c r="C801" s="104">
        <v>100</v>
      </c>
      <c r="D801" s="102" t="s">
        <v>35</v>
      </c>
      <c r="E801" s="103" t="s">
        <v>34</v>
      </c>
    </row>
    <row r="802" spans="1:5" x14ac:dyDescent="0.25">
      <c r="A802" s="99">
        <v>45363.44935185185</v>
      </c>
      <c r="B802" s="100">
        <v>45364</v>
      </c>
      <c r="C802" s="104">
        <v>100</v>
      </c>
      <c r="D802" s="102" t="s">
        <v>1202</v>
      </c>
      <c r="E802" s="103" t="s">
        <v>34</v>
      </c>
    </row>
    <row r="803" spans="1:5" x14ac:dyDescent="0.25">
      <c r="A803" s="99">
        <v>45363.462685185186</v>
      </c>
      <c r="B803" s="100">
        <v>45364</v>
      </c>
      <c r="C803" s="104">
        <v>800</v>
      </c>
      <c r="D803" s="102" t="s">
        <v>35</v>
      </c>
      <c r="E803" s="103" t="s">
        <v>34</v>
      </c>
    </row>
    <row r="804" spans="1:5" x14ac:dyDescent="0.25">
      <c r="A804" s="99">
        <v>45363.466944444444</v>
      </c>
      <c r="B804" s="100">
        <v>45364</v>
      </c>
      <c r="C804" s="104">
        <v>1000</v>
      </c>
      <c r="D804" s="102" t="s">
        <v>1203</v>
      </c>
      <c r="E804" s="103" t="s">
        <v>34</v>
      </c>
    </row>
    <row r="805" spans="1:5" x14ac:dyDescent="0.25">
      <c r="A805" s="99">
        <v>45363.472384259258</v>
      </c>
      <c r="B805" s="100">
        <v>45364</v>
      </c>
      <c r="C805" s="104">
        <v>500</v>
      </c>
      <c r="D805" s="102" t="s">
        <v>35</v>
      </c>
      <c r="E805" s="103" t="s">
        <v>34</v>
      </c>
    </row>
    <row r="806" spans="1:5" x14ac:dyDescent="0.25">
      <c r="A806" s="99">
        <v>45363.478032407409</v>
      </c>
      <c r="B806" s="100">
        <v>45364</v>
      </c>
      <c r="C806" s="104">
        <v>100</v>
      </c>
      <c r="D806" s="102" t="s">
        <v>1204</v>
      </c>
      <c r="E806" s="103" t="s">
        <v>34</v>
      </c>
    </row>
    <row r="807" spans="1:5" x14ac:dyDescent="0.25">
      <c r="A807" s="99">
        <v>45363.490393518521</v>
      </c>
      <c r="B807" s="100">
        <v>45364</v>
      </c>
      <c r="C807" s="104">
        <v>500</v>
      </c>
      <c r="D807" s="102" t="s">
        <v>113</v>
      </c>
      <c r="E807" s="103" t="s">
        <v>34</v>
      </c>
    </row>
    <row r="808" spans="1:5" x14ac:dyDescent="0.25">
      <c r="A808" s="99">
        <v>45363.491724537038</v>
      </c>
      <c r="B808" s="100">
        <v>45364</v>
      </c>
      <c r="C808" s="104">
        <v>100</v>
      </c>
      <c r="D808" s="177" t="s">
        <v>1202</v>
      </c>
      <c r="E808" s="103" t="s">
        <v>34</v>
      </c>
    </row>
    <row r="809" spans="1:5" x14ac:dyDescent="0.25">
      <c r="A809" s="99">
        <v>45363.492627314816</v>
      </c>
      <c r="B809" s="100">
        <v>45364</v>
      </c>
      <c r="C809" s="104">
        <v>1000</v>
      </c>
      <c r="D809" s="102" t="s">
        <v>1205</v>
      </c>
      <c r="E809" s="103" t="s">
        <v>34</v>
      </c>
    </row>
    <row r="810" spans="1:5" x14ac:dyDescent="0.25">
      <c r="A810" s="99">
        <v>45363.519479166665</v>
      </c>
      <c r="B810" s="100">
        <v>45364</v>
      </c>
      <c r="C810" s="104">
        <v>1000</v>
      </c>
      <c r="D810" s="102" t="s">
        <v>1206</v>
      </c>
      <c r="E810" s="103" t="s">
        <v>34</v>
      </c>
    </row>
    <row r="811" spans="1:5" x14ac:dyDescent="0.25">
      <c r="A811" s="99">
        <v>45363.526087962964</v>
      </c>
      <c r="B811" s="100">
        <v>45364</v>
      </c>
      <c r="C811" s="104">
        <v>300</v>
      </c>
      <c r="D811" s="102" t="s">
        <v>35</v>
      </c>
      <c r="E811" s="103" t="s">
        <v>34</v>
      </c>
    </row>
    <row r="812" spans="1:5" x14ac:dyDescent="0.25">
      <c r="A812" s="99">
        <v>45363.527175925927</v>
      </c>
      <c r="B812" s="100">
        <v>45364</v>
      </c>
      <c r="C812" s="104">
        <v>1000</v>
      </c>
      <c r="D812" s="102" t="s">
        <v>35</v>
      </c>
      <c r="E812" s="103" t="s">
        <v>34</v>
      </c>
    </row>
    <row r="813" spans="1:5" x14ac:dyDescent="0.25">
      <c r="A813" s="99">
        <v>45363.528726851851</v>
      </c>
      <c r="B813" s="100">
        <v>45364</v>
      </c>
      <c r="C813" s="104">
        <v>1000</v>
      </c>
      <c r="D813" s="102" t="s">
        <v>1207</v>
      </c>
      <c r="E813" s="103" t="s">
        <v>34</v>
      </c>
    </row>
    <row r="814" spans="1:5" x14ac:dyDescent="0.25">
      <c r="A814" s="99">
        <v>45363.548113425924</v>
      </c>
      <c r="B814" s="100">
        <v>45364</v>
      </c>
      <c r="C814" s="104">
        <v>300</v>
      </c>
      <c r="D814" s="102" t="s">
        <v>1208</v>
      </c>
      <c r="E814" s="103" t="s">
        <v>34</v>
      </c>
    </row>
    <row r="815" spans="1:5" x14ac:dyDescent="0.25">
      <c r="A815" s="99">
        <v>45363.552037037036</v>
      </c>
      <c r="B815" s="100">
        <v>45364</v>
      </c>
      <c r="C815" s="104">
        <v>500</v>
      </c>
      <c r="D815" s="102" t="s">
        <v>92</v>
      </c>
      <c r="E815" s="103" t="s">
        <v>34</v>
      </c>
    </row>
    <row r="816" spans="1:5" x14ac:dyDescent="0.25">
      <c r="A816" s="99">
        <v>45363.559178240743</v>
      </c>
      <c r="B816" s="100">
        <v>45364</v>
      </c>
      <c r="C816" s="104">
        <v>2000</v>
      </c>
      <c r="D816" s="102" t="s">
        <v>35</v>
      </c>
      <c r="E816" s="103" t="s">
        <v>34</v>
      </c>
    </row>
    <row r="817" spans="1:5" x14ac:dyDescent="0.25">
      <c r="A817" s="99">
        <v>45363.566874999997</v>
      </c>
      <c r="B817" s="100">
        <v>45364</v>
      </c>
      <c r="C817" s="104">
        <v>200</v>
      </c>
      <c r="D817" s="102" t="s">
        <v>35</v>
      </c>
      <c r="E817" s="103" t="s">
        <v>34</v>
      </c>
    </row>
    <row r="818" spans="1:5" x14ac:dyDescent="0.25">
      <c r="A818" s="99">
        <v>45363.582442129627</v>
      </c>
      <c r="B818" s="100">
        <v>45364</v>
      </c>
      <c r="C818" s="104">
        <v>300</v>
      </c>
      <c r="D818" s="102" t="s">
        <v>35</v>
      </c>
      <c r="E818" s="103" t="s">
        <v>34</v>
      </c>
    </row>
    <row r="819" spans="1:5" x14ac:dyDescent="0.25">
      <c r="A819" s="99">
        <v>45363.585185185184</v>
      </c>
      <c r="B819" s="100">
        <v>45364</v>
      </c>
      <c r="C819" s="104">
        <v>500</v>
      </c>
      <c r="D819" s="102" t="s">
        <v>35</v>
      </c>
      <c r="E819" s="103" t="s">
        <v>34</v>
      </c>
    </row>
    <row r="820" spans="1:5" x14ac:dyDescent="0.25">
      <c r="A820" s="99">
        <v>45363.589328703703</v>
      </c>
      <c r="B820" s="100">
        <v>45364</v>
      </c>
      <c r="C820" s="104">
        <v>300</v>
      </c>
      <c r="D820" s="102" t="s">
        <v>35</v>
      </c>
      <c r="E820" s="103" t="s">
        <v>34</v>
      </c>
    </row>
    <row r="821" spans="1:5" x14ac:dyDescent="0.25">
      <c r="A821" s="99">
        <v>45363.62228009259</v>
      </c>
      <c r="B821" s="100">
        <v>45364</v>
      </c>
      <c r="C821" s="104">
        <v>100</v>
      </c>
      <c r="D821" s="102" t="s">
        <v>1209</v>
      </c>
      <c r="E821" s="103" t="s">
        <v>34</v>
      </c>
    </row>
    <row r="822" spans="1:5" x14ac:dyDescent="0.25">
      <c r="A822" s="99">
        <v>45363.628495370373</v>
      </c>
      <c r="B822" s="100">
        <v>45364</v>
      </c>
      <c r="C822" s="104">
        <v>300</v>
      </c>
      <c r="D822" s="102" t="s">
        <v>112</v>
      </c>
      <c r="E822" s="103" t="s">
        <v>34</v>
      </c>
    </row>
    <row r="823" spans="1:5" x14ac:dyDescent="0.25">
      <c r="A823" s="99">
        <v>45363.631203703706</v>
      </c>
      <c r="B823" s="100">
        <v>45364</v>
      </c>
      <c r="C823" s="104">
        <v>1000</v>
      </c>
      <c r="D823" s="102" t="s">
        <v>1210</v>
      </c>
      <c r="E823" s="103" t="s">
        <v>34</v>
      </c>
    </row>
    <row r="824" spans="1:5" x14ac:dyDescent="0.25">
      <c r="A824" s="99">
        <v>45363.636273148149</v>
      </c>
      <c r="B824" s="100">
        <v>45364</v>
      </c>
      <c r="C824" s="104">
        <v>100</v>
      </c>
      <c r="D824" s="102" t="s">
        <v>35</v>
      </c>
      <c r="E824" s="103" t="s">
        <v>34</v>
      </c>
    </row>
    <row r="825" spans="1:5" x14ac:dyDescent="0.25">
      <c r="A825" s="99">
        <v>45363.658854166664</v>
      </c>
      <c r="B825" s="100">
        <v>45364</v>
      </c>
      <c r="C825" s="104">
        <v>100</v>
      </c>
      <c r="D825" s="102" t="s">
        <v>1211</v>
      </c>
      <c r="E825" s="103" t="s">
        <v>34</v>
      </c>
    </row>
    <row r="826" spans="1:5" x14ac:dyDescent="0.25">
      <c r="A826" s="99">
        <v>45363.660914351851</v>
      </c>
      <c r="B826" s="100">
        <v>45364</v>
      </c>
      <c r="C826" s="104">
        <v>300</v>
      </c>
      <c r="D826" s="102" t="s">
        <v>1212</v>
      </c>
      <c r="E826" s="103" t="s">
        <v>34</v>
      </c>
    </row>
    <row r="827" spans="1:5" x14ac:dyDescent="0.25">
      <c r="A827" s="99">
        <v>45363.672696759262</v>
      </c>
      <c r="B827" s="100">
        <v>45364</v>
      </c>
      <c r="C827" s="104">
        <v>300</v>
      </c>
      <c r="D827" s="102" t="s">
        <v>35</v>
      </c>
      <c r="E827" s="103" t="s">
        <v>34</v>
      </c>
    </row>
    <row r="828" spans="1:5" x14ac:dyDescent="0.25">
      <c r="A828" s="99">
        <v>45363.693460648145</v>
      </c>
      <c r="B828" s="100">
        <v>45364</v>
      </c>
      <c r="C828" s="104">
        <v>200</v>
      </c>
      <c r="D828" s="102" t="s">
        <v>135</v>
      </c>
      <c r="E828" s="103" t="s">
        <v>34</v>
      </c>
    </row>
    <row r="829" spans="1:5" x14ac:dyDescent="0.25">
      <c r="A829" s="99">
        <v>45363.700474537036</v>
      </c>
      <c r="B829" s="100">
        <v>45364</v>
      </c>
      <c r="C829" s="104">
        <v>1000</v>
      </c>
      <c r="D829" s="102" t="s">
        <v>1213</v>
      </c>
      <c r="E829" s="103" t="s">
        <v>34</v>
      </c>
    </row>
    <row r="830" spans="1:5" x14ac:dyDescent="0.25">
      <c r="A830" s="99">
        <v>45363.70076388889</v>
      </c>
      <c r="B830" s="100">
        <v>45364</v>
      </c>
      <c r="C830" s="104">
        <v>100</v>
      </c>
      <c r="D830" s="102" t="s">
        <v>1214</v>
      </c>
      <c r="E830" s="103" t="s">
        <v>34</v>
      </c>
    </row>
    <row r="831" spans="1:5" x14ac:dyDescent="0.25">
      <c r="A831" s="99">
        <v>45363.700949074075</v>
      </c>
      <c r="B831" s="100">
        <v>45364</v>
      </c>
      <c r="C831" s="104">
        <v>1000</v>
      </c>
      <c r="D831" s="102" t="s">
        <v>35</v>
      </c>
      <c r="E831" s="103" t="s">
        <v>34</v>
      </c>
    </row>
    <row r="832" spans="1:5" x14ac:dyDescent="0.25">
      <c r="A832" s="99">
        <v>45363.777627314812</v>
      </c>
      <c r="B832" s="100">
        <v>45364</v>
      </c>
      <c r="C832" s="104">
        <v>1000</v>
      </c>
      <c r="D832" s="102" t="s">
        <v>44</v>
      </c>
      <c r="E832" s="103" t="s">
        <v>34</v>
      </c>
    </row>
    <row r="833" spans="1:5" x14ac:dyDescent="0.25">
      <c r="A833" s="99">
        <v>45363.786608796298</v>
      </c>
      <c r="B833" s="100">
        <v>45364</v>
      </c>
      <c r="C833" s="104">
        <v>500</v>
      </c>
      <c r="D833" s="102" t="s">
        <v>35</v>
      </c>
      <c r="E833" s="103" t="s">
        <v>34</v>
      </c>
    </row>
    <row r="834" spans="1:5" x14ac:dyDescent="0.25">
      <c r="A834" s="99">
        <v>45363.805567129632</v>
      </c>
      <c r="B834" s="100">
        <v>45364</v>
      </c>
      <c r="C834" s="104">
        <v>500</v>
      </c>
      <c r="D834" s="102" t="s">
        <v>35</v>
      </c>
      <c r="E834" s="103" t="s">
        <v>34</v>
      </c>
    </row>
    <row r="835" spans="1:5" x14ac:dyDescent="0.25">
      <c r="A835" s="99">
        <v>45363.807962962965</v>
      </c>
      <c r="B835" s="100">
        <v>45364</v>
      </c>
      <c r="C835" s="104">
        <v>1500</v>
      </c>
      <c r="D835" s="102" t="s">
        <v>1215</v>
      </c>
      <c r="E835" s="103" t="s">
        <v>34</v>
      </c>
    </row>
    <row r="836" spans="1:5" x14ac:dyDescent="0.25">
      <c r="A836" s="99">
        <v>45363.808969907404</v>
      </c>
      <c r="B836" s="100">
        <v>45364</v>
      </c>
      <c r="C836" s="104">
        <v>1000</v>
      </c>
      <c r="D836" s="102" t="s">
        <v>35</v>
      </c>
      <c r="E836" s="103" t="s">
        <v>34</v>
      </c>
    </row>
    <row r="837" spans="1:5" x14ac:dyDescent="0.25">
      <c r="A837" s="99">
        <v>45363.83011574074</v>
      </c>
      <c r="B837" s="100">
        <v>45364</v>
      </c>
      <c r="C837" s="104">
        <v>300</v>
      </c>
      <c r="D837" s="102" t="s">
        <v>1216</v>
      </c>
      <c r="E837" s="103" t="s">
        <v>34</v>
      </c>
    </row>
    <row r="838" spans="1:5" x14ac:dyDescent="0.25">
      <c r="A838" s="99">
        <v>45363.879930555559</v>
      </c>
      <c r="B838" s="100">
        <v>45364</v>
      </c>
      <c r="C838" s="104">
        <v>2000</v>
      </c>
      <c r="D838" s="102" t="s">
        <v>129</v>
      </c>
      <c r="E838" s="103" t="s">
        <v>34</v>
      </c>
    </row>
    <row r="839" spans="1:5" x14ac:dyDescent="0.25">
      <c r="A839" s="99">
        <v>45363.884155092594</v>
      </c>
      <c r="B839" s="100">
        <v>45364</v>
      </c>
      <c r="C839" s="104">
        <v>100</v>
      </c>
      <c r="D839" s="102" t="s">
        <v>1217</v>
      </c>
      <c r="E839" s="103" t="s">
        <v>34</v>
      </c>
    </row>
    <row r="840" spans="1:5" x14ac:dyDescent="0.25">
      <c r="A840" s="99">
        <v>45363.908993055556</v>
      </c>
      <c r="B840" s="100">
        <v>45364</v>
      </c>
      <c r="C840" s="104">
        <v>500</v>
      </c>
      <c r="D840" s="102" t="s">
        <v>35</v>
      </c>
      <c r="E840" s="103" t="s">
        <v>34</v>
      </c>
    </row>
    <row r="841" spans="1:5" x14ac:dyDescent="0.25">
      <c r="A841" s="99">
        <v>45363.917962962965</v>
      </c>
      <c r="B841" s="100">
        <v>45364</v>
      </c>
      <c r="C841" s="104">
        <v>300</v>
      </c>
      <c r="D841" s="102" t="s">
        <v>1218</v>
      </c>
      <c r="E841" s="103" t="s">
        <v>34</v>
      </c>
    </row>
    <row r="842" spans="1:5" x14ac:dyDescent="0.25">
      <c r="A842" s="99">
        <v>45363.934652777774</v>
      </c>
      <c r="B842" s="100">
        <v>45364</v>
      </c>
      <c r="C842" s="104">
        <v>2000</v>
      </c>
      <c r="D842" s="102" t="s">
        <v>85</v>
      </c>
      <c r="E842" s="103" t="s">
        <v>34</v>
      </c>
    </row>
    <row r="843" spans="1:5" x14ac:dyDescent="0.25">
      <c r="A843" s="99">
        <v>45363.958622685182</v>
      </c>
      <c r="B843" s="100">
        <v>45364</v>
      </c>
      <c r="C843" s="104">
        <v>300</v>
      </c>
      <c r="D843" s="102" t="s">
        <v>35</v>
      </c>
      <c r="E843" s="103" t="s">
        <v>34</v>
      </c>
    </row>
    <row r="844" spans="1:5" x14ac:dyDescent="0.25">
      <c r="A844" s="99">
        <v>45363.966886574075</v>
      </c>
      <c r="B844" s="100">
        <v>45364</v>
      </c>
      <c r="C844" s="104">
        <v>1500</v>
      </c>
      <c r="D844" s="102" t="s">
        <v>35</v>
      </c>
      <c r="E844" s="103" t="s">
        <v>34</v>
      </c>
    </row>
    <row r="845" spans="1:5" x14ac:dyDescent="0.25">
      <c r="A845" s="99">
        <v>45363.976504629631</v>
      </c>
      <c r="B845" s="100">
        <v>45364</v>
      </c>
      <c r="C845" s="104">
        <v>500</v>
      </c>
      <c r="D845" s="102" t="s">
        <v>35</v>
      </c>
      <c r="E845" s="103" t="s">
        <v>34</v>
      </c>
    </row>
    <row r="846" spans="1:5" x14ac:dyDescent="0.25">
      <c r="A846" s="99">
        <v>45363.978877314818</v>
      </c>
      <c r="B846" s="100">
        <v>45364</v>
      </c>
      <c r="C846" s="104">
        <v>100</v>
      </c>
      <c r="D846" s="102" t="s">
        <v>99</v>
      </c>
      <c r="E846" s="103" t="s">
        <v>34</v>
      </c>
    </row>
    <row r="847" spans="1:5" x14ac:dyDescent="0.25">
      <c r="A847" s="99">
        <v>45364.072199074071</v>
      </c>
      <c r="B847" s="100">
        <v>45365</v>
      </c>
      <c r="C847" s="104">
        <v>3000</v>
      </c>
      <c r="D847" s="102" t="s">
        <v>107</v>
      </c>
      <c r="E847" s="103" t="s">
        <v>34</v>
      </c>
    </row>
    <row r="848" spans="1:5" x14ac:dyDescent="0.25">
      <c r="A848" s="99">
        <v>45364.076226851852</v>
      </c>
      <c r="B848" s="100">
        <v>45365</v>
      </c>
      <c r="C848" s="104">
        <v>300</v>
      </c>
      <c r="D848" s="102" t="s">
        <v>35</v>
      </c>
      <c r="E848" s="103" t="s">
        <v>34</v>
      </c>
    </row>
    <row r="849" spans="1:5" x14ac:dyDescent="0.25">
      <c r="A849" s="99">
        <v>45364.362824074073</v>
      </c>
      <c r="B849" s="100">
        <v>45365</v>
      </c>
      <c r="C849" s="104">
        <v>100</v>
      </c>
      <c r="D849" s="102" t="s">
        <v>35</v>
      </c>
      <c r="E849" s="103" t="s">
        <v>34</v>
      </c>
    </row>
    <row r="850" spans="1:5" x14ac:dyDescent="0.25">
      <c r="A850" s="99">
        <v>45364.379976851851</v>
      </c>
      <c r="B850" s="100">
        <v>45365</v>
      </c>
      <c r="C850" s="104">
        <v>100</v>
      </c>
      <c r="D850" s="102" t="s">
        <v>35</v>
      </c>
      <c r="E850" s="103" t="s">
        <v>34</v>
      </c>
    </row>
    <row r="851" spans="1:5" x14ac:dyDescent="0.25">
      <c r="A851" s="99">
        <v>45364.392175925925</v>
      </c>
      <c r="B851" s="100">
        <v>45365</v>
      </c>
      <c r="C851" s="104">
        <v>4999</v>
      </c>
      <c r="D851" s="177" t="s">
        <v>1553</v>
      </c>
      <c r="E851" s="103" t="s">
        <v>34</v>
      </c>
    </row>
    <row r="852" spans="1:5" x14ac:dyDescent="0.25">
      <c r="A852" s="99">
        <v>45364.397916666669</v>
      </c>
      <c r="B852" s="100">
        <v>45365</v>
      </c>
      <c r="C852" s="104">
        <v>250</v>
      </c>
      <c r="D852" s="102" t="s">
        <v>35</v>
      </c>
      <c r="E852" s="103" t="s">
        <v>34</v>
      </c>
    </row>
    <row r="853" spans="1:5" x14ac:dyDescent="0.25">
      <c r="A853" s="99">
        <v>45364.446342592593</v>
      </c>
      <c r="B853" s="100">
        <v>45365</v>
      </c>
      <c r="C853" s="104">
        <v>100</v>
      </c>
      <c r="D853" s="102" t="s">
        <v>1219</v>
      </c>
      <c r="E853" s="103" t="s">
        <v>34</v>
      </c>
    </row>
    <row r="854" spans="1:5" x14ac:dyDescent="0.25">
      <c r="A854" s="99">
        <v>45364.455960648149</v>
      </c>
      <c r="B854" s="100">
        <v>45365</v>
      </c>
      <c r="C854" s="104">
        <v>500</v>
      </c>
      <c r="D854" s="102" t="s">
        <v>1197</v>
      </c>
      <c r="E854" s="103" t="s">
        <v>34</v>
      </c>
    </row>
    <row r="855" spans="1:5" x14ac:dyDescent="0.25">
      <c r="A855" s="99">
        <v>45364.494849537034</v>
      </c>
      <c r="B855" s="100">
        <v>45365</v>
      </c>
      <c r="C855" s="104">
        <v>100</v>
      </c>
      <c r="D855" s="102" t="s">
        <v>1220</v>
      </c>
      <c r="E855" s="103" t="s">
        <v>34</v>
      </c>
    </row>
    <row r="856" spans="1:5" x14ac:dyDescent="0.25">
      <c r="A856" s="99">
        <v>45364.507534722223</v>
      </c>
      <c r="B856" s="100">
        <v>45365</v>
      </c>
      <c r="C856" s="104">
        <v>3000</v>
      </c>
      <c r="D856" s="102" t="s">
        <v>35</v>
      </c>
      <c r="E856" s="103" t="s">
        <v>34</v>
      </c>
    </row>
    <row r="857" spans="1:5" x14ac:dyDescent="0.25">
      <c r="A857" s="99">
        <v>45364.526701388888</v>
      </c>
      <c r="B857" s="100">
        <v>45365</v>
      </c>
      <c r="C857" s="104">
        <v>7934</v>
      </c>
      <c r="D857" s="102" t="s">
        <v>1221</v>
      </c>
      <c r="E857" s="103" t="s">
        <v>34</v>
      </c>
    </row>
    <row r="858" spans="1:5" x14ac:dyDescent="0.25">
      <c r="A858" s="99">
        <v>45364.533321759256</v>
      </c>
      <c r="B858" s="100">
        <v>45365</v>
      </c>
      <c r="C858" s="104">
        <v>500</v>
      </c>
      <c r="D858" s="102" t="s">
        <v>1222</v>
      </c>
      <c r="E858" s="103" t="s">
        <v>34</v>
      </c>
    </row>
    <row r="859" spans="1:5" x14ac:dyDescent="0.25">
      <c r="A859" s="99">
        <v>45364.550949074073</v>
      </c>
      <c r="B859" s="100">
        <v>45365</v>
      </c>
      <c r="C859" s="104">
        <v>368</v>
      </c>
      <c r="D859" s="102" t="s">
        <v>39</v>
      </c>
      <c r="E859" s="103" t="s">
        <v>34</v>
      </c>
    </row>
    <row r="860" spans="1:5" x14ac:dyDescent="0.25">
      <c r="A860" s="99">
        <v>45364.559155092589</v>
      </c>
      <c r="B860" s="100">
        <v>45365</v>
      </c>
      <c r="C860" s="104">
        <v>500</v>
      </c>
      <c r="D860" s="102" t="s">
        <v>1223</v>
      </c>
      <c r="E860" s="103" t="s">
        <v>34</v>
      </c>
    </row>
    <row r="861" spans="1:5" x14ac:dyDescent="0.25">
      <c r="A861" s="99">
        <v>45364.561932870369</v>
      </c>
      <c r="B861" s="100">
        <v>45365</v>
      </c>
      <c r="C861" s="104">
        <v>100</v>
      </c>
      <c r="D861" s="102" t="s">
        <v>1224</v>
      </c>
      <c r="E861" s="103" t="s">
        <v>34</v>
      </c>
    </row>
    <row r="862" spans="1:5" x14ac:dyDescent="0.25">
      <c r="A862" s="99">
        <v>45364.603368055556</v>
      </c>
      <c r="B862" s="100">
        <v>45365</v>
      </c>
      <c r="C862" s="104">
        <v>500</v>
      </c>
      <c r="D862" s="102" t="s">
        <v>35</v>
      </c>
      <c r="E862" s="103" t="s">
        <v>34</v>
      </c>
    </row>
    <row r="863" spans="1:5" x14ac:dyDescent="0.25">
      <c r="A863" s="99">
        <v>45364.616030092591</v>
      </c>
      <c r="B863" s="100">
        <v>45365</v>
      </c>
      <c r="C863" s="104">
        <v>100</v>
      </c>
      <c r="D863" s="102" t="s">
        <v>110</v>
      </c>
      <c r="E863" s="103" t="s">
        <v>34</v>
      </c>
    </row>
    <row r="864" spans="1:5" x14ac:dyDescent="0.25">
      <c r="A864" s="99">
        <v>45364.65388888889</v>
      </c>
      <c r="B864" s="100">
        <v>45365</v>
      </c>
      <c r="C864" s="104">
        <v>300</v>
      </c>
      <c r="D864" s="102" t="s">
        <v>35</v>
      </c>
      <c r="E864" s="103" t="s">
        <v>34</v>
      </c>
    </row>
    <row r="865" spans="1:5" x14ac:dyDescent="0.25">
      <c r="A865" s="99">
        <v>45364.654328703706</v>
      </c>
      <c r="B865" s="100">
        <v>45365</v>
      </c>
      <c r="C865" s="104">
        <v>100</v>
      </c>
      <c r="D865" s="102" t="s">
        <v>35</v>
      </c>
      <c r="E865" s="103" t="s">
        <v>34</v>
      </c>
    </row>
    <row r="866" spans="1:5" x14ac:dyDescent="0.25">
      <c r="A866" s="99">
        <v>45364.688263888886</v>
      </c>
      <c r="B866" s="100">
        <v>45365</v>
      </c>
      <c r="C866" s="104">
        <v>1000</v>
      </c>
      <c r="D866" s="102" t="s">
        <v>35</v>
      </c>
      <c r="E866" s="103" t="s">
        <v>34</v>
      </c>
    </row>
    <row r="867" spans="1:5" x14ac:dyDescent="0.25">
      <c r="A867" s="99">
        <v>45364.700150462966</v>
      </c>
      <c r="B867" s="100">
        <v>45365</v>
      </c>
      <c r="C867" s="104">
        <v>1000</v>
      </c>
      <c r="D867" s="102" t="s">
        <v>57</v>
      </c>
      <c r="E867" s="103" t="s">
        <v>34</v>
      </c>
    </row>
    <row r="868" spans="1:5" x14ac:dyDescent="0.25">
      <c r="A868" s="99">
        <v>45364.703009259261</v>
      </c>
      <c r="B868" s="100">
        <v>45365</v>
      </c>
      <c r="C868" s="104">
        <v>500</v>
      </c>
      <c r="D868" s="102" t="s">
        <v>115</v>
      </c>
      <c r="E868" s="103" t="s">
        <v>34</v>
      </c>
    </row>
    <row r="869" spans="1:5" x14ac:dyDescent="0.25">
      <c r="A869" s="99">
        <v>45364.711238425924</v>
      </c>
      <c r="B869" s="100">
        <v>45365</v>
      </c>
      <c r="C869" s="104">
        <v>300</v>
      </c>
      <c r="D869" s="102" t="s">
        <v>1225</v>
      </c>
      <c r="E869" s="103" t="s">
        <v>34</v>
      </c>
    </row>
    <row r="870" spans="1:5" x14ac:dyDescent="0.25">
      <c r="A870" s="99">
        <v>45364.714907407404</v>
      </c>
      <c r="B870" s="100">
        <v>45365</v>
      </c>
      <c r="C870" s="104">
        <v>300</v>
      </c>
      <c r="D870" s="102" t="s">
        <v>35</v>
      </c>
      <c r="E870" s="103" t="s">
        <v>34</v>
      </c>
    </row>
    <row r="871" spans="1:5" x14ac:dyDescent="0.25">
      <c r="A871" s="99">
        <v>45364.780775462961</v>
      </c>
      <c r="B871" s="100">
        <v>45365</v>
      </c>
      <c r="C871" s="104">
        <v>150</v>
      </c>
      <c r="D871" s="102" t="s">
        <v>93</v>
      </c>
      <c r="E871" s="103" t="s">
        <v>34</v>
      </c>
    </row>
    <row r="872" spans="1:5" x14ac:dyDescent="0.25">
      <c r="A872" s="99">
        <v>45364.796851851854</v>
      </c>
      <c r="B872" s="100">
        <v>45365</v>
      </c>
      <c r="C872" s="104">
        <v>500</v>
      </c>
      <c r="D872" s="102" t="s">
        <v>35</v>
      </c>
      <c r="E872" s="103" t="s">
        <v>34</v>
      </c>
    </row>
    <row r="873" spans="1:5" x14ac:dyDescent="0.25">
      <c r="A873" s="99">
        <v>45364.830810185187</v>
      </c>
      <c r="B873" s="100">
        <v>45365</v>
      </c>
      <c r="C873" s="104">
        <v>1000</v>
      </c>
      <c r="D873" s="177" t="s">
        <v>1226</v>
      </c>
      <c r="E873" s="103" t="s">
        <v>34</v>
      </c>
    </row>
    <row r="874" spans="1:5" x14ac:dyDescent="0.25">
      <c r="A874" s="99">
        <v>45364.835833333331</v>
      </c>
      <c r="B874" s="100">
        <v>45365</v>
      </c>
      <c r="C874" s="104">
        <v>200</v>
      </c>
      <c r="D874" s="102" t="s">
        <v>1227</v>
      </c>
      <c r="E874" s="103" t="s">
        <v>34</v>
      </c>
    </row>
    <row r="875" spans="1:5" x14ac:dyDescent="0.25">
      <c r="A875" s="99">
        <v>45364.886944444443</v>
      </c>
      <c r="B875" s="100">
        <v>45365</v>
      </c>
      <c r="C875" s="104">
        <v>100</v>
      </c>
      <c r="D875" s="102" t="s">
        <v>73</v>
      </c>
      <c r="E875" s="103" t="s">
        <v>34</v>
      </c>
    </row>
    <row r="876" spans="1:5" x14ac:dyDescent="0.25">
      <c r="A876" s="99">
        <v>45364.888819444444</v>
      </c>
      <c r="B876" s="100">
        <v>45365</v>
      </c>
      <c r="C876" s="104">
        <v>700</v>
      </c>
      <c r="D876" s="102" t="s">
        <v>35</v>
      </c>
      <c r="E876" s="103" t="s">
        <v>34</v>
      </c>
    </row>
    <row r="877" spans="1:5" x14ac:dyDescent="0.25">
      <c r="A877" s="99">
        <v>45364.902997685182</v>
      </c>
      <c r="B877" s="100">
        <v>45365</v>
      </c>
      <c r="C877" s="104">
        <v>1000</v>
      </c>
      <c r="D877" s="102" t="s">
        <v>35</v>
      </c>
      <c r="E877" s="103" t="s">
        <v>34</v>
      </c>
    </row>
    <row r="878" spans="1:5" x14ac:dyDescent="0.25">
      <c r="A878" s="99">
        <v>45364.905532407407</v>
      </c>
      <c r="B878" s="100">
        <v>45365</v>
      </c>
      <c r="C878" s="104">
        <v>500</v>
      </c>
      <c r="D878" s="102" t="s">
        <v>35</v>
      </c>
      <c r="E878" s="103" t="s">
        <v>34</v>
      </c>
    </row>
    <row r="879" spans="1:5" x14ac:dyDescent="0.25">
      <c r="A879" s="99">
        <v>45364.918182870373</v>
      </c>
      <c r="B879" s="100">
        <v>45365</v>
      </c>
      <c r="C879" s="104">
        <v>5000</v>
      </c>
      <c r="D879" s="102" t="s">
        <v>1228</v>
      </c>
      <c r="E879" s="103" t="s">
        <v>34</v>
      </c>
    </row>
    <row r="880" spans="1:5" x14ac:dyDescent="0.25">
      <c r="A880" s="99">
        <v>45364.918206018519</v>
      </c>
      <c r="B880" s="100">
        <v>45365</v>
      </c>
      <c r="C880" s="104">
        <v>250</v>
      </c>
      <c r="D880" s="102" t="s">
        <v>35</v>
      </c>
      <c r="E880" s="103" t="s">
        <v>34</v>
      </c>
    </row>
    <row r="881" spans="1:5" x14ac:dyDescent="0.25">
      <c r="A881" s="99">
        <v>45364.923321759263</v>
      </c>
      <c r="B881" s="100">
        <v>45365</v>
      </c>
      <c r="C881" s="104">
        <v>100</v>
      </c>
      <c r="D881" s="102" t="s">
        <v>35</v>
      </c>
      <c r="E881" s="103" t="s">
        <v>34</v>
      </c>
    </row>
    <row r="882" spans="1:5" x14ac:dyDescent="0.25">
      <c r="A882" s="99">
        <v>45364.926666666666</v>
      </c>
      <c r="B882" s="100">
        <v>45365</v>
      </c>
      <c r="C882" s="104">
        <v>200</v>
      </c>
      <c r="D882" s="102" t="s">
        <v>35</v>
      </c>
      <c r="E882" s="103" t="s">
        <v>34</v>
      </c>
    </row>
    <row r="883" spans="1:5" x14ac:dyDescent="0.25">
      <c r="A883" s="99">
        <v>45364.932453703703</v>
      </c>
      <c r="B883" s="100">
        <v>45365</v>
      </c>
      <c r="C883" s="104">
        <v>100</v>
      </c>
      <c r="D883" s="102" t="s">
        <v>35</v>
      </c>
      <c r="E883" s="103" t="s">
        <v>34</v>
      </c>
    </row>
    <row r="884" spans="1:5" x14ac:dyDescent="0.25">
      <c r="A884" s="99">
        <v>45364.932916666665</v>
      </c>
      <c r="B884" s="100">
        <v>45365</v>
      </c>
      <c r="C884" s="104">
        <v>500</v>
      </c>
      <c r="D884" s="102" t="s">
        <v>35</v>
      </c>
      <c r="E884" s="103" t="s">
        <v>34</v>
      </c>
    </row>
    <row r="885" spans="1:5" x14ac:dyDescent="0.25">
      <c r="A885" s="99">
        <v>45364.938518518517</v>
      </c>
      <c r="B885" s="100">
        <v>45365</v>
      </c>
      <c r="C885" s="104">
        <v>300</v>
      </c>
      <c r="D885" s="102" t="s">
        <v>35</v>
      </c>
      <c r="E885" s="103" t="s">
        <v>34</v>
      </c>
    </row>
    <row r="886" spans="1:5" x14ac:dyDescent="0.25">
      <c r="A886" s="99">
        <v>45364.948993055557</v>
      </c>
      <c r="B886" s="100">
        <v>45365</v>
      </c>
      <c r="C886" s="104">
        <v>100</v>
      </c>
      <c r="D886" s="102" t="s">
        <v>35</v>
      </c>
      <c r="E886" s="103" t="s">
        <v>34</v>
      </c>
    </row>
    <row r="887" spans="1:5" x14ac:dyDescent="0.25">
      <c r="A887" s="99">
        <v>45364.954699074071</v>
      </c>
      <c r="B887" s="100">
        <v>45365</v>
      </c>
      <c r="C887" s="104">
        <v>100</v>
      </c>
      <c r="D887" s="177" t="s">
        <v>1599</v>
      </c>
      <c r="E887" s="103" t="s">
        <v>34</v>
      </c>
    </row>
    <row r="888" spans="1:5" x14ac:dyDescent="0.25">
      <c r="A888" s="99">
        <v>45364.990497685183</v>
      </c>
      <c r="B888" s="100">
        <v>45365</v>
      </c>
      <c r="C888" s="104">
        <v>1500</v>
      </c>
      <c r="D888" s="102" t="s">
        <v>1229</v>
      </c>
      <c r="E888" s="103" t="s">
        <v>34</v>
      </c>
    </row>
    <row r="889" spans="1:5" x14ac:dyDescent="0.25">
      <c r="A889" s="99">
        <v>45364.997824074075</v>
      </c>
      <c r="B889" s="100">
        <v>45365</v>
      </c>
      <c r="C889" s="104">
        <v>300</v>
      </c>
      <c r="D889" s="102" t="s">
        <v>35</v>
      </c>
      <c r="E889" s="103" t="s">
        <v>34</v>
      </c>
    </row>
    <row r="890" spans="1:5" x14ac:dyDescent="0.25">
      <c r="A890" s="99">
        <v>45365.021307870367</v>
      </c>
      <c r="B890" s="100">
        <v>45366</v>
      </c>
      <c r="C890" s="104">
        <v>100</v>
      </c>
      <c r="D890" s="102" t="s">
        <v>99</v>
      </c>
      <c r="E890" s="103" t="s">
        <v>34</v>
      </c>
    </row>
    <row r="891" spans="1:5" x14ac:dyDescent="0.25">
      <c r="A891" s="99">
        <v>45365.022627314815</v>
      </c>
      <c r="B891" s="100">
        <v>45366</v>
      </c>
      <c r="C891" s="104">
        <v>100</v>
      </c>
      <c r="D891" s="102" t="s">
        <v>1230</v>
      </c>
      <c r="E891" s="103" t="s">
        <v>34</v>
      </c>
    </row>
    <row r="892" spans="1:5" x14ac:dyDescent="0.25">
      <c r="A892" s="99">
        <v>45365.028715277775</v>
      </c>
      <c r="B892" s="100">
        <v>45366</v>
      </c>
      <c r="C892" s="104">
        <v>1000</v>
      </c>
      <c r="D892" s="102" t="s">
        <v>35</v>
      </c>
      <c r="E892" s="103" t="s">
        <v>34</v>
      </c>
    </row>
    <row r="893" spans="1:5" x14ac:dyDescent="0.25">
      <c r="A893" s="99">
        <v>45365.029293981483</v>
      </c>
      <c r="B893" s="100">
        <v>45366</v>
      </c>
      <c r="C893" s="104">
        <v>750</v>
      </c>
      <c r="D893" s="102" t="s">
        <v>35</v>
      </c>
      <c r="E893" s="103" t="s">
        <v>34</v>
      </c>
    </row>
    <row r="894" spans="1:5" x14ac:dyDescent="0.25">
      <c r="A894" s="99">
        <v>45365.032268518517</v>
      </c>
      <c r="B894" s="100">
        <v>45366</v>
      </c>
      <c r="C894" s="104">
        <v>100</v>
      </c>
      <c r="D894" s="102" t="s">
        <v>35</v>
      </c>
      <c r="E894" s="103" t="s">
        <v>34</v>
      </c>
    </row>
    <row r="895" spans="1:5" x14ac:dyDescent="0.25">
      <c r="A895" s="99">
        <v>45365.042604166665</v>
      </c>
      <c r="B895" s="100">
        <v>45366</v>
      </c>
      <c r="C895" s="104">
        <v>500</v>
      </c>
      <c r="D895" s="102" t="s">
        <v>35</v>
      </c>
      <c r="E895" s="103" t="s">
        <v>34</v>
      </c>
    </row>
    <row r="896" spans="1:5" x14ac:dyDescent="0.25">
      <c r="A896" s="99">
        <v>45365.056921296295</v>
      </c>
      <c r="B896" s="100">
        <v>45366</v>
      </c>
      <c r="C896" s="104">
        <v>100</v>
      </c>
      <c r="D896" s="102" t="s">
        <v>35</v>
      </c>
      <c r="E896" s="103" t="s">
        <v>34</v>
      </c>
    </row>
    <row r="897" spans="1:5" x14ac:dyDescent="0.25">
      <c r="A897" s="99">
        <v>45365.203483796293</v>
      </c>
      <c r="B897" s="100">
        <v>45366</v>
      </c>
      <c r="C897" s="104">
        <v>1000</v>
      </c>
      <c r="D897" s="102" t="s">
        <v>1231</v>
      </c>
      <c r="E897" s="103" t="s">
        <v>34</v>
      </c>
    </row>
    <row r="898" spans="1:5" x14ac:dyDescent="0.25">
      <c r="A898" s="99">
        <v>45365.274317129632</v>
      </c>
      <c r="B898" s="100">
        <v>45366</v>
      </c>
      <c r="C898" s="104">
        <v>500</v>
      </c>
      <c r="D898" s="102" t="s">
        <v>35</v>
      </c>
      <c r="E898" s="103" t="s">
        <v>34</v>
      </c>
    </row>
    <row r="899" spans="1:5" x14ac:dyDescent="0.25">
      <c r="A899" s="99">
        <v>45365.294479166667</v>
      </c>
      <c r="B899" s="100">
        <v>45366</v>
      </c>
      <c r="C899" s="104">
        <v>1000</v>
      </c>
      <c r="D899" s="102" t="s">
        <v>35</v>
      </c>
      <c r="E899" s="103" t="s">
        <v>34</v>
      </c>
    </row>
    <row r="900" spans="1:5" x14ac:dyDescent="0.25">
      <c r="A900" s="99">
        <v>45365.329155092593</v>
      </c>
      <c r="B900" s="100">
        <v>45366</v>
      </c>
      <c r="C900" s="104">
        <v>750</v>
      </c>
      <c r="D900" s="102" t="s">
        <v>35</v>
      </c>
      <c r="E900" s="103" t="s">
        <v>34</v>
      </c>
    </row>
    <row r="901" spans="1:5" x14ac:dyDescent="0.25">
      <c r="A901" s="99">
        <v>45365.330104166664</v>
      </c>
      <c r="B901" s="100">
        <v>45366</v>
      </c>
      <c r="C901" s="104">
        <v>346</v>
      </c>
      <c r="D901" s="102" t="s">
        <v>35</v>
      </c>
      <c r="E901" s="103" t="s">
        <v>34</v>
      </c>
    </row>
    <row r="902" spans="1:5" x14ac:dyDescent="0.25">
      <c r="A902" s="99">
        <v>45365.352106481485</v>
      </c>
      <c r="B902" s="100">
        <v>45366</v>
      </c>
      <c r="C902" s="104">
        <v>100</v>
      </c>
      <c r="D902" s="102" t="s">
        <v>35</v>
      </c>
      <c r="E902" s="103" t="s">
        <v>34</v>
      </c>
    </row>
    <row r="903" spans="1:5" x14ac:dyDescent="0.25">
      <c r="A903" s="99">
        <v>45365.385474537034</v>
      </c>
      <c r="B903" s="100">
        <v>45366</v>
      </c>
      <c r="C903" s="104">
        <v>300</v>
      </c>
      <c r="D903" s="102" t="s">
        <v>35</v>
      </c>
      <c r="E903" s="103" t="s">
        <v>34</v>
      </c>
    </row>
    <row r="904" spans="1:5" x14ac:dyDescent="0.25">
      <c r="A904" s="99">
        <v>45365.402673611112</v>
      </c>
      <c r="B904" s="100">
        <v>45366</v>
      </c>
      <c r="C904" s="104">
        <v>100</v>
      </c>
      <c r="D904" s="102" t="s">
        <v>35</v>
      </c>
      <c r="E904" s="103" t="s">
        <v>34</v>
      </c>
    </row>
    <row r="905" spans="1:5" x14ac:dyDescent="0.25">
      <c r="A905" s="99">
        <v>45365.405104166668</v>
      </c>
      <c r="B905" s="100">
        <v>45366</v>
      </c>
      <c r="C905" s="104">
        <v>100</v>
      </c>
      <c r="D905" s="102" t="s">
        <v>35</v>
      </c>
      <c r="E905" s="103" t="s">
        <v>34</v>
      </c>
    </row>
    <row r="906" spans="1:5" x14ac:dyDescent="0.25">
      <c r="A906" s="99">
        <v>45365.437175925923</v>
      </c>
      <c r="B906" s="100">
        <v>45366</v>
      </c>
      <c r="C906" s="104">
        <v>500</v>
      </c>
      <c r="D906" s="102" t="s">
        <v>35</v>
      </c>
      <c r="E906" s="103" t="s">
        <v>34</v>
      </c>
    </row>
    <row r="907" spans="1:5" x14ac:dyDescent="0.25">
      <c r="A907" s="99">
        <v>45365.46638888889</v>
      </c>
      <c r="B907" s="100">
        <v>45366</v>
      </c>
      <c r="C907" s="104">
        <v>500</v>
      </c>
      <c r="D907" s="102" t="s">
        <v>35</v>
      </c>
      <c r="E907" s="103" t="s">
        <v>34</v>
      </c>
    </row>
    <row r="908" spans="1:5" x14ac:dyDescent="0.25">
      <c r="A908" s="99">
        <v>45365.475370370368</v>
      </c>
      <c r="B908" s="100">
        <v>45366</v>
      </c>
      <c r="C908" s="104">
        <v>100</v>
      </c>
      <c r="D908" s="102" t="s">
        <v>35</v>
      </c>
      <c r="E908" s="103" t="s">
        <v>34</v>
      </c>
    </row>
    <row r="909" spans="1:5" x14ac:dyDescent="0.25">
      <c r="A909" s="99">
        <v>45365.476388888892</v>
      </c>
      <c r="B909" s="100">
        <v>45366</v>
      </c>
      <c r="C909" s="104">
        <v>100</v>
      </c>
      <c r="D909" s="102" t="s">
        <v>35</v>
      </c>
      <c r="E909" s="103" t="s">
        <v>34</v>
      </c>
    </row>
    <row r="910" spans="1:5" x14ac:dyDescent="0.25">
      <c r="A910" s="99">
        <v>45365.477916666663</v>
      </c>
      <c r="B910" s="100">
        <v>45366</v>
      </c>
      <c r="C910" s="104">
        <v>150</v>
      </c>
      <c r="D910" s="102" t="s">
        <v>960</v>
      </c>
      <c r="E910" s="103" t="s">
        <v>34</v>
      </c>
    </row>
    <row r="911" spans="1:5" x14ac:dyDescent="0.25">
      <c r="A911" s="99">
        <v>45365.479849537034</v>
      </c>
      <c r="B911" s="100">
        <v>45366</v>
      </c>
      <c r="C911" s="104">
        <v>150</v>
      </c>
      <c r="D911" s="102" t="s">
        <v>960</v>
      </c>
      <c r="E911" s="103" t="s">
        <v>34</v>
      </c>
    </row>
    <row r="912" spans="1:5" x14ac:dyDescent="0.25">
      <c r="A912" s="99">
        <v>45365.492511574077</v>
      </c>
      <c r="B912" s="100">
        <v>45366</v>
      </c>
      <c r="C912" s="104">
        <v>500</v>
      </c>
      <c r="D912" s="102" t="s">
        <v>35</v>
      </c>
      <c r="E912" s="103" t="s">
        <v>34</v>
      </c>
    </row>
    <row r="913" spans="1:5" x14ac:dyDescent="0.25">
      <c r="A913" s="99">
        <v>45365.507060185184</v>
      </c>
      <c r="B913" s="100">
        <v>45366</v>
      </c>
      <c r="C913" s="104">
        <v>500</v>
      </c>
      <c r="D913" s="102" t="s">
        <v>35</v>
      </c>
      <c r="E913" s="103" t="s">
        <v>34</v>
      </c>
    </row>
    <row r="914" spans="1:5" x14ac:dyDescent="0.25">
      <c r="A914" s="99">
        <v>45365.52983796296</v>
      </c>
      <c r="B914" s="100">
        <v>45366</v>
      </c>
      <c r="C914" s="104">
        <v>300</v>
      </c>
      <c r="D914" s="102" t="s">
        <v>1232</v>
      </c>
      <c r="E914" s="103" t="s">
        <v>34</v>
      </c>
    </row>
    <row r="915" spans="1:5" x14ac:dyDescent="0.25">
      <c r="A915" s="99">
        <v>45365.540046296293</v>
      </c>
      <c r="B915" s="100">
        <v>45366</v>
      </c>
      <c r="C915" s="104">
        <v>100</v>
      </c>
      <c r="D915" s="102" t="s">
        <v>130</v>
      </c>
      <c r="E915" s="103" t="s">
        <v>34</v>
      </c>
    </row>
    <row r="916" spans="1:5" x14ac:dyDescent="0.25">
      <c r="A916" s="99">
        <v>45365.542372685188</v>
      </c>
      <c r="B916" s="100">
        <v>45366</v>
      </c>
      <c r="C916" s="104">
        <v>3000</v>
      </c>
      <c r="D916" s="102" t="s">
        <v>1233</v>
      </c>
      <c r="E916" s="103" t="s">
        <v>34</v>
      </c>
    </row>
    <row r="917" spans="1:5" x14ac:dyDescent="0.25">
      <c r="A917" s="99">
        <v>45365.546701388892</v>
      </c>
      <c r="B917" s="100">
        <v>45366</v>
      </c>
      <c r="C917" s="104">
        <v>300</v>
      </c>
      <c r="D917" s="102" t="s">
        <v>35</v>
      </c>
      <c r="E917" s="103" t="s">
        <v>34</v>
      </c>
    </row>
    <row r="918" spans="1:5" x14ac:dyDescent="0.25">
      <c r="A918" s="99">
        <v>45365.553888888891</v>
      </c>
      <c r="B918" s="100">
        <v>45366</v>
      </c>
      <c r="C918" s="104">
        <v>300</v>
      </c>
      <c r="D918" s="102" t="s">
        <v>35</v>
      </c>
      <c r="E918" s="103" t="s">
        <v>34</v>
      </c>
    </row>
    <row r="919" spans="1:5" x14ac:dyDescent="0.25">
      <c r="A919" s="99">
        <v>45365.565995370373</v>
      </c>
      <c r="B919" s="100">
        <v>45366</v>
      </c>
      <c r="C919" s="104">
        <v>500</v>
      </c>
      <c r="D919" s="102" t="s">
        <v>35</v>
      </c>
      <c r="E919" s="103" t="s">
        <v>34</v>
      </c>
    </row>
    <row r="920" spans="1:5" x14ac:dyDescent="0.25">
      <c r="A920" s="99">
        <v>45365.592407407406</v>
      </c>
      <c r="B920" s="100">
        <v>45366</v>
      </c>
      <c r="C920" s="104">
        <v>200</v>
      </c>
      <c r="D920" s="102" t="s">
        <v>1234</v>
      </c>
      <c r="E920" s="103" t="s">
        <v>34</v>
      </c>
    </row>
    <row r="921" spans="1:5" x14ac:dyDescent="0.25">
      <c r="A921" s="99">
        <v>45365.601238425923</v>
      </c>
      <c r="B921" s="100">
        <v>45366</v>
      </c>
      <c r="C921" s="104">
        <v>300</v>
      </c>
      <c r="D921" s="102" t="s">
        <v>35</v>
      </c>
      <c r="E921" s="103" t="s">
        <v>34</v>
      </c>
    </row>
    <row r="922" spans="1:5" x14ac:dyDescent="0.25">
      <c r="A922" s="99">
        <v>45365.608912037038</v>
      </c>
      <c r="B922" s="100">
        <v>45366</v>
      </c>
      <c r="C922" s="104">
        <v>1000</v>
      </c>
      <c r="D922" s="102" t="s">
        <v>35</v>
      </c>
      <c r="E922" s="103" t="s">
        <v>34</v>
      </c>
    </row>
    <row r="923" spans="1:5" x14ac:dyDescent="0.25">
      <c r="A923" s="99">
        <v>45365.633449074077</v>
      </c>
      <c r="B923" s="100">
        <v>45366</v>
      </c>
      <c r="C923" s="104">
        <v>500</v>
      </c>
      <c r="D923" s="102" t="s">
        <v>83</v>
      </c>
      <c r="E923" s="103" t="s">
        <v>34</v>
      </c>
    </row>
    <row r="924" spans="1:5" x14ac:dyDescent="0.25">
      <c r="A924" s="99">
        <v>45365.659803240742</v>
      </c>
      <c r="B924" s="100">
        <v>45366</v>
      </c>
      <c r="C924" s="104">
        <v>500</v>
      </c>
      <c r="D924" s="102" t="s">
        <v>1235</v>
      </c>
      <c r="E924" s="103" t="s">
        <v>34</v>
      </c>
    </row>
    <row r="925" spans="1:5" x14ac:dyDescent="0.25">
      <c r="A925" s="99">
        <v>45365.67</v>
      </c>
      <c r="B925" s="100">
        <v>45366</v>
      </c>
      <c r="C925" s="104">
        <v>767</v>
      </c>
      <c r="D925" s="102" t="s">
        <v>1236</v>
      </c>
      <c r="E925" s="103" t="s">
        <v>34</v>
      </c>
    </row>
    <row r="926" spans="1:5" x14ac:dyDescent="0.25">
      <c r="A926" s="99">
        <v>45365.728576388887</v>
      </c>
      <c r="B926" s="100">
        <v>45366</v>
      </c>
      <c r="C926" s="104">
        <v>1000</v>
      </c>
      <c r="D926" s="102" t="s">
        <v>35</v>
      </c>
      <c r="E926" s="103" t="s">
        <v>34</v>
      </c>
    </row>
    <row r="927" spans="1:5" x14ac:dyDescent="0.25">
      <c r="A927" s="99">
        <v>45365.762303240743</v>
      </c>
      <c r="B927" s="100">
        <v>45366</v>
      </c>
      <c r="C927" s="104">
        <v>100</v>
      </c>
      <c r="D927" s="102" t="s">
        <v>35</v>
      </c>
      <c r="E927" s="103" t="s">
        <v>34</v>
      </c>
    </row>
    <row r="928" spans="1:5" x14ac:dyDescent="0.25">
      <c r="A928" s="99">
        <v>45365.762835648151</v>
      </c>
      <c r="B928" s="100">
        <v>45366</v>
      </c>
      <c r="C928" s="104">
        <v>1000</v>
      </c>
      <c r="D928" s="102" t="s">
        <v>35</v>
      </c>
      <c r="E928" s="103" t="s">
        <v>34</v>
      </c>
    </row>
    <row r="929" spans="1:5" x14ac:dyDescent="0.25">
      <c r="A929" s="99">
        <v>45365.772696759261</v>
      </c>
      <c r="B929" s="100">
        <v>45366</v>
      </c>
      <c r="C929" s="104">
        <v>500</v>
      </c>
      <c r="D929" s="102" t="s">
        <v>1237</v>
      </c>
      <c r="E929" s="103" t="s">
        <v>34</v>
      </c>
    </row>
    <row r="930" spans="1:5" x14ac:dyDescent="0.25">
      <c r="A930" s="99">
        <v>45365.774317129632</v>
      </c>
      <c r="B930" s="100">
        <v>45366</v>
      </c>
      <c r="C930" s="104">
        <v>1000</v>
      </c>
      <c r="D930" s="102" t="s">
        <v>35</v>
      </c>
      <c r="E930" s="103" t="s">
        <v>34</v>
      </c>
    </row>
    <row r="931" spans="1:5" x14ac:dyDescent="0.25">
      <c r="A931" s="99">
        <v>45365.78702546296</v>
      </c>
      <c r="B931" s="100">
        <v>45366</v>
      </c>
      <c r="C931" s="104">
        <v>100</v>
      </c>
      <c r="D931" s="102" t="s">
        <v>35</v>
      </c>
      <c r="E931" s="103" t="s">
        <v>34</v>
      </c>
    </row>
    <row r="932" spans="1:5" x14ac:dyDescent="0.25">
      <c r="A932" s="99">
        <v>45365.799467592595</v>
      </c>
      <c r="B932" s="100">
        <v>45366</v>
      </c>
      <c r="C932" s="104">
        <v>800</v>
      </c>
      <c r="D932" s="102" t="s">
        <v>35</v>
      </c>
      <c r="E932" s="103" t="s">
        <v>34</v>
      </c>
    </row>
    <row r="933" spans="1:5" x14ac:dyDescent="0.25">
      <c r="A933" s="99">
        <v>45365.819155092591</v>
      </c>
      <c r="B933" s="100">
        <v>45366</v>
      </c>
      <c r="C933" s="104">
        <v>500</v>
      </c>
      <c r="D933" s="102" t="s">
        <v>38</v>
      </c>
      <c r="E933" s="103" t="s">
        <v>34</v>
      </c>
    </row>
    <row r="934" spans="1:5" x14ac:dyDescent="0.25">
      <c r="A934" s="99">
        <v>45365.831643518519</v>
      </c>
      <c r="B934" s="100">
        <v>45366</v>
      </c>
      <c r="C934" s="104">
        <v>500</v>
      </c>
      <c r="D934" s="102" t="s">
        <v>35</v>
      </c>
      <c r="E934" s="103" t="s">
        <v>34</v>
      </c>
    </row>
    <row r="935" spans="1:5" x14ac:dyDescent="0.25">
      <c r="A935" s="99">
        <v>45365.852222222224</v>
      </c>
      <c r="B935" s="100">
        <v>45366</v>
      </c>
      <c r="C935" s="104">
        <v>100</v>
      </c>
      <c r="D935" s="102" t="s">
        <v>35</v>
      </c>
      <c r="E935" s="103" t="s">
        <v>34</v>
      </c>
    </row>
    <row r="936" spans="1:5" x14ac:dyDescent="0.25">
      <c r="A936" s="99">
        <v>45365.864629629628</v>
      </c>
      <c r="B936" s="100">
        <v>45366</v>
      </c>
      <c r="C936" s="104">
        <v>2000</v>
      </c>
      <c r="D936" s="102" t="s">
        <v>1238</v>
      </c>
      <c r="E936" s="103" t="s">
        <v>34</v>
      </c>
    </row>
    <row r="937" spans="1:5" x14ac:dyDescent="0.25">
      <c r="A937" s="99">
        <v>45365.86954861111</v>
      </c>
      <c r="B937" s="100">
        <v>45366</v>
      </c>
      <c r="C937" s="104">
        <v>1000</v>
      </c>
      <c r="D937" s="102" t="s">
        <v>1239</v>
      </c>
      <c r="E937" s="103" t="s">
        <v>34</v>
      </c>
    </row>
    <row r="938" spans="1:5" x14ac:dyDescent="0.25">
      <c r="A938" s="99">
        <v>45365.889178240737</v>
      </c>
      <c r="B938" s="100">
        <v>45366</v>
      </c>
      <c r="C938" s="104">
        <v>500</v>
      </c>
      <c r="D938" s="102" t="s">
        <v>35</v>
      </c>
      <c r="E938" s="103" t="s">
        <v>34</v>
      </c>
    </row>
    <row r="939" spans="1:5" x14ac:dyDescent="0.25">
      <c r="A939" s="99">
        <v>45365.895636574074</v>
      </c>
      <c r="B939" s="100">
        <v>45366</v>
      </c>
      <c r="C939" s="104">
        <v>500</v>
      </c>
      <c r="D939" s="102" t="s">
        <v>1240</v>
      </c>
      <c r="E939" s="103" t="s">
        <v>34</v>
      </c>
    </row>
    <row r="940" spans="1:5" x14ac:dyDescent="0.25">
      <c r="A940" s="99">
        <v>45365.896469907406</v>
      </c>
      <c r="B940" s="100">
        <v>45366</v>
      </c>
      <c r="C940" s="104">
        <v>2500</v>
      </c>
      <c r="D940" s="102" t="s">
        <v>35</v>
      </c>
      <c r="E940" s="103" t="s">
        <v>34</v>
      </c>
    </row>
    <row r="941" spans="1:5" x14ac:dyDescent="0.25">
      <c r="A941" s="99">
        <v>45365.897731481484</v>
      </c>
      <c r="B941" s="100">
        <v>45366</v>
      </c>
      <c r="C941" s="104">
        <v>500</v>
      </c>
      <c r="D941" s="102" t="s">
        <v>35</v>
      </c>
      <c r="E941" s="103" t="s">
        <v>34</v>
      </c>
    </row>
    <row r="942" spans="1:5" x14ac:dyDescent="0.25">
      <c r="A942" s="99">
        <v>45365.898969907408</v>
      </c>
      <c r="B942" s="100">
        <v>45366</v>
      </c>
      <c r="C942" s="104">
        <v>500</v>
      </c>
      <c r="D942" s="102" t="s">
        <v>35</v>
      </c>
      <c r="E942" s="103" t="s">
        <v>34</v>
      </c>
    </row>
    <row r="943" spans="1:5" x14ac:dyDescent="0.25">
      <c r="A943" s="99">
        <v>45365.902731481481</v>
      </c>
      <c r="B943" s="100">
        <v>45366</v>
      </c>
      <c r="C943" s="104">
        <v>1000</v>
      </c>
      <c r="D943" s="102" t="s">
        <v>35</v>
      </c>
      <c r="E943" s="103" t="s">
        <v>34</v>
      </c>
    </row>
    <row r="944" spans="1:5" x14ac:dyDescent="0.25">
      <c r="A944" s="99">
        <v>45365.921111111114</v>
      </c>
      <c r="B944" s="100">
        <v>45366</v>
      </c>
      <c r="C944" s="104">
        <v>500</v>
      </c>
      <c r="D944" s="102" t="s">
        <v>35</v>
      </c>
      <c r="E944" s="103" t="s">
        <v>34</v>
      </c>
    </row>
    <row r="945" spans="1:5" x14ac:dyDescent="0.25">
      <c r="A945" s="99">
        <v>45365.932476851849</v>
      </c>
      <c r="B945" s="100">
        <v>45366</v>
      </c>
      <c r="C945" s="104">
        <v>1000</v>
      </c>
      <c r="D945" s="102" t="s">
        <v>35</v>
      </c>
      <c r="E945" s="103" t="s">
        <v>34</v>
      </c>
    </row>
    <row r="946" spans="1:5" x14ac:dyDescent="0.25">
      <c r="A946" s="99">
        <v>45365.943067129629</v>
      </c>
      <c r="B946" s="100">
        <v>45366</v>
      </c>
      <c r="C946" s="104">
        <v>100</v>
      </c>
      <c r="D946" s="102" t="s">
        <v>35</v>
      </c>
      <c r="E946" s="103" t="s">
        <v>34</v>
      </c>
    </row>
    <row r="947" spans="1:5" x14ac:dyDescent="0.25">
      <c r="A947" s="99">
        <v>45365.964768518519</v>
      </c>
      <c r="B947" s="100">
        <v>45366</v>
      </c>
      <c r="C947" s="104">
        <v>1500</v>
      </c>
      <c r="D947" s="102" t="s">
        <v>1241</v>
      </c>
      <c r="E947" s="103" t="s">
        <v>34</v>
      </c>
    </row>
    <row r="948" spans="1:5" x14ac:dyDescent="0.25">
      <c r="A948" s="99">
        <v>45365.993344907409</v>
      </c>
      <c r="B948" s="100">
        <v>45366</v>
      </c>
      <c r="C948" s="104">
        <v>100</v>
      </c>
      <c r="D948" s="102" t="s">
        <v>99</v>
      </c>
      <c r="E948" s="103" t="s">
        <v>34</v>
      </c>
    </row>
    <row r="949" spans="1:5" x14ac:dyDescent="0.25">
      <c r="A949" s="99">
        <v>45366.010266203702</v>
      </c>
      <c r="B949" s="100">
        <v>45369</v>
      </c>
      <c r="C949" s="104">
        <v>1000</v>
      </c>
      <c r="D949" s="102" t="s">
        <v>35</v>
      </c>
      <c r="E949" s="103" t="s">
        <v>34</v>
      </c>
    </row>
    <row r="950" spans="1:5" x14ac:dyDescent="0.25">
      <c r="A950" s="99">
        <v>45366.030844907407</v>
      </c>
      <c r="B950" s="100">
        <v>45369</v>
      </c>
      <c r="C950" s="104">
        <v>1000</v>
      </c>
      <c r="D950" s="102" t="s">
        <v>35</v>
      </c>
      <c r="E950" s="103" t="s">
        <v>34</v>
      </c>
    </row>
    <row r="951" spans="1:5" x14ac:dyDescent="0.25">
      <c r="A951" s="99">
        <v>45366.137118055558</v>
      </c>
      <c r="B951" s="100">
        <v>45369</v>
      </c>
      <c r="C951" s="104">
        <v>1000</v>
      </c>
      <c r="D951" s="102" t="s">
        <v>35</v>
      </c>
      <c r="E951" s="103" t="s">
        <v>34</v>
      </c>
    </row>
    <row r="952" spans="1:5" x14ac:dyDescent="0.25">
      <c r="A952" s="99">
        <v>45366.206585648149</v>
      </c>
      <c r="B952" s="100">
        <v>45369</v>
      </c>
      <c r="C952" s="104">
        <v>500</v>
      </c>
      <c r="D952" s="102" t="s">
        <v>1242</v>
      </c>
      <c r="E952" s="103" t="s">
        <v>34</v>
      </c>
    </row>
    <row r="953" spans="1:5" x14ac:dyDescent="0.25">
      <c r="A953" s="99">
        <v>45366.341793981483</v>
      </c>
      <c r="B953" s="100">
        <v>45369</v>
      </c>
      <c r="C953" s="104">
        <v>100</v>
      </c>
      <c r="D953" s="102" t="s">
        <v>1243</v>
      </c>
      <c r="E953" s="103" t="s">
        <v>34</v>
      </c>
    </row>
    <row r="954" spans="1:5" x14ac:dyDescent="0.25">
      <c r="A954" s="99">
        <v>45366.365555555552</v>
      </c>
      <c r="B954" s="100">
        <v>45369</v>
      </c>
      <c r="C954" s="104">
        <v>300</v>
      </c>
      <c r="D954" s="102" t="s">
        <v>35</v>
      </c>
      <c r="E954" s="103" t="s">
        <v>34</v>
      </c>
    </row>
    <row r="955" spans="1:5" x14ac:dyDescent="0.25">
      <c r="A955" s="99">
        <v>45366.3669212963</v>
      </c>
      <c r="B955" s="100">
        <v>45369</v>
      </c>
      <c r="C955" s="104">
        <v>1000</v>
      </c>
      <c r="D955" s="102" t="s">
        <v>35</v>
      </c>
      <c r="E955" s="103" t="s">
        <v>34</v>
      </c>
    </row>
    <row r="956" spans="1:5" x14ac:dyDescent="0.25">
      <c r="A956" s="99">
        <v>45366.379062499997</v>
      </c>
      <c r="B956" s="100">
        <v>45369</v>
      </c>
      <c r="C956" s="104">
        <v>300</v>
      </c>
      <c r="D956" s="102" t="s">
        <v>116</v>
      </c>
      <c r="E956" s="103" t="s">
        <v>34</v>
      </c>
    </row>
    <row r="957" spans="1:5" x14ac:dyDescent="0.25">
      <c r="A957" s="99">
        <v>45366.380324074074</v>
      </c>
      <c r="B957" s="100">
        <v>45369</v>
      </c>
      <c r="C957" s="104">
        <v>1000</v>
      </c>
      <c r="D957" s="102" t="s">
        <v>35</v>
      </c>
      <c r="E957" s="103" t="s">
        <v>34</v>
      </c>
    </row>
    <row r="958" spans="1:5" x14ac:dyDescent="0.25">
      <c r="A958" s="99">
        <v>45366.388506944444</v>
      </c>
      <c r="B958" s="100">
        <v>45369</v>
      </c>
      <c r="C958" s="104">
        <v>1000</v>
      </c>
      <c r="D958" s="102" t="s">
        <v>35</v>
      </c>
      <c r="E958" s="103" t="s">
        <v>34</v>
      </c>
    </row>
    <row r="959" spans="1:5" x14ac:dyDescent="0.25">
      <c r="A959" s="99">
        <v>45366.408993055556</v>
      </c>
      <c r="B959" s="100">
        <v>45369</v>
      </c>
      <c r="C959" s="104">
        <v>100</v>
      </c>
      <c r="D959" s="102" t="s">
        <v>70</v>
      </c>
      <c r="E959" s="103" t="s">
        <v>34</v>
      </c>
    </row>
    <row r="960" spans="1:5" x14ac:dyDescent="0.25">
      <c r="A960" s="99">
        <v>45366.460925925923</v>
      </c>
      <c r="B960" s="100">
        <v>45369</v>
      </c>
      <c r="C960" s="104">
        <v>1000</v>
      </c>
      <c r="D960" s="102" t="s">
        <v>1244</v>
      </c>
      <c r="E960" s="103" t="s">
        <v>34</v>
      </c>
    </row>
    <row r="961" spans="1:5" x14ac:dyDescent="0.25">
      <c r="A961" s="99">
        <v>45366.469074074077</v>
      </c>
      <c r="B961" s="100">
        <v>45369</v>
      </c>
      <c r="C961" s="104">
        <v>500</v>
      </c>
      <c r="D961" s="102" t="s">
        <v>35</v>
      </c>
      <c r="E961" s="103" t="s">
        <v>34</v>
      </c>
    </row>
    <row r="962" spans="1:5" x14ac:dyDescent="0.25">
      <c r="A962" s="99">
        <v>45366.486712962964</v>
      </c>
      <c r="B962" s="100">
        <v>45369</v>
      </c>
      <c r="C962" s="104">
        <v>100</v>
      </c>
      <c r="D962" s="102" t="s">
        <v>1245</v>
      </c>
      <c r="E962" s="103" t="s">
        <v>34</v>
      </c>
    </row>
    <row r="963" spans="1:5" x14ac:dyDescent="0.25">
      <c r="A963" s="99">
        <v>45366.499166666668</v>
      </c>
      <c r="B963" s="100">
        <v>45369</v>
      </c>
      <c r="C963" s="104">
        <v>500</v>
      </c>
      <c r="D963" s="102" t="s">
        <v>1222</v>
      </c>
      <c r="E963" s="103" t="s">
        <v>34</v>
      </c>
    </row>
    <row r="964" spans="1:5" x14ac:dyDescent="0.25">
      <c r="A964" s="99">
        <v>45366.515335648146</v>
      </c>
      <c r="B964" s="100">
        <v>45369</v>
      </c>
      <c r="C964" s="104">
        <v>500</v>
      </c>
      <c r="D964" s="102" t="s">
        <v>35</v>
      </c>
      <c r="E964" s="103" t="s">
        <v>34</v>
      </c>
    </row>
    <row r="965" spans="1:5" x14ac:dyDescent="0.25">
      <c r="A965" s="99">
        <v>45366.531215277777</v>
      </c>
      <c r="B965" s="100">
        <v>45369</v>
      </c>
      <c r="C965" s="104">
        <v>1000</v>
      </c>
      <c r="D965" s="102" t="s">
        <v>35</v>
      </c>
      <c r="E965" s="103" t="s">
        <v>34</v>
      </c>
    </row>
    <row r="966" spans="1:5" x14ac:dyDescent="0.25">
      <c r="A966" s="99">
        <v>45366.539733796293</v>
      </c>
      <c r="B966" s="100">
        <v>45369</v>
      </c>
      <c r="C966" s="104">
        <v>50</v>
      </c>
      <c r="D966" s="102" t="s">
        <v>1246</v>
      </c>
      <c r="E966" s="103" t="s">
        <v>34</v>
      </c>
    </row>
    <row r="967" spans="1:5" x14ac:dyDescent="0.25">
      <c r="A967" s="99">
        <v>45366.549085648148</v>
      </c>
      <c r="B967" s="100">
        <v>45369</v>
      </c>
      <c r="C967" s="104">
        <v>100</v>
      </c>
      <c r="D967" s="102" t="s">
        <v>1247</v>
      </c>
      <c r="E967" s="103" t="s">
        <v>34</v>
      </c>
    </row>
    <row r="968" spans="1:5" x14ac:dyDescent="0.25">
      <c r="A968" s="99">
        <v>45366.550706018519</v>
      </c>
      <c r="B968" s="100">
        <v>45369</v>
      </c>
      <c r="C968" s="104">
        <v>1000</v>
      </c>
      <c r="D968" s="102" t="s">
        <v>35</v>
      </c>
      <c r="E968" s="103" t="s">
        <v>34</v>
      </c>
    </row>
    <row r="969" spans="1:5" x14ac:dyDescent="0.25">
      <c r="A969" s="99">
        <v>45366.558229166665</v>
      </c>
      <c r="B969" s="100">
        <v>45369</v>
      </c>
      <c r="C969" s="104">
        <v>500</v>
      </c>
      <c r="D969" s="102" t="s">
        <v>1248</v>
      </c>
      <c r="E969" s="103" t="s">
        <v>34</v>
      </c>
    </row>
    <row r="970" spans="1:5" x14ac:dyDescent="0.25">
      <c r="A970" s="99">
        <v>45366.56795138889</v>
      </c>
      <c r="B970" s="100">
        <v>45369</v>
      </c>
      <c r="C970" s="104">
        <v>300</v>
      </c>
      <c r="D970" s="102" t="s">
        <v>35</v>
      </c>
      <c r="E970" s="103" t="s">
        <v>34</v>
      </c>
    </row>
    <row r="971" spans="1:5" x14ac:dyDescent="0.25">
      <c r="A971" s="99">
        <v>45366.57303240741</v>
      </c>
      <c r="B971" s="100">
        <v>45369</v>
      </c>
      <c r="C971" s="104">
        <v>500</v>
      </c>
      <c r="D971" s="102" t="s">
        <v>1249</v>
      </c>
      <c r="E971" s="103" t="s">
        <v>34</v>
      </c>
    </row>
    <row r="972" spans="1:5" x14ac:dyDescent="0.25">
      <c r="A972" s="99">
        <v>45366.596215277779</v>
      </c>
      <c r="B972" s="100">
        <v>45369</v>
      </c>
      <c r="C972" s="104">
        <v>1500</v>
      </c>
      <c r="D972" s="102" t="s">
        <v>35</v>
      </c>
      <c r="E972" s="103" t="s">
        <v>34</v>
      </c>
    </row>
    <row r="973" spans="1:5" x14ac:dyDescent="0.25">
      <c r="A973" s="99">
        <v>45366.609456018516</v>
      </c>
      <c r="B973" s="100">
        <v>45369</v>
      </c>
      <c r="C973" s="104">
        <v>300</v>
      </c>
      <c r="D973" s="102" t="s">
        <v>35</v>
      </c>
      <c r="E973" s="103" t="s">
        <v>34</v>
      </c>
    </row>
    <row r="974" spans="1:5" x14ac:dyDescent="0.25">
      <c r="A974" s="99">
        <v>45366.613912037035</v>
      </c>
      <c r="B974" s="100">
        <v>45369</v>
      </c>
      <c r="C974" s="104">
        <v>500</v>
      </c>
      <c r="D974" s="102" t="s">
        <v>1250</v>
      </c>
      <c r="E974" s="103" t="s">
        <v>34</v>
      </c>
    </row>
    <row r="975" spans="1:5" x14ac:dyDescent="0.25">
      <c r="A975" s="99">
        <v>45366.6405787037</v>
      </c>
      <c r="B975" s="100">
        <v>45369</v>
      </c>
      <c r="C975" s="104">
        <v>300</v>
      </c>
      <c r="D975" s="102" t="s">
        <v>1251</v>
      </c>
      <c r="E975" s="103" t="s">
        <v>34</v>
      </c>
    </row>
    <row r="976" spans="1:5" x14ac:dyDescent="0.25">
      <c r="A976" s="99">
        <v>45366.651539351849</v>
      </c>
      <c r="B976" s="100">
        <v>45369</v>
      </c>
      <c r="C976" s="104">
        <v>300</v>
      </c>
      <c r="D976" s="102" t="s">
        <v>1252</v>
      </c>
      <c r="E976" s="103" t="s">
        <v>34</v>
      </c>
    </row>
    <row r="977" spans="1:5" x14ac:dyDescent="0.25">
      <c r="A977" s="99">
        <v>45366.652048611111</v>
      </c>
      <c r="B977" s="100">
        <v>45369</v>
      </c>
      <c r="C977" s="104">
        <v>300</v>
      </c>
      <c r="D977" s="102" t="s">
        <v>1098</v>
      </c>
      <c r="E977" s="103" t="s">
        <v>34</v>
      </c>
    </row>
    <row r="978" spans="1:5" x14ac:dyDescent="0.25">
      <c r="A978" s="99">
        <v>45366.674699074072</v>
      </c>
      <c r="B978" s="100">
        <v>45369</v>
      </c>
      <c r="C978" s="104">
        <v>500</v>
      </c>
      <c r="D978" s="102" t="s">
        <v>35</v>
      </c>
      <c r="E978" s="103" t="s">
        <v>34</v>
      </c>
    </row>
    <row r="979" spans="1:5" x14ac:dyDescent="0.25">
      <c r="A979" s="99">
        <v>45366.678217592591</v>
      </c>
      <c r="B979" s="100">
        <v>45369</v>
      </c>
      <c r="C979" s="104">
        <v>200</v>
      </c>
      <c r="D979" s="102" t="s">
        <v>35</v>
      </c>
      <c r="E979" s="103" t="s">
        <v>34</v>
      </c>
    </row>
    <row r="980" spans="1:5" x14ac:dyDescent="0.25">
      <c r="A980" s="99">
        <v>45366.685196759259</v>
      </c>
      <c r="B980" s="100">
        <v>45369</v>
      </c>
      <c r="C980" s="104">
        <v>300</v>
      </c>
      <c r="D980" s="102" t="s">
        <v>35</v>
      </c>
      <c r="E980" s="103" t="s">
        <v>34</v>
      </c>
    </row>
    <row r="981" spans="1:5" x14ac:dyDescent="0.25">
      <c r="A981" s="99">
        <v>45366.688425925924</v>
      </c>
      <c r="B981" s="100">
        <v>45369</v>
      </c>
      <c r="C981" s="104">
        <v>1000</v>
      </c>
      <c r="D981" s="102" t="s">
        <v>35</v>
      </c>
      <c r="E981" s="103" t="s">
        <v>34</v>
      </c>
    </row>
    <row r="982" spans="1:5" x14ac:dyDescent="0.25">
      <c r="A982" s="99">
        <v>45366.695555555554</v>
      </c>
      <c r="B982" s="100">
        <v>45369</v>
      </c>
      <c r="C982" s="104">
        <v>1000</v>
      </c>
      <c r="D982" s="102" t="s">
        <v>35</v>
      </c>
      <c r="E982" s="103" t="s">
        <v>34</v>
      </c>
    </row>
    <row r="983" spans="1:5" x14ac:dyDescent="0.25">
      <c r="A983" s="99">
        <v>45366.70171296296</v>
      </c>
      <c r="B983" s="100">
        <v>45369</v>
      </c>
      <c r="C983" s="104">
        <v>300</v>
      </c>
      <c r="D983" s="102" t="s">
        <v>35</v>
      </c>
      <c r="E983" s="103" t="s">
        <v>34</v>
      </c>
    </row>
    <row r="984" spans="1:5" x14ac:dyDescent="0.25">
      <c r="A984" s="99">
        <v>45366.705578703702</v>
      </c>
      <c r="B984" s="100">
        <v>45369</v>
      </c>
      <c r="C984" s="104">
        <v>100</v>
      </c>
      <c r="D984" s="102" t="s">
        <v>35</v>
      </c>
      <c r="E984" s="103" t="s">
        <v>34</v>
      </c>
    </row>
    <row r="985" spans="1:5" x14ac:dyDescent="0.25">
      <c r="A985" s="99">
        <v>45366.718240740738</v>
      </c>
      <c r="B985" s="100">
        <v>45369</v>
      </c>
      <c r="C985" s="104">
        <v>200</v>
      </c>
      <c r="D985" s="102" t="s">
        <v>35</v>
      </c>
      <c r="E985" s="103" t="s">
        <v>34</v>
      </c>
    </row>
    <row r="986" spans="1:5" x14ac:dyDescent="0.25">
      <c r="A986" s="99">
        <v>45366.720775462964</v>
      </c>
      <c r="B986" s="100">
        <v>45369</v>
      </c>
      <c r="C986" s="104">
        <v>1000</v>
      </c>
      <c r="D986" s="102" t="s">
        <v>35</v>
      </c>
      <c r="E986" s="103" t="s">
        <v>34</v>
      </c>
    </row>
    <row r="987" spans="1:5" x14ac:dyDescent="0.25">
      <c r="A987" s="99">
        <v>45366.72552083333</v>
      </c>
      <c r="B987" s="100">
        <v>45369</v>
      </c>
      <c r="C987" s="104">
        <v>100</v>
      </c>
      <c r="D987" s="102" t="s">
        <v>1253</v>
      </c>
      <c r="E987" s="103" t="s">
        <v>34</v>
      </c>
    </row>
    <row r="988" spans="1:5" x14ac:dyDescent="0.25">
      <c r="A988" s="99">
        <v>45366.771435185183</v>
      </c>
      <c r="B988" s="100">
        <v>45369</v>
      </c>
      <c r="C988" s="104">
        <v>250</v>
      </c>
      <c r="D988" s="102" t="s">
        <v>35</v>
      </c>
      <c r="E988" s="103" t="s">
        <v>34</v>
      </c>
    </row>
    <row r="989" spans="1:5" x14ac:dyDescent="0.25">
      <c r="A989" s="99">
        <v>45366.790810185186</v>
      </c>
      <c r="B989" s="100">
        <v>45369</v>
      </c>
      <c r="C989" s="104">
        <v>100</v>
      </c>
      <c r="D989" s="102" t="s">
        <v>1254</v>
      </c>
      <c r="E989" s="103" t="s">
        <v>34</v>
      </c>
    </row>
    <row r="990" spans="1:5" x14ac:dyDescent="0.25">
      <c r="A990" s="99">
        <v>45366.791550925926</v>
      </c>
      <c r="B990" s="100">
        <v>45369</v>
      </c>
      <c r="C990" s="104">
        <v>2000</v>
      </c>
      <c r="D990" s="102" t="s">
        <v>35</v>
      </c>
      <c r="E990" s="103" t="s">
        <v>34</v>
      </c>
    </row>
    <row r="991" spans="1:5" x14ac:dyDescent="0.25">
      <c r="A991" s="99">
        <v>45366.809236111112</v>
      </c>
      <c r="B991" s="100">
        <v>45369</v>
      </c>
      <c r="C991" s="104">
        <v>500</v>
      </c>
      <c r="D991" s="102" t="s">
        <v>35</v>
      </c>
      <c r="E991" s="103" t="s">
        <v>34</v>
      </c>
    </row>
    <row r="992" spans="1:5" x14ac:dyDescent="0.25">
      <c r="A992" s="99">
        <v>45366.822835648149</v>
      </c>
      <c r="B992" s="100">
        <v>45369</v>
      </c>
      <c r="C992" s="104">
        <v>300</v>
      </c>
      <c r="D992" s="102" t="s">
        <v>35</v>
      </c>
      <c r="E992" s="103" t="s">
        <v>34</v>
      </c>
    </row>
    <row r="993" spans="1:5" x14ac:dyDescent="0.25">
      <c r="A993" s="99">
        <v>45366.824189814812</v>
      </c>
      <c r="B993" s="100">
        <v>45369</v>
      </c>
      <c r="C993" s="104">
        <v>1000</v>
      </c>
      <c r="D993" s="102" t="s">
        <v>1255</v>
      </c>
      <c r="E993" s="103" t="s">
        <v>34</v>
      </c>
    </row>
    <row r="994" spans="1:5" x14ac:dyDescent="0.25">
      <c r="A994" s="99">
        <v>45366.824733796297</v>
      </c>
      <c r="B994" s="100">
        <v>45369</v>
      </c>
      <c r="C994" s="104">
        <v>1000</v>
      </c>
      <c r="D994" s="102" t="s">
        <v>35</v>
      </c>
      <c r="E994" s="103" t="s">
        <v>34</v>
      </c>
    </row>
    <row r="995" spans="1:5" x14ac:dyDescent="0.25">
      <c r="A995" s="99">
        <v>45366.832141203704</v>
      </c>
      <c r="B995" s="100">
        <v>45369</v>
      </c>
      <c r="C995" s="104">
        <v>2000</v>
      </c>
      <c r="D995" s="102" t="s">
        <v>35</v>
      </c>
      <c r="E995" s="103" t="s">
        <v>34</v>
      </c>
    </row>
    <row r="996" spans="1:5" x14ac:dyDescent="0.25">
      <c r="A996" s="99">
        <v>45366.894155092596</v>
      </c>
      <c r="B996" s="100">
        <v>45369</v>
      </c>
      <c r="C996" s="104">
        <v>1000</v>
      </c>
      <c r="D996" s="102" t="s">
        <v>35</v>
      </c>
      <c r="E996" s="103" t="s">
        <v>34</v>
      </c>
    </row>
    <row r="997" spans="1:5" x14ac:dyDescent="0.25">
      <c r="A997" s="99">
        <v>45366.907893518517</v>
      </c>
      <c r="B997" s="100">
        <v>45369</v>
      </c>
      <c r="C997" s="104">
        <v>500</v>
      </c>
      <c r="D997" s="102" t="s">
        <v>35</v>
      </c>
      <c r="E997" s="103" t="s">
        <v>34</v>
      </c>
    </row>
    <row r="998" spans="1:5" x14ac:dyDescent="0.25">
      <c r="A998" s="99">
        <v>45366.936979166669</v>
      </c>
      <c r="B998" s="100">
        <v>45369</v>
      </c>
      <c r="C998" s="104">
        <v>300</v>
      </c>
      <c r="D998" s="102" t="s">
        <v>35</v>
      </c>
      <c r="E998" s="103" t="s">
        <v>34</v>
      </c>
    </row>
    <row r="999" spans="1:5" x14ac:dyDescent="0.25">
      <c r="A999" s="99">
        <v>45366.949571759258</v>
      </c>
      <c r="B999" s="100">
        <v>45369</v>
      </c>
      <c r="C999" s="104">
        <v>300</v>
      </c>
      <c r="D999" s="102" t="s">
        <v>35</v>
      </c>
      <c r="E999" s="103" t="s">
        <v>34</v>
      </c>
    </row>
    <row r="1000" spans="1:5" x14ac:dyDescent="0.25">
      <c r="A1000" s="99">
        <v>45366.95175925926</v>
      </c>
      <c r="B1000" s="100">
        <v>45369</v>
      </c>
      <c r="C1000" s="104">
        <v>100</v>
      </c>
      <c r="D1000" s="102" t="s">
        <v>99</v>
      </c>
      <c r="E1000" s="103" t="s">
        <v>34</v>
      </c>
    </row>
    <row r="1001" spans="1:5" x14ac:dyDescent="0.25">
      <c r="A1001" s="99">
        <v>45366.955254629633</v>
      </c>
      <c r="B1001" s="100">
        <v>45369</v>
      </c>
      <c r="C1001" s="104">
        <v>1000</v>
      </c>
      <c r="D1001" s="102" t="s">
        <v>35</v>
      </c>
      <c r="E1001" s="103" t="s">
        <v>34</v>
      </c>
    </row>
    <row r="1002" spans="1:5" x14ac:dyDescent="0.25">
      <c r="A1002" s="99">
        <v>45366.961736111109</v>
      </c>
      <c r="B1002" s="100">
        <v>45369</v>
      </c>
      <c r="C1002" s="104">
        <v>100</v>
      </c>
      <c r="D1002" s="102" t="s">
        <v>35</v>
      </c>
      <c r="E1002" s="103" t="s">
        <v>34</v>
      </c>
    </row>
    <row r="1003" spans="1:5" x14ac:dyDescent="0.25">
      <c r="A1003" s="99">
        <v>45366.972175925926</v>
      </c>
      <c r="B1003" s="100">
        <v>45369</v>
      </c>
      <c r="C1003" s="104">
        <v>300</v>
      </c>
      <c r="D1003" s="102" t="s">
        <v>35</v>
      </c>
      <c r="E1003" s="103" t="s">
        <v>34</v>
      </c>
    </row>
    <row r="1004" spans="1:5" x14ac:dyDescent="0.25">
      <c r="A1004" s="99">
        <v>45366.975821759261</v>
      </c>
      <c r="B1004" s="100">
        <v>45369</v>
      </c>
      <c r="C1004" s="104">
        <v>500</v>
      </c>
      <c r="D1004" s="102" t="s">
        <v>35</v>
      </c>
      <c r="E1004" s="103" t="s">
        <v>34</v>
      </c>
    </row>
    <row r="1005" spans="1:5" x14ac:dyDescent="0.25">
      <c r="A1005" s="99">
        <v>45366.981747685182</v>
      </c>
      <c r="B1005" s="100">
        <v>45369</v>
      </c>
      <c r="C1005" s="104">
        <v>150</v>
      </c>
      <c r="D1005" s="102" t="s">
        <v>35</v>
      </c>
      <c r="E1005" s="103" t="s">
        <v>34</v>
      </c>
    </row>
    <row r="1006" spans="1:5" x14ac:dyDescent="0.25">
      <c r="A1006" s="99">
        <v>45366.991412037038</v>
      </c>
      <c r="B1006" s="100">
        <v>45369</v>
      </c>
      <c r="C1006" s="104">
        <v>500</v>
      </c>
      <c r="D1006" s="102" t="s">
        <v>1256</v>
      </c>
      <c r="E1006" s="103" t="s">
        <v>34</v>
      </c>
    </row>
    <row r="1007" spans="1:5" x14ac:dyDescent="0.25">
      <c r="A1007" s="99">
        <v>45367.002696759257</v>
      </c>
      <c r="B1007" s="100">
        <v>45369</v>
      </c>
      <c r="C1007" s="104">
        <v>150</v>
      </c>
      <c r="D1007" s="102" t="s">
        <v>1257</v>
      </c>
      <c r="E1007" s="103" t="s">
        <v>34</v>
      </c>
    </row>
    <row r="1008" spans="1:5" x14ac:dyDescent="0.25">
      <c r="A1008" s="99">
        <v>45367.017962962964</v>
      </c>
      <c r="B1008" s="100">
        <v>45369</v>
      </c>
      <c r="C1008" s="104">
        <v>500</v>
      </c>
      <c r="D1008" s="102" t="s">
        <v>35</v>
      </c>
      <c r="E1008" s="103" t="s">
        <v>34</v>
      </c>
    </row>
    <row r="1009" spans="1:5" x14ac:dyDescent="0.25">
      <c r="A1009" s="99">
        <v>45367.025972222225</v>
      </c>
      <c r="B1009" s="100">
        <v>45369</v>
      </c>
      <c r="C1009" s="104">
        <v>100</v>
      </c>
      <c r="D1009" s="102" t="s">
        <v>35</v>
      </c>
      <c r="E1009" s="103" t="s">
        <v>34</v>
      </c>
    </row>
    <row r="1010" spans="1:5" x14ac:dyDescent="0.25">
      <c r="A1010" s="99">
        <v>45367.040891203702</v>
      </c>
      <c r="B1010" s="100">
        <v>45369</v>
      </c>
      <c r="C1010" s="104">
        <v>500</v>
      </c>
      <c r="D1010" s="102" t="s">
        <v>106</v>
      </c>
      <c r="E1010" s="103" t="s">
        <v>34</v>
      </c>
    </row>
    <row r="1011" spans="1:5" x14ac:dyDescent="0.25">
      <c r="A1011" s="99">
        <v>45367.055937500001</v>
      </c>
      <c r="B1011" s="100">
        <v>45369</v>
      </c>
      <c r="C1011" s="104">
        <v>300</v>
      </c>
      <c r="D1011" s="102" t="s">
        <v>35</v>
      </c>
      <c r="E1011" s="103" t="s">
        <v>34</v>
      </c>
    </row>
    <row r="1012" spans="1:5" x14ac:dyDescent="0.25">
      <c r="A1012" s="99">
        <v>45367.079421296294</v>
      </c>
      <c r="B1012" s="100">
        <v>45369</v>
      </c>
      <c r="C1012" s="104">
        <v>1000</v>
      </c>
      <c r="D1012" s="177" t="s">
        <v>35</v>
      </c>
      <c r="E1012" s="103" t="s">
        <v>34</v>
      </c>
    </row>
    <row r="1013" spans="1:5" x14ac:dyDescent="0.25">
      <c r="A1013" s="99">
        <v>45367.166967592595</v>
      </c>
      <c r="B1013" s="100">
        <v>45369</v>
      </c>
      <c r="C1013" s="104">
        <v>150</v>
      </c>
      <c r="D1013" s="102" t="s">
        <v>35</v>
      </c>
      <c r="E1013" s="103" t="s">
        <v>34</v>
      </c>
    </row>
    <row r="1014" spans="1:5" x14ac:dyDescent="0.25">
      <c r="A1014" s="99">
        <v>45367.293437499997</v>
      </c>
      <c r="B1014" s="100">
        <v>45369</v>
      </c>
      <c r="C1014" s="104">
        <v>1000</v>
      </c>
      <c r="D1014" s="102" t="s">
        <v>1258</v>
      </c>
      <c r="E1014" s="103" t="s">
        <v>34</v>
      </c>
    </row>
    <row r="1015" spans="1:5" x14ac:dyDescent="0.25">
      <c r="A1015" s="99">
        <v>45367.322835648149</v>
      </c>
      <c r="B1015" s="100">
        <v>45369</v>
      </c>
      <c r="C1015" s="104">
        <v>500</v>
      </c>
      <c r="D1015" s="102" t="s">
        <v>35</v>
      </c>
      <c r="E1015" s="103" t="s">
        <v>34</v>
      </c>
    </row>
    <row r="1016" spans="1:5" x14ac:dyDescent="0.25">
      <c r="A1016" s="99">
        <v>45367.340405092589</v>
      </c>
      <c r="B1016" s="100">
        <v>45369</v>
      </c>
      <c r="C1016" s="104">
        <v>300</v>
      </c>
      <c r="D1016" s="102" t="s">
        <v>35</v>
      </c>
      <c r="E1016" s="103" t="s">
        <v>34</v>
      </c>
    </row>
    <row r="1017" spans="1:5" x14ac:dyDescent="0.25">
      <c r="A1017" s="99">
        <v>45367.402499999997</v>
      </c>
      <c r="B1017" s="100">
        <v>45369</v>
      </c>
      <c r="C1017" s="104">
        <v>2000</v>
      </c>
      <c r="D1017" s="102" t="s">
        <v>35</v>
      </c>
      <c r="E1017" s="103" t="s">
        <v>34</v>
      </c>
    </row>
    <row r="1018" spans="1:5" x14ac:dyDescent="0.25">
      <c r="A1018" s="99">
        <v>45367.406087962961</v>
      </c>
      <c r="B1018" s="100">
        <v>45369</v>
      </c>
      <c r="C1018" s="104">
        <v>500</v>
      </c>
      <c r="D1018" s="102" t="s">
        <v>35</v>
      </c>
      <c r="E1018" s="103" t="s">
        <v>34</v>
      </c>
    </row>
    <row r="1019" spans="1:5" x14ac:dyDescent="0.25">
      <c r="A1019" s="99">
        <v>45367.427986111114</v>
      </c>
      <c r="B1019" s="100">
        <v>45369</v>
      </c>
      <c r="C1019" s="104">
        <v>100</v>
      </c>
      <c r="D1019" s="102" t="s">
        <v>35</v>
      </c>
      <c r="E1019" s="103" t="s">
        <v>34</v>
      </c>
    </row>
    <row r="1020" spans="1:5" x14ac:dyDescent="0.25">
      <c r="A1020" s="99">
        <v>45367.454571759263</v>
      </c>
      <c r="B1020" s="100">
        <v>45369</v>
      </c>
      <c r="C1020" s="104">
        <v>500</v>
      </c>
      <c r="D1020" s="102" t="s">
        <v>35</v>
      </c>
      <c r="E1020" s="103" t="s">
        <v>34</v>
      </c>
    </row>
    <row r="1021" spans="1:5" x14ac:dyDescent="0.25">
      <c r="A1021" s="99">
        <v>45367.468229166669</v>
      </c>
      <c r="B1021" s="100">
        <v>45369</v>
      </c>
      <c r="C1021" s="104">
        <v>2000</v>
      </c>
      <c r="D1021" s="102" t="s">
        <v>35</v>
      </c>
      <c r="E1021" s="103" t="s">
        <v>34</v>
      </c>
    </row>
    <row r="1022" spans="1:5" x14ac:dyDescent="0.25">
      <c r="A1022" s="99">
        <v>45367.473263888889</v>
      </c>
      <c r="B1022" s="100">
        <v>45369</v>
      </c>
      <c r="C1022" s="104">
        <v>300</v>
      </c>
      <c r="D1022" s="102" t="s">
        <v>1259</v>
      </c>
      <c r="E1022" s="103" t="s">
        <v>34</v>
      </c>
    </row>
    <row r="1023" spans="1:5" x14ac:dyDescent="0.25">
      <c r="A1023" s="99">
        <v>45367.488402777781</v>
      </c>
      <c r="B1023" s="100">
        <v>45369</v>
      </c>
      <c r="C1023" s="104">
        <v>100</v>
      </c>
      <c r="D1023" s="102" t="s">
        <v>35</v>
      </c>
      <c r="E1023" s="103" t="s">
        <v>34</v>
      </c>
    </row>
    <row r="1024" spans="1:5" x14ac:dyDescent="0.25">
      <c r="A1024" s="99">
        <v>45367.496550925927</v>
      </c>
      <c r="B1024" s="100">
        <v>45369</v>
      </c>
      <c r="C1024" s="104">
        <v>500</v>
      </c>
      <c r="D1024" s="102" t="s">
        <v>35</v>
      </c>
      <c r="E1024" s="103" t="s">
        <v>34</v>
      </c>
    </row>
    <row r="1025" spans="1:5" x14ac:dyDescent="0.25">
      <c r="A1025" s="99">
        <v>45367.513518518521</v>
      </c>
      <c r="B1025" s="100">
        <v>45369</v>
      </c>
      <c r="C1025" s="104">
        <v>300</v>
      </c>
      <c r="D1025" s="102" t="s">
        <v>35</v>
      </c>
      <c r="E1025" s="103" t="s">
        <v>34</v>
      </c>
    </row>
    <row r="1026" spans="1:5" x14ac:dyDescent="0.25">
      <c r="A1026" s="99">
        <v>45367.554247685184</v>
      </c>
      <c r="B1026" s="100">
        <v>45369</v>
      </c>
      <c r="C1026" s="104">
        <v>300</v>
      </c>
      <c r="D1026" s="102" t="s">
        <v>35</v>
      </c>
      <c r="E1026" s="103" t="s">
        <v>34</v>
      </c>
    </row>
    <row r="1027" spans="1:5" x14ac:dyDescent="0.25">
      <c r="A1027" s="99">
        <v>45367.554965277777</v>
      </c>
      <c r="B1027" s="100">
        <v>45369</v>
      </c>
      <c r="C1027" s="104">
        <v>100</v>
      </c>
      <c r="D1027" s="102" t="s">
        <v>1168</v>
      </c>
      <c r="E1027" s="103" t="s">
        <v>34</v>
      </c>
    </row>
    <row r="1028" spans="1:5" x14ac:dyDescent="0.25">
      <c r="A1028" s="99">
        <v>45367.563159722224</v>
      </c>
      <c r="B1028" s="100">
        <v>45369</v>
      </c>
      <c r="C1028" s="104">
        <v>150</v>
      </c>
      <c r="D1028" s="102" t="s">
        <v>35</v>
      </c>
      <c r="E1028" s="103" t="s">
        <v>34</v>
      </c>
    </row>
    <row r="1029" spans="1:5" x14ac:dyDescent="0.25">
      <c r="A1029" s="99">
        <v>45367.570925925924</v>
      </c>
      <c r="B1029" s="100">
        <v>45369</v>
      </c>
      <c r="C1029" s="104">
        <v>1000</v>
      </c>
      <c r="D1029" s="102" t="s">
        <v>120</v>
      </c>
      <c r="E1029" s="103" t="s">
        <v>34</v>
      </c>
    </row>
    <row r="1030" spans="1:5" x14ac:dyDescent="0.25">
      <c r="A1030" s="99">
        <v>45367.573194444441</v>
      </c>
      <c r="B1030" s="100">
        <v>45369</v>
      </c>
      <c r="C1030" s="104">
        <v>100</v>
      </c>
      <c r="D1030" s="102" t="s">
        <v>1253</v>
      </c>
      <c r="E1030" s="103" t="s">
        <v>34</v>
      </c>
    </row>
    <row r="1031" spans="1:5" x14ac:dyDescent="0.25">
      <c r="A1031" s="99">
        <v>45367.598680555559</v>
      </c>
      <c r="B1031" s="100">
        <v>45369</v>
      </c>
      <c r="C1031" s="104">
        <v>1000</v>
      </c>
      <c r="D1031" s="102" t="s">
        <v>35</v>
      </c>
      <c r="E1031" s="103" t="s">
        <v>34</v>
      </c>
    </row>
    <row r="1032" spans="1:5" x14ac:dyDescent="0.25">
      <c r="A1032" s="99">
        <v>45367.598692129628</v>
      </c>
      <c r="B1032" s="100">
        <v>45369</v>
      </c>
      <c r="C1032" s="104">
        <v>350</v>
      </c>
      <c r="D1032" s="102" t="s">
        <v>35</v>
      </c>
      <c r="E1032" s="103" t="s">
        <v>34</v>
      </c>
    </row>
    <row r="1033" spans="1:5" x14ac:dyDescent="0.25">
      <c r="A1033" s="99">
        <v>45367.619976851849</v>
      </c>
      <c r="B1033" s="100">
        <v>45369</v>
      </c>
      <c r="C1033" s="104">
        <v>500</v>
      </c>
      <c r="D1033" s="102" t="s">
        <v>35</v>
      </c>
      <c r="E1033" s="103" t="s">
        <v>34</v>
      </c>
    </row>
    <row r="1034" spans="1:5" x14ac:dyDescent="0.25">
      <c r="A1034" s="99">
        <v>45367.62940972222</v>
      </c>
      <c r="B1034" s="100">
        <v>45369</v>
      </c>
      <c r="C1034" s="104">
        <v>1000</v>
      </c>
      <c r="D1034" s="102" t="s">
        <v>35</v>
      </c>
      <c r="E1034" s="103" t="s">
        <v>34</v>
      </c>
    </row>
    <row r="1035" spans="1:5" x14ac:dyDescent="0.25">
      <c r="A1035" s="99">
        <v>45367.633159722223</v>
      </c>
      <c r="B1035" s="100">
        <v>45369</v>
      </c>
      <c r="C1035" s="104">
        <v>3000</v>
      </c>
      <c r="D1035" s="102" t="s">
        <v>80</v>
      </c>
      <c r="E1035" s="103" t="s">
        <v>34</v>
      </c>
    </row>
    <row r="1036" spans="1:5" x14ac:dyDescent="0.25">
      <c r="A1036" s="99">
        <v>45367.638749999998</v>
      </c>
      <c r="B1036" s="100">
        <v>45369</v>
      </c>
      <c r="C1036" s="104">
        <v>500</v>
      </c>
      <c r="D1036" s="102" t="s">
        <v>35</v>
      </c>
      <c r="E1036" s="103" t="s">
        <v>34</v>
      </c>
    </row>
    <row r="1037" spans="1:5" x14ac:dyDescent="0.25">
      <c r="A1037" s="99">
        <v>45367.649305555555</v>
      </c>
      <c r="B1037" s="100">
        <v>45369</v>
      </c>
      <c r="C1037" s="104">
        <v>500</v>
      </c>
      <c r="D1037" s="102" t="s">
        <v>35</v>
      </c>
      <c r="E1037" s="103" t="s">
        <v>34</v>
      </c>
    </row>
    <row r="1038" spans="1:5" x14ac:dyDescent="0.25">
      <c r="A1038" s="99">
        <v>45367.652627314812</v>
      </c>
      <c r="B1038" s="100">
        <v>45369</v>
      </c>
      <c r="C1038" s="104">
        <v>300</v>
      </c>
      <c r="D1038" s="102" t="s">
        <v>35</v>
      </c>
      <c r="E1038" s="103" t="s">
        <v>34</v>
      </c>
    </row>
    <row r="1039" spans="1:5" x14ac:dyDescent="0.25">
      <c r="A1039" s="99">
        <v>45367.661956018521</v>
      </c>
      <c r="B1039" s="100">
        <v>45369</v>
      </c>
      <c r="C1039" s="104">
        <v>500</v>
      </c>
      <c r="D1039" s="102" t="s">
        <v>1260</v>
      </c>
      <c r="E1039" s="103" t="s">
        <v>34</v>
      </c>
    </row>
    <row r="1040" spans="1:5" x14ac:dyDescent="0.25">
      <c r="A1040" s="99">
        <v>45367.665312500001</v>
      </c>
      <c r="B1040" s="100">
        <v>45369</v>
      </c>
      <c r="C1040" s="104">
        <v>800</v>
      </c>
      <c r="D1040" s="102" t="s">
        <v>1261</v>
      </c>
      <c r="E1040" s="103" t="s">
        <v>34</v>
      </c>
    </row>
    <row r="1041" spans="1:5" x14ac:dyDescent="0.25">
      <c r="A1041" s="99">
        <v>45367.671886574077</v>
      </c>
      <c r="B1041" s="100">
        <v>45369</v>
      </c>
      <c r="C1041" s="104">
        <v>1000</v>
      </c>
      <c r="D1041" s="102" t="s">
        <v>35</v>
      </c>
      <c r="E1041" s="103" t="s">
        <v>34</v>
      </c>
    </row>
    <row r="1042" spans="1:5" x14ac:dyDescent="0.25">
      <c r="A1042" s="99">
        <v>45367.691030092596</v>
      </c>
      <c r="B1042" s="100">
        <v>45369</v>
      </c>
      <c r="C1042" s="104">
        <v>500</v>
      </c>
      <c r="D1042" s="102" t="s">
        <v>35</v>
      </c>
      <c r="E1042" s="103" t="s">
        <v>34</v>
      </c>
    </row>
    <row r="1043" spans="1:5" x14ac:dyDescent="0.25">
      <c r="A1043" s="99">
        <v>45367.691064814811</v>
      </c>
      <c r="B1043" s="100">
        <v>45369</v>
      </c>
      <c r="C1043" s="104">
        <v>1000</v>
      </c>
      <c r="D1043" s="102" t="s">
        <v>35</v>
      </c>
      <c r="E1043" s="103" t="s">
        <v>34</v>
      </c>
    </row>
    <row r="1044" spans="1:5" x14ac:dyDescent="0.25">
      <c r="A1044" s="99">
        <v>45367.695937500001</v>
      </c>
      <c r="B1044" s="100">
        <v>45369</v>
      </c>
      <c r="C1044" s="104">
        <v>200</v>
      </c>
      <c r="D1044" s="102" t="s">
        <v>1262</v>
      </c>
      <c r="E1044" s="103" t="s">
        <v>34</v>
      </c>
    </row>
    <row r="1045" spans="1:5" x14ac:dyDescent="0.25">
      <c r="A1045" s="99">
        <v>45367.699016203704</v>
      </c>
      <c r="B1045" s="100">
        <v>45369</v>
      </c>
      <c r="C1045" s="104">
        <v>400</v>
      </c>
      <c r="D1045" s="102" t="s">
        <v>1263</v>
      </c>
      <c r="E1045" s="103" t="s">
        <v>34</v>
      </c>
    </row>
    <row r="1046" spans="1:5" x14ac:dyDescent="0.25">
      <c r="A1046" s="99">
        <v>45367.712557870371</v>
      </c>
      <c r="B1046" s="100">
        <v>45369</v>
      </c>
      <c r="C1046" s="104">
        <v>95</v>
      </c>
      <c r="D1046" s="102" t="s">
        <v>1264</v>
      </c>
      <c r="E1046" s="103" t="s">
        <v>34</v>
      </c>
    </row>
    <row r="1047" spans="1:5" x14ac:dyDescent="0.25">
      <c r="A1047" s="99">
        <v>45367.714537037034</v>
      </c>
      <c r="B1047" s="100">
        <v>45369</v>
      </c>
      <c r="C1047" s="104">
        <v>300</v>
      </c>
      <c r="D1047" s="102" t="s">
        <v>35</v>
      </c>
      <c r="E1047" s="103" t="s">
        <v>34</v>
      </c>
    </row>
    <row r="1048" spans="1:5" x14ac:dyDescent="0.25">
      <c r="A1048" s="99">
        <v>45367.742291666669</v>
      </c>
      <c r="B1048" s="100">
        <v>45369</v>
      </c>
      <c r="C1048" s="104">
        <v>500</v>
      </c>
      <c r="D1048" s="102" t="s">
        <v>35</v>
      </c>
      <c r="E1048" s="103" t="s">
        <v>34</v>
      </c>
    </row>
    <row r="1049" spans="1:5" x14ac:dyDescent="0.25">
      <c r="A1049" s="99">
        <v>45367.754826388889</v>
      </c>
      <c r="B1049" s="100">
        <v>45369</v>
      </c>
      <c r="C1049" s="104">
        <v>250</v>
      </c>
      <c r="D1049" s="102" t="s">
        <v>35</v>
      </c>
      <c r="E1049" s="103" t="s">
        <v>34</v>
      </c>
    </row>
    <row r="1050" spans="1:5" x14ac:dyDescent="0.25">
      <c r="A1050" s="99">
        <v>45367.772858796299</v>
      </c>
      <c r="B1050" s="100">
        <v>45369</v>
      </c>
      <c r="C1050" s="104">
        <v>50</v>
      </c>
      <c r="D1050" s="102" t="s">
        <v>1265</v>
      </c>
      <c r="E1050" s="103" t="s">
        <v>34</v>
      </c>
    </row>
    <row r="1051" spans="1:5" x14ac:dyDescent="0.25">
      <c r="A1051" s="99">
        <v>45367.794629629629</v>
      </c>
      <c r="B1051" s="100">
        <v>45369</v>
      </c>
      <c r="C1051" s="104">
        <v>500</v>
      </c>
      <c r="D1051" s="102" t="s">
        <v>1266</v>
      </c>
      <c r="E1051" s="103" t="s">
        <v>34</v>
      </c>
    </row>
    <row r="1052" spans="1:5" x14ac:dyDescent="0.25">
      <c r="A1052" s="99">
        <v>45367.814340277779</v>
      </c>
      <c r="B1052" s="100">
        <v>45369</v>
      </c>
      <c r="C1052" s="104">
        <v>500</v>
      </c>
      <c r="D1052" s="102" t="s">
        <v>1267</v>
      </c>
      <c r="E1052" s="103" t="s">
        <v>34</v>
      </c>
    </row>
    <row r="1053" spans="1:5" x14ac:dyDescent="0.25">
      <c r="A1053" s="99">
        <v>45367.814733796295</v>
      </c>
      <c r="B1053" s="100">
        <v>45369</v>
      </c>
      <c r="C1053" s="104">
        <v>500</v>
      </c>
      <c r="D1053" s="102" t="s">
        <v>1268</v>
      </c>
      <c r="E1053" s="103" t="s">
        <v>34</v>
      </c>
    </row>
    <row r="1054" spans="1:5" x14ac:dyDescent="0.25">
      <c r="A1054" s="99">
        <v>45367.842268518521</v>
      </c>
      <c r="B1054" s="100">
        <v>45369</v>
      </c>
      <c r="C1054" s="104">
        <v>200</v>
      </c>
      <c r="D1054" s="102" t="s">
        <v>1116</v>
      </c>
      <c r="E1054" s="103" t="s">
        <v>34</v>
      </c>
    </row>
    <row r="1055" spans="1:5" x14ac:dyDescent="0.25">
      <c r="A1055" s="99">
        <v>45367.850312499999</v>
      </c>
      <c r="B1055" s="100">
        <v>45369</v>
      </c>
      <c r="C1055" s="104">
        <v>100</v>
      </c>
      <c r="D1055" s="102" t="s">
        <v>35</v>
      </c>
      <c r="E1055" s="103" t="s">
        <v>34</v>
      </c>
    </row>
    <row r="1056" spans="1:5" x14ac:dyDescent="0.25">
      <c r="A1056" s="99">
        <v>45367.851990740739</v>
      </c>
      <c r="B1056" s="100">
        <v>45369</v>
      </c>
      <c r="C1056" s="104">
        <v>100</v>
      </c>
      <c r="D1056" s="102" t="s">
        <v>35</v>
      </c>
      <c r="E1056" s="103" t="s">
        <v>34</v>
      </c>
    </row>
    <row r="1057" spans="1:5" x14ac:dyDescent="0.25">
      <c r="A1057" s="99">
        <v>45367.873773148145</v>
      </c>
      <c r="B1057" s="100">
        <v>45369</v>
      </c>
      <c r="C1057" s="104">
        <v>1000</v>
      </c>
      <c r="D1057" s="102" t="s">
        <v>35</v>
      </c>
      <c r="E1057" s="103" t="s">
        <v>34</v>
      </c>
    </row>
    <row r="1058" spans="1:5" x14ac:dyDescent="0.25">
      <c r="A1058" s="99">
        <v>45367.876180555555</v>
      </c>
      <c r="B1058" s="100">
        <v>45369</v>
      </c>
      <c r="C1058" s="104">
        <v>1000</v>
      </c>
      <c r="D1058" s="102" t="s">
        <v>1269</v>
      </c>
      <c r="E1058" s="103" t="s">
        <v>34</v>
      </c>
    </row>
    <row r="1059" spans="1:5" x14ac:dyDescent="0.25">
      <c r="A1059" s="99">
        <v>45367.902511574073</v>
      </c>
      <c r="B1059" s="100">
        <v>45369</v>
      </c>
      <c r="C1059" s="104">
        <v>1000</v>
      </c>
      <c r="D1059" s="102" t="s">
        <v>35</v>
      </c>
      <c r="E1059" s="103" t="s">
        <v>34</v>
      </c>
    </row>
    <row r="1060" spans="1:5" x14ac:dyDescent="0.25">
      <c r="A1060" s="99">
        <v>45367.90425925926</v>
      </c>
      <c r="B1060" s="100">
        <v>45369</v>
      </c>
      <c r="C1060" s="104">
        <v>200</v>
      </c>
      <c r="D1060" s="102" t="s">
        <v>35</v>
      </c>
      <c r="E1060" s="103" t="s">
        <v>34</v>
      </c>
    </row>
    <row r="1061" spans="1:5" x14ac:dyDescent="0.25">
      <c r="A1061" s="99">
        <v>45367.905046296299</v>
      </c>
      <c r="B1061" s="100">
        <v>45369</v>
      </c>
      <c r="C1061" s="104">
        <v>10000</v>
      </c>
      <c r="D1061" s="102" t="s">
        <v>35</v>
      </c>
      <c r="E1061" s="103" t="s">
        <v>34</v>
      </c>
    </row>
    <row r="1062" spans="1:5" x14ac:dyDescent="0.25">
      <c r="A1062" s="99">
        <v>45367.912708333337</v>
      </c>
      <c r="B1062" s="100">
        <v>45369</v>
      </c>
      <c r="C1062" s="104">
        <v>200</v>
      </c>
      <c r="D1062" s="102" t="s">
        <v>1270</v>
      </c>
      <c r="E1062" s="103" t="s">
        <v>34</v>
      </c>
    </row>
    <row r="1063" spans="1:5" x14ac:dyDescent="0.25">
      <c r="A1063" s="99">
        <v>45367.924872685187</v>
      </c>
      <c r="B1063" s="100">
        <v>45369</v>
      </c>
      <c r="C1063" s="104">
        <v>500</v>
      </c>
      <c r="D1063" s="102" t="s">
        <v>35</v>
      </c>
      <c r="E1063" s="103" t="s">
        <v>34</v>
      </c>
    </row>
    <row r="1064" spans="1:5" x14ac:dyDescent="0.25">
      <c r="A1064" s="99">
        <v>45367.928078703706</v>
      </c>
      <c r="B1064" s="100">
        <v>45369</v>
      </c>
      <c r="C1064" s="104">
        <v>500</v>
      </c>
      <c r="D1064" s="102" t="s">
        <v>1271</v>
      </c>
      <c r="E1064" s="103" t="s">
        <v>34</v>
      </c>
    </row>
    <row r="1065" spans="1:5" x14ac:dyDescent="0.25">
      <c r="A1065" s="99">
        <v>45367.929942129631</v>
      </c>
      <c r="B1065" s="100">
        <v>45369</v>
      </c>
      <c r="C1065" s="104">
        <v>250</v>
      </c>
      <c r="D1065" s="102" t="s">
        <v>1272</v>
      </c>
      <c r="E1065" s="103" t="s">
        <v>34</v>
      </c>
    </row>
    <row r="1066" spans="1:5" x14ac:dyDescent="0.25">
      <c r="A1066" s="99">
        <v>45367.953298611108</v>
      </c>
      <c r="B1066" s="100">
        <v>45369</v>
      </c>
      <c r="C1066" s="104">
        <v>300</v>
      </c>
      <c r="D1066" s="102" t="s">
        <v>1273</v>
      </c>
      <c r="E1066" s="103" t="s">
        <v>34</v>
      </c>
    </row>
    <row r="1067" spans="1:5" x14ac:dyDescent="0.25">
      <c r="A1067" s="99">
        <v>45367.970416666663</v>
      </c>
      <c r="B1067" s="100">
        <v>45369</v>
      </c>
      <c r="C1067" s="104">
        <v>1000</v>
      </c>
      <c r="D1067" s="102" t="s">
        <v>1274</v>
      </c>
      <c r="E1067" s="103" t="s">
        <v>34</v>
      </c>
    </row>
    <row r="1068" spans="1:5" x14ac:dyDescent="0.25">
      <c r="A1068" s="99">
        <v>45367.997256944444</v>
      </c>
      <c r="B1068" s="100">
        <v>45369</v>
      </c>
      <c r="C1068" s="104">
        <v>98.46</v>
      </c>
      <c r="D1068" s="102" t="s">
        <v>1275</v>
      </c>
      <c r="E1068" s="103" t="s">
        <v>34</v>
      </c>
    </row>
    <row r="1069" spans="1:5" x14ac:dyDescent="0.25">
      <c r="A1069" s="99">
        <v>45368.01494212963</v>
      </c>
      <c r="B1069" s="100">
        <v>45369</v>
      </c>
      <c r="C1069" s="104">
        <v>2000</v>
      </c>
      <c r="D1069" s="102" t="s">
        <v>1276</v>
      </c>
      <c r="E1069" s="103" t="s">
        <v>34</v>
      </c>
    </row>
    <row r="1070" spans="1:5" x14ac:dyDescent="0.25">
      <c r="A1070" s="99">
        <v>45368.026319444441</v>
      </c>
      <c r="B1070" s="100">
        <v>45369</v>
      </c>
      <c r="C1070" s="104">
        <v>100</v>
      </c>
      <c r="D1070" s="177" t="s">
        <v>99</v>
      </c>
      <c r="E1070" s="103" t="s">
        <v>34</v>
      </c>
    </row>
    <row r="1071" spans="1:5" x14ac:dyDescent="0.25">
      <c r="A1071" s="99">
        <v>45368.045300925929</v>
      </c>
      <c r="B1071" s="100">
        <v>45369</v>
      </c>
      <c r="C1071" s="104">
        <v>100</v>
      </c>
      <c r="D1071" s="102" t="s">
        <v>35</v>
      </c>
      <c r="E1071" s="103" t="s">
        <v>34</v>
      </c>
    </row>
    <row r="1072" spans="1:5" x14ac:dyDescent="0.25">
      <c r="A1072" s="99">
        <v>45368.162118055552</v>
      </c>
      <c r="B1072" s="100">
        <v>45369</v>
      </c>
      <c r="C1072" s="104">
        <v>50</v>
      </c>
      <c r="D1072" s="102" t="s">
        <v>35</v>
      </c>
      <c r="E1072" s="103" t="s">
        <v>34</v>
      </c>
    </row>
    <row r="1073" spans="1:5" x14ac:dyDescent="0.25">
      <c r="A1073" s="99">
        <v>45368.381122685183</v>
      </c>
      <c r="B1073" s="100">
        <v>45369</v>
      </c>
      <c r="C1073" s="104">
        <v>1000</v>
      </c>
      <c r="D1073" s="102" t="s">
        <v>35</v>
      </c>
      <c r="E1073" s="103" t="s">
        <v>34</v>
      </c>
    </row>
    <row r="1074" spans="1:5" x14ac:dyDescent="0.25">
      <c r="A1074" s="99">
        <v>45368.384629629632</v>
      </c>
      <c r="B1074" s="100">
        <v>45369</v>
      </c>
      <c r="C1074" s="104">
        <v>100</v>
      </c>
      <c r="D1074" s="102" t="s">
        <v>35</v>
      </c>
      <c r="E1074" s="103" t="s">
        <v>34</v>
      </c>
    </row>
    <row r="1075" spans="1:5" x14ac:dyDescent="0.25">
      <c r="A1075" s="99">
        <v>45368.393726851849</v>
      </c>
      <c r="B1075" s="100">
        <v>45369</v>
      </c>
      <c r="C1075" s="104">
        <v>150</v>
      </c>
      <c r="D1075" s="102" t="s">
        <v>1275</v>
      </c>
      <c r="E1075" s="103" t="s">
        <v>34</v>
      </c>
    </row>
    <row r="1076" spans="1:5" x14ac:dyDescent="0.25">
      <c r="A1076" s="99">
        <v>45368.404351851852</v>
      </c>
      <c r="B1076" s="100">
        <v>45369</v>
      </c>
      <c r="C1076" s="104">
        <v>300</v>
      </c>
      <c r="D1076" s="102" t="s">
        <v>1277</v>
      </c>
      <c r="E1076" s="103" t="s">
        <v>34</v>
      </c>
    </row>
    <row r="1077" spans="1:5" x14ac:dyDescent="0.25">
      <c r="A1077" s="99">
        <v>45368.421249999999</v>
      </c>
      <c r="B1077" s="100">
        <v>45369</v>
      </c>
      <c r="C1077" s="104">
        <v>500</v>
      </c>
      <c r="D1077" s="102" t="s">
        <v>35</v>
      </c>
      <c r="E1077" s="103" t="s">
        <v>34</v>
      </c>
    </row>
    <row r="1078" spans="1:5" x14ac:dyDescent="0.25">
      <c r="A1078" s="99">
        <v>45368.422118055554</v>
      </c>
      <c r="B1078" s="100">
        <v>45369</v>
      </c>
      <c r="C1078" s="104">
        <v>200</v>
      </c>
      <c r="D1078" s="102" t="s">
        <v>945</v>
      </c>
      <c r="E1078" s="103" t="s">
        <v>34</v>
      </c>
    </row>
    <row r="1079" spans="1:5" x14ac:dyDescent="0.25">
      <c r="A1079" s="99">
        <v>45368.430451388886</v>
      </c>
      <c r="B1079" s="100">
        <v>45369</v>
      </c>
      <c r="C1079" s="104">
        <v>500</v>
      </c>
      <c r="D1079" s="177" t="s">
        <v>1222</v>
      </c>
      <c r="E1079" s="103" t="s">
        <v>34</v>
      </c>
    </row>
    <row r="1080" spans="1:5" x14ac:dyDescent="0.25">
      <c r="A1080" s="99">
        <v>45368.446851851855</v>
      </c>
      <c r="B1080" s="100">
        <v>45369</v>
      </c>
      <c r="C1080" s="104">
        <v>2000</v>
      </c>
      <c r="D1080" s="102" t="s">
        <v>35</v>
      </c>
      <c r="E1080" s="103" t="s">
        <v>34</v>
      </c>
    </row>
    <row r="1081" spans="1:5" x14ac:dyDescent="0.25">
      <c r="A1081" s="99">
        <v>45368.455555555556</v>
      </c>
      <c r="B1081" s="100">
        <v>45369</v>
      </c>
      <c r="C1081" s="104">
        <v>400</v>
      </c>
      <c r="D1081" s="102" t="s">
        <v>1278</v>
      </c>
      <c r="E1081" s="103" t="s">
        <v>34</v>
      </c>
    </row>
    <row r="1082" spans="1:5" x14ac:dyDescent="0.25">
      <c r="A1082" s="99">
        <v>45368.471701388888</v>
      </c>
      <c r="B1082" s="100">
        <v>45369</v>
      </c>
      <c r="C1082" s="104">
        <v>100</v>
      </c>
      <c r="D1082" s="102" t="s">
        <v>35</v>
      </c>
      <c r="E1082" s="103" t="s">
        <v>34</v>
      </c>
    </row>
    <row r="1083" spans="1:5" x14ac:dyDescent="0.25">
      <c r="A1083" s="99">
        <v>45368.476782407408</v>
      </c>
      <c r="B1083" s="100">
        <v>45369</v>
      </c>
      <c r="C1083" s="104">
        <v>200</v>
      </c>
      <c r="D1083" s="102" t="s">
        <v>35</v>
      </c>
      <c r="E1083" s="103" t="s">
        <v>34</v>
      </c>
    </row>
    <row r="1084" spans="1:5" x14ac:dyDescent="0.25">
      <c r="A1084" s="99">
        <v>45368.486377314817</v>
      </c>
      <c r="B1084" s="100">
        <v>45369</v>
      </c>
      <c r="C1084" s="104">
        <v>1000</v>
      </c>
      <c r="D1084" s="102" t="s">
        <v>35</v>
      </c>
      <c r="E1084" s="103" t="s">
        <v>34</v>
      </c>
    </row>
    <row r="1085" spans="1:5" x14ac:dyDescent="0.25">
      <c r="A1085" s="99">
        <v>45368.508009259262</v>
      </c>
      <c r="B1085" s="100">
        <v>45369</v>
      </c>
      <c r="C1085" s="104">
        <v>500</v>
      </c>
      <c r="D1085" s="102" t="s">
        <v>1279</v>
      </c>
      <c r="E1085" s="103" t="s">
        <v>34</v>
      </c>
    </row>
    <row r="1086" spans="1:5" x14ac:dyDescent="0.25">
      <c r="A1086" s="99">
        <v>45368.522361111114</v>
      </c>
      <c r="B1086" s="100">
        <v>45369</v>
      </c>
      <c r="C1086" s="104">
        <v>100</v>
      </c>
      <c r="D1086" s="102" t="s">
        <v>35</v>
      </c>
      <c r="E1086" s="103" t="s">
        <v>34</v>
      </c>
    </row>
    <row r="1087" spans="1:5" x14ac:dyDescent="0.25">
      <c r="A1087" s="99">
        <v>45368.52375</v>
      </c>
      <c r="B1087" s="100">
        <v>45369</v>
      </c>
      <c r="C1087" s="104">
        <v>500</v>
      </c>
      <c r="D1087" s="102" t="s">
        <v>35</v>
      </c>
      <c r="E1087" s="103" t="s">
        <v>34</v>
      </c>
    </row>
    <row r="1088" spans="1:5" x14ac:dyDescent="0.25">
      <c r="A1088" s="99">
        <v>45368.531805555554</v>
      </c>
      <c r="B1088" s="100">
        <v>45369</v>
      </c>
      <c r="C1088" s="104">
        <v>50</v>
      </c>
      <c r="D1088" s="102" t="s">
        <v>75</v>
      </c>
      <c r="E1088" s="103" t="s">
        <v>34</v>
      </c>
    </row>
    <row r="1089" spans="1:5" x14ac:dyDescent="0.25">
      <c r="A1089" s="99">
        <v>45368.564282407409</v>
      </c>
      <c r="B1089" s="100">
        <v>45369</v>
      </c>
      <c r="C1089" s="104">
        <v>100</v>
      </c>
      <c r="D1089" s="102" t="s">
        <v>925</v>
      </c>
      <c r="E1089" s="103" t="s">
        <v>34</v>
      </c>
    </row>
    <row r="1090" spans="1:5" x14ac:dyDescent="0.25">
      <c r="A1090" s="99">
        <v>45368.571261574078</v>
      </c>
      <c r="B1090" s="100">
        <v>45369</v>
      </c>
      <c r="C1090" s="104">
        <v>1000</v>
      </c>
      <c r="D1090" s="102" t="s">
        <v>35</v>
      </c>
      <c r="E1090" s="103" t="s">
        <v>34</v>
      </c>
    </row>
    <row r="1091" spans="1:5" x14ac:dyDescent="0.25">
      <c r="A1091" s="99">
        <v>45368.623136574075</v>
      </c>
      <c r="B1091" s="100">
        <v>45369</v>
      </c>
      <c r="C1091" s="104">
        <v>100</v>
      </c>
      <c r="D1091" s="102" t="s">
        <v>1253</v>
      </c>
      <c r="E1091" s="103" t="s">
        <v>34</v>
      </c>
    </row>
    <row r="1092" spans="1:5" x14ac:dyDescent="0.25">
      <c r="A1092" s="99">
        <v>45368.63585648148</v>
      </c>
      <c r="B1092" s="100">
        <v>45369</v>
      </c>
      <c r="C1092" s="104">
        <v>100</v>
      </c>
      <c r="D1092" s="102" t="s">
        <v>1280</v>
      </c>
      <c r="E1092" s="103" t="s">
        <v>34</v>
      </c>
    </row>
    <row r="1093" spans="1:5" x14ac:dyDescent="0.25">
      <c r="A1093" s="99">
        <v>45368.652870370373</v>
      </c>
      <c r="B1093" s="100">
        <v>45369</v>
      </c>
      <c r="C1093" s="104">
        <v>1000</v>
      </c>
      <c r="D1093" s="102" t="s">
        <v>35</v>
      </c>
      <c r="E1093" s="103" t="s">
        <v>34</v>
      </c>
    </row>
    <row r="1094" spans="1:5" x14ac:dyDescent="0.25">
      <c r="A1094" s="99">
        <v>45368.65929398148</v>
      </c>
      <c r="B1094" s="100">
        <v>45369</v>
      </c>
      <c r="C1094" s="104">
        <v>100</v>
      </c>
      <c r="D1094" s="102" t="s">
        <v>35</v>
      </c>
      <c r="E1094" s="103" t="s">
        <v>34</v>
      </c>
    </row>
    <row r="1095" spans="1:5" x14ac:dyDescent="0.25">
      <c r="A1095" s="99">
        <v>45368.659768518519</v>
      </c>
      <c r="B1095" s="100">
        <v>45369</v>
      </c>
      <c r="C1095" s="104">
        <v>100</v>
      </c>
      <c r="D1095" s="102" t="s">
        <v>35</v>
      </c>
      <c r="E1095" s="103" t="s">
        <v>34</v>
      </c>
    </row>
    <row r="1096" spans="1:5" x14ac:dyDescent="0.25">
      <c r="A1096" s="99">
        <v>45368.717314814814</v>
      </c>
      <c r="B1096" s="100">
        <v>45369</v>
      </c>
      <c r="C1096" s="104">
        <v>100</v>
      </c>
      <c r="D1096" s="102" t="s">
        <v>64</v>
      </c>
      <c r="E1096" s="103" t="s">
        <v>34</v>
      </c>
    </row>
    <row r="1097" spans="1:5" x14ac:dyDescent="0.25">
      <c r="A1097" s="99">
        <v>45368.722905092596</v>
      </c>
      <c r="B1097" s="100">
        <v>45369</v>
      </c>
      <c r="C1097" s="104">
        <v>100</v>
      </c>
      <c r="D1097" s="102" t="s">
        <v>69</v>
      </c>
      <c r="E1097" s="103" t="s">
        <v>34</v>
      </c>
    </row>
    <row r="1098" spans="1:5" x14ac:dyDescent="0.25">
      <c r="A1098" s="99">
        <v>45368.751377314817</v>
      </c>
      <c r="B1098" s="100">
        <v>45369</v>
      </c>
      <c r="C1098" s="104">
        <v>500</v>
      </c>
      <c r="D1098" s="102" t="s">
        <v>35</v>
      </c>
      <c r="E1098" s="103" t="s">
        <v>34</v>
      </c>
    </row>
    <row r="1099" spans="1:5" x14ac:dyDescent="0.25">
      <c r="A1099" s="99">
        <v>45368.751458333332</v>
      </c>
      <c r="B1099" s="100">
        <v>45369</v>
      </c>
      <c r="C1099" s="104">
        <v>1000</v>
      </c>
      <c r="D1099" s="102" t="s">
        <v>1281</v>
      </c>
      <c r="E1099" s="103" t="s">
        <v>34</v>
      </c>
    </row>
    <row r="1100" spans="1:5" x14ac:dyDescent="0.25">
      <c r="A1100" s="99">
        <v>45368.768321759257</v>
      </c>
      <c r="B1100" s="100">
        <v>45369</v>
      </c>
      <c r="C1100" s="104">
        <v>300</v>
      </c>
      <c r="D1100" s="102" t="s">
        <v>35</v>
      </c>
      <c r="E1100" s="103" t="s">
        <v>34</v>
      </c>
    </row>
    <row r="1101" spans="1:5" x14ac:dyDescent="0.25">
      <c r="A1101" s="99">
        <v>45368.774085648147</v>
      </c>
      <c r="B1101" s="100">
        <v>45369</v>
      </c>
      <c r="C1101" s="104">
        <v>300</v>
      </c>
      <c r="D1101" s="102" t="s">
        <v>35</v>
      </c>
      <c r="E1101" s="103" t="s">
        <v>34</v>
      </c>
    </row>
    <row r="1102" spans="1:5" x14ac:dyDescent="0.25">
      <c r="A1102" s="99">
        <v>45368.781180555554</v>
      </c>
      <c r="B1102" s="100">
        <v>45369</v>
      </c>
      <c r="C1102" s="104">
        <v>1000</v>
      </c>
      <c r="D1102" s="102" t="s">
        <v>35</v>
      </c>
      <c r="E1102" s="103" t="s">
        <v>34</v>
      </c>
    </row>
    <row r="1103" spans="1:5" x14ac:dyDescent="0.25">
      <c r="A1103" s="99">
        <v>45368.794618055559</v>
      </c>
      <c r="B1103" s="100">
        <v>45369</v>
      </c>
      <c r="C1103" s="104">
        <v>100</v>
      </c>
      <c r="D1103" s="102" t="s">
        <v>88</v>
      </c>
      <c r="E1103" s="103" t="s">
        <v>34</v>
      </c>
    </row>
    <row r="1104" spans="1:5" x14ac:dyDescent="0.25">
      <c r="A1104" s="99">
        <v>45368.838240740741</v>
      </c>
      <c r="B1104" s="100">
        <v>45369</v>
      </c>
      <c r="C1104" s="104">
        <v>200</v>
      </c>
      <c r="D1104" s="102" t="s">
        <v>35</v>
      </c>
      <c r="E1104" s="103" t="s">
        <v>34</v>
      </c>
    </row>
    <row r="1105" spans="1:5" x14ac:dyDescent="0.25">
      <c r="A1105" s="99">
        <v>45368.854131944441</v>
      </c>
      <c r="B1105" s="100">
        <v>45369</v>
      </c>
      <c r="C1105" s="104">
        <v>100</v>
      </c>
      <c r="D1105" s="102" t="s">
        <v>1043</v>
      </c>
      <c r="E1105" s="103" t="s">
        <v>34</v>
      </c>
    </row>
    <row r="1106" spans="1:5" x14ac:dyDescent="0.25">
      <c r="A1106" s="99">
        <v>45368.855532407404</v>
      </c>
      <c r="B1106" s="100">
        <v>45369</v>
      </c>
      <c r="C1106" s="104">
        <v>500</v>
      </c>
      <c r="D1106" s="102" t="s">
        <v>1282</v>
      </c>
      <c r="E1106" s="103" t="s">
        <v>34</v>
      </c>
    </row>
    <row r="1107" spans="1:5" x14ac:dyDescent="0.25">
      <c r="A1107" s="99">
        <v>45368.862361111111</v>
      </c>
      <c r="B1107" s="100">
        <v>45369</v>
      </c>
      <c r="C1107" s="104">
        <v>100</v>
      </c>
      <c r="D1107" s="102" t="s">
        <v>35</v>
      </c>
      <c r="E1107" s="103" t="s">
        <v>34</v>
      </c>
    </row>
    <row r="1108" spans="1:5" x14ac:dyDescent="0.25">
      <c r="A1108" s="99">
        <v>45368.870196759257</v>
      </c>
      <c r="B1108" s="100">
        <v>45369</v>
      </c>
      <c r="C1108" s="104">
        <v>100</v>
      </c>
      <c r="D1108" s="102" t="s">
        <v>60</v>
      </c>
      <c r="E1108" s="103" t="s">
        <v>34</v>
      </c>
    </row>
    <row r="1109" spans="1:5" x14ac:dyDescent="0.25">
      <c r="A1109" s="99">
        <v>45368.904699074075</v>
      </c>
      <c r="B1109" s="100">
        <v>45369</v>
      </c>
      <c r="C1109" s="104">
        <v>1000</v>
      </c>
      <c r="D1109" s="102" t="s">
        <v>35</v>
      </c>
      <c r="E1109" s="103" t="s">
        <v>34</v>
      </c>
    </row>
    <row r="1110" spans="1:5" x14ac:dyDescent="0.25">
      <c r="A1110" s="99">
        <v>45368.919722222221</v>
      </c>
      <c r="B1110" s="100">
        <v>45369</v>
      </c>
      <c r="C1110" s="104">
        <v>100</v>
      </c>
      <c r="D1110" s="102" t="s">
        <v>1283</v>
      </c>
      <c r="E1110" s="103" t="s">
        <v>34</v>
      </c>
    </row>
    <row r="1111" spans="1:5" x14ac:dyDescent="0.25">
      <c r="A1111" s="99">
        <v>45368.938645833332</v>
      </c>
      <c r="B1111" s="100">
        <v>45369</v>
      </c>
      <c r="C1111" s="104">
        <v>100</v>
      </c>
      <c r="D1111" s="102" t="s">
        <v>99</v>
      </c>
      <c r="E1111" s="103" t="s">
        <v>34</v>
      </c>
    </row>
    <row r="1112" spans="1:5" x14ac:dyDescent="0.25">
      <c r="A1112" s="99">
        <v>45368.956122685187</v>
      </c>
      <c r="B1112" s="100">
        <v>45369</v>
      </c>
      <c r="C1112" s="104">
        <v>500</v>
      </c>
      <c r="D1112" s="102" t="s">
        <v>35</v>
      </c>
      <c r="E1112" s="103" t="s">
        <v>34</v>
      </c>
    </row>
    <row r="1113" spans="1:5" x14ac:dyDescent="0.25">
      <c r="A1113" s="99">
        <v>45368.970625000002</v>
      </c>
      <c r="B1113" s="100">
        <v>45369</v>
      </c>
      <c r="C1113" s="104">
        <v>100</v>
      </c>
      <c r="D1113" s="102" t="s">
        <v>35</v>
      </c>
      <c r="E1113" s="103" t="s">
        <v>34</v>
      </c>
    </row>
    <row r="1114" spans="1:5" x14ac:dyDescent="0.25">
      <c r="A1114" s="99">
        <v>45369.0231712963</v>
      </c>
      <c r="B1114" s="100">
        <v>45370</v>
      </c>
      <c r="C1114" s="104">
        <v>300</v>
      </c>
      <c r="D1114" s="102" t="s">
        <v>1284</v>
      </c>
      <c r="E1114" s="103" t="s">
        <v>34</v>
      </c>
    </row>
    <row r="1115" spans="1:5" x14ac:dyDescent="0.25">
      <c r="A1115" s="99">
        <v>45369.051134259258</v>
      </c>
      <c r="B1115" s="100">
        <v>45370</v>
      </c>
      <c r="C1115" s="104">
        <v>1000</v>
      </c>
      <c r="D1115" s="102" t="s">
        <v>1114</v>
      </c>
      <c r="E1115" s="103" t="s">
        <v>34</v>
      </c>
    </row>
    <row r="1116" spans="1:5" x14ac:dyDescent="0.25">
      <c r="A1116" s="99">
        <v>45369.07508101852</v>
      </c>
      <c r="B1116" s="100">
        <v>45370</v>
      </c>
      <c r="C1116" s="104">
        <v>100</v>
      </c>
      <c r="D1116" s="102" t="s">
        <v>1285</v>
      </c>
      <c r="E1116" s="103" t="s">
        <v>34</v>
      </c>
    </row>
    <row r="1117" spans="1:5" x14ac:dyDescent="0.25">
      <c r="A1117" s="99">
        <v>45369.127465277779</v>
      </c>
      <c r="B1117" s="100">
        <v>45370</v>
      </c>
      <c r="C1117" s="104">
        <v>111</v>
      </c>
      <c r="D1117" s="102" t="s">
        <v>1286</v>
      </c>
      <c r="E1117" s="103" t="s">
        <v>34</v>
      </c>
    </row>
    <row r="1118" spans="1:5" x14ac:dyDescent="0.25">
      <c r="A1118" s="99">
        <v>45369.321944444448</v>
      </c>
      <c r="B1118" s="100">
        <v>45370</v>
      </c>
      <c r="C1118" s="104">
        <v>1000</v>
      </c>
      <c r="D1118" s="102" t="s">
        <v>35</v>
      </c>
      <c r="E1118" s="103" t="s">
        <v>34</v>
      </c>
    </row>
    <row r="1119" spans="1:5" x14ac:dyDescent="0.25">
      <c r="A1119" s="99">
        <v>45369.33090277778</v>
      </c>
      <c r="B1119" s="100">
        <v>45370</v>
      </c>
      <c r="C1119" s="104">
        <v>500</v>
      </c>
      <c r="D1119" s="102" t="s">
        <v>957</v>
      </c>
      <c r="E1119" s="103" t="s">
        <v>34</v>
      </c>
    </row>
    <row r="1120" spans="1:5" x14ac:dyDescent="0.25">
      <c r="A1120" s="99">
        <v>45369.331886574073</v>
      </c>
      <c r="B1120" s="100">
        <v>45370</v>
      </c>
      <c r="C1120" s="104">
        <v>300</v>
      </c>
      <c r="D1120" s="102" t="s">
        <v>1287</v>
      </c>
      <c r="E1120" s="103" t="s">
        <v>34</v>
      </c>
    </row>
    <row r="1121" spans="1:5" x14ac:dyDescent="0.25">
      <c r="A1121" s="99">
        <v>45369.417013888888</v>
      </c>
      <c r="B1121" s="100">
        <v>45370</v>
      </c>
      <c r="C1121" s="104">
        <v>200</v>
      </c>
      <c r="D1121" s="102" t="s">
        <v>1288</v>
      </c>
      <c r="E1121" s="103" t="s">
        <v>34</v>
      </c>
    </row>
    <row r="1122" spans="1:5" x14ac:dyDescent="0.25">
      <c r="A1122" s="99">
        <v>45369.434652777774</v>
      </c>
      <c r="B1122" s="100">
        <v>45370</v>
      </c>
      <c r="C1122" s="104">
        <v>300</v>
      </c>
      <c r="D1122" s="102" t="s">
        <v>35</v>
      </c>
      <c r="E1122" s="103" t="s">
        <v>34</v>
      </c>
    </row>
    <row r="1123" spans="1:5" x14ac:dyDescent="0.25">
      <c r="A1123" s="99">
        <v>45369.45888888889</v>
      </c>
      <c r="B1123" s="100">
        <v>45370</v>
      </c>
      <c r="C1123" s="104">
        <v>500</v>
      </c>
      <c r="D1123" s="102" t="s">
        <v>35</v>
      </c>
      <c r="E1123" s="103" t="s">
        <v>34</v>
      </c>
    </row>
    <row r="1124" spans="1:5" x14ac:dyDescent="0.25">
      <c r="A1124" s="99">
        <v>45369.474432870367</v>
      </c>
      <c r="B1124" s="100">
        <v>45370</v>
      </c>
      <c r="C1124" s="104">
        <v>350</v>
      </c>
      <c r="D1124" s="102" t="s">
        <v>35</v>
      </c>
      <c r="E1124" s="103" t="s">
        <v>34</v>
      </c>
    </row>
    <row r="1125" spans="1:5" x14ac:dyDescent="0.25">
      <c r="A1125" s="99">
        <v>45369.500416666669</v>
      </c>
      <c r="B1125" s="100">
        <v>45370</v>
      </c>
      <c r="C1125" s="104">
        <v>500</v>
      </c>
      <c r="D1125" s="102" t="s">
        <v>1289</v>
      </c>
      <c r="E1125" s="103" t="s">
        <v>34</v>
      </c>
    </row>
    <row r="1126" spans="1:5" x14ac:dyDescent="0.25">
      <c r="A1126" s="99">
        <v>45369.541030092594</v>
      </c>
      <c r="B1126" s="100">
        <v>45370</v>
      </c>
      <c r="C1126" s="104">
        <v>500</v>
      </c>
      <c r="D1126" s="102" t="s">
        <v>1290</v>
      </c>
      <c r="E1126" s="103" t="s">
        <v>34</v>
      </c>
    </row>
    <row r="1127" spans="1:5" x14ac:dyDescent="0.25">
      <c r="A1127" s="99">
        <v>45369.559421296297</v>
      </c>
      <c r="B1127" s="100">
        <v>45370</v>
      </c>
      <c r="C1127" s="104">
        <v>1000</v>
      </c>
      <c r="D1127" s="102" t="s">
        <v>1291</v>
      </c>
      <c r="E1127" s="103" t="s">
        <v>34</v>
      </c>
    </row>
    <row r="1128" spans="1:5" x14ac:dyDescent="0.25">
      <c r="A1128" s="99">
        <v>45369.560659722221</v>
      </c>
      <c r="B1128" s="100">
        <v>45370</v>
      </c>
      <c r="C1128" s="104">
        <v>200</v>
      </c>
      <c r="D1128" s="102" t="s">
        <v>35</v>
      </c>
      <c r="E1128" s="103" t="s">
        <v>34</v>
      </c>
    </row>
    <row r="1129" spans="1:5" x14ac:dyDescent="0.25">
      <c r="A1129" s="99">
        <v>45369.57603009259</v>
      </c>
      <c r="B1129" s="100">
        <v>45370</v>
      </c>
      <c r="C1129" s="104">
        <v>500</v>
      </c>
      <c r="D1129" s="102" t="s">
        <v>35</v>
      </c>
      <c r="E1129" s="103" t="s">
        <v>34</v>
      </c>
    </row>
    <row r="1130" spans="1:5" x14ac:dyDescent="0.25">
      <c r="A1130" s="99">
        <v>45369.617615740739</v>
      </c>
      <c r="B1130" s="100">
        <v>45370</v>
      </c>
      <c r="C1130" s="104">
        <v>1500</v>
      </c>
      <c r="D1130" s="102" t="s">
        <v>103</v>
      </c>
      <c r="E1130" s="103" t="s">
        <v>34</v>
      </c>
    </row>
    <row r="1131" spans="1:5" x14ac:dyDescent="0.25">
      <c r="A1131" s="99">
        <v>45369.638310185182</v>
      </c>
      <c r="B1131" s="100">
        <v>45370</v>
      </c>
      <c r="C1131" s="104">
        <v>1050</v>
      </c>
      <c r="D1131" s="102" t="s">
        <v>82</v>
      </c>
      <c r="E1131" s="103" t="s">
        <v>34</v>
      </c>
    </row>
    <row r="1132" spans="1:5" x14ac:dyDescent="0.25">
      <c r="A1132" s="99">
        <v>45369.713171296295</v>
      </c>
      <c r="B1132" s="100">
        <v>45370</v>
      </c>
      <c r="C1132" s="104">
        <v>100</v>
      </c>
      <c r="D1132" s="102" t="s">
        <v>1257</v>
      </c>
      <c r="E1132" s="103" t="s">
        <v>34</v>
      </c>
    </row>
    <row r="1133" spans="1:5" x14ac:dyDescent="0.25">
      <c r="A1133" s="99">
        <v>45369.715983796297</v>
      </c>
      <c r="B1133" s="100">
        <v>45370</v>
      </c>
      <c r="C1133" s="104">
        <v>1000</v>
      </c>
      <c r="D1133" s="102" t="s">
        <v>35</v>
      </c>
      <c r="E1133" s="103" t="s">
        <v>34</v>
      </c>
    </row>
    <row r="1134" spans="1:5" x14ac:dyDescent="0.25">
      <c r="A1134" s="99">
        <v>45369.721574074072</v>
      </c>
      <c r="B1134" s="100">
        <v>45370</v>
      </c>
      <c r="C1134" s="104">
        <v>5000</v>
      </c>
      <c r="D1134" s="102" t="s">
        <v>1292</v>
      </c>
      <c r="E1134" s="103" t="s">
        <v>34</v>
      </c>
    </row>
    <row r="1135" spans="1:5" x14ac:dyDescent="0.25">
      <c r="A1135" s="99">
        <v>45369.723587962966</v>
      </c>
      <c r="B1135" s="100">
        <v>45370</v>
      </c>
      <c r="C1135" s="104">
        <v>200</v>
      </c>
      <c r="D1135" s="102" t="s">
        <v>35</v>
      </c>
      <c r="E1135" s="103" t="s">
        <v>34</v>
      </c>
    </row>
    <row r="1136" spans="1:5" x14ac:dyDescent="0.25">
      <c r="A1136" s="99">
        <v>45369.729988425926</v>
      </c>
      <c r="B1136" s="100">
        <v>45370</v>
      </c>
      <c r="C1136" s="104">
        <v>100</v>
      </c>
      <c r="D1136" s="102" t="s">
        <v>1293</v>
      </c>
      <c r="E1136" s="103" t="s">
        <v>34</v>
      </c>
    </row>
    <row r="1137" spans="1:5" x14ac:dyDescent="0.25">
      <c r="A1137" s="99">
        <v>45369.736967592595</v>
      </c>
      <c r="B1137" s="100">
        <v>45370</v>
      </c>
      <c r="C1137" s="104">
        <v>300</v>
      </c>
      <c r="D1137" s="102" t="s">
        <v>35</v>
      </c>
      <c r="E1137" s="103" t="s">
        <v>34</v>
      </c>
    </row>
    <row r="1138" spans="1:5" x14ac:dyDescent="0.25">
      <c r="A1138" s="99">
        <v>45369.737696759257</v>
      </c>
      <c r="B1138" s="100">
        <v>45370</v>
      </c>
      <c r="C1138" s="104">
        <v>300</v>
      </c>
      <c r="D1138" s="102" t="s">
        <v>35</v>
      </c>
      <c r="E1138" s="103" t="s">
        <v>34</v>
      </c>
    </row>
    <row r="1139" spans="1:5" x14ac:dyDescent="0.25">
      <c r="A1139" s="99">
        <v>45369.753182870372</v>
      </c>
      <c r="B1139" s="100">
        <v>45370</v>
      </c>
      <c r="C1139" s="104">
        <v>500</v>
      </c>
      <c r="D1139" s="102" t="s">
        <v>35</v>
      </c>
      <c r="E1139" s="103" t="s">
        <v>34</v>
      </c>
    </row>
    <row r="1140" spans="1:5" x14ac:dyDescent="0.25">
      <c r="A1140" s="99">
        <v>45369.754849537036</v>
      </c>
      <c r="B1140" s="100">
        <v>45370</v>
      </c>
      <c r="C1140" s="104">
        <v>300</v>
      </c>
      <c r="D1140" s="102" t="s">
        <v>35</v>
      </c>
      <c r="E1140" s="103" t="s">
        <v>34</v>
      </c>
    </row>
    <row r="1141" spans="1:5" x14ac:dyDescent="0.25">
      <c r="A1141" s="99">
        <v>45369.755011574074</v>
      </c>
      <c r="B1141" s="100">
        <v>45370</v>
      </c>
      <c r="C1141" s="104">
        <v>500</v>
      </c>
      <c r="D1141" s="102" t="s">
        <v>1294</v>
      </c>
      <c r="E1141" s="103" t="s">
        <v>34</v>
      </c>
    </row>
    <row r="1142" spans="1:5" x14ac:dyDescent="0.25">
      <c r="A1142" s="99">
        <v>45369.775925925926</v>
      </c>
      <c r="B1142" s="100">
        <v>45370</v>
      </c>
      <c r="C1142" s="104">
        <v>500</v>
      </c>
      <c r="D1142" s="102" t="s">
        <v>35</v>
      </c>
      <c r="E1142" s="103" t="s">
        <v>34</v>
      </c>
    </row>
    <row r="1143" spans="1:5" x14ac:dyDescent="0.25">
      <c r="A1143" s="99">
        <v>45369.793090277781</v>
      </c>
      <c r="B1143" s="100">
        <v>45370</v>
      </c>
      <c r="C1143" s="104">
        <v>1000</v>
      </c>
      <c r="D1143" s="102" t="s">
        <v>1295</v>
      </c>
      <c r="E1143" s="103" t="s">
        <v>34</v>
      </c>
    </row>
    <row r="1144" spans="1:5" x14ac:dyDescent="0.25">
      <c r="A1144" s="99">
        <v>45369.80027777778</v>
      </c>
      <c r="B1144" s="100">
        <v>45370</v>
      </c>
      <c r="C1144" s="104">
        <v>1000</v>
      </c>
      <c r="D1144" s="102" t="s">
        <v>1114</v>
      </c>
      <c r="E1144" s="103" t="s">
        <v>34</v>
      </c>
    </row>
    <row r="1145" spans="1:5" x14ac:dyDescent="0.25">
      <c r="A1145" s="99">
        <v>45369.801192129627</v>
      </c>
      <c r="B1145" s="100">
        <v>45370</v>
      </c>
      <c r="C1145" s="104">
        <v>6000</v>
      </c>
      <c r="D1145" s="102" t="s">
        <v>35</v>
      </c>
      <c r="E1145" s="103" t="s">
        <v>34</v>
      </c>
    </row>
    <row r="1146" spans="1:5" x14ac:dyDescent="0.25">
      <c r="A1146" s="99">
        <v>45369.823391203703</v>
      </c>
      <c r="B1146" s="100">
        <v>45370</v>
      </c>
      <c r="C1146" s="104">
        <v>300</v>
      </c>
      <c r="D1146" s="102" t="s">
        <v>1296</v>
      </c>
      <c r="E1146" s="103" t="s">
        <v>34</v>
      </c>
    </row>
    <row r="1147" spans="1:5" x14ac:dyDescent="0.25">
      <c r="A1147" s="99">
        <v>45369.872118055559</v>
      </c>
      <c r="B1147" s="100">
        <v>45370</v>
      </c>
      <c r="C1147" s="104">
        <v>500</v>
      </c>
      <c r="D1147" s="102" t="s">
        <v>35</v>
      </c>
      <c r="E1147" s="103" t="s">
        <v>34</v>
      </c>
    </row>
    <row r="1148" spans="1:5" x14ac:dyDescent="0.25">
      <c r="A1148" s="99">
        <v>45369.879803240743</v>
      </c>
      <c r="B1148" s="100">
        <v>45370</v>
      </c>
      <c r="C1148" s="104">
        <v>901</v>
      </c>
      <c r="D1148" s="102" t="s">
        <v>136</v>
      </c>
      <c r="E1148" s="103" t="s">
        <v>34</v>
      </c>
    </row>
    <row r="1149" spans="1:5" x14ac:dyDescent="0.25">
      <c r="A1149" s="99">
        <v>45369.888460648152</v>
      </c>
      <c r="B1149" s="100">
        <v>45370</v>
      </c>
      <c r="C1149" s="104">
        <v>500</v>
      </c>
      <c r="D1149" s="102" t="s">
        <v>35</v>
      </c>
      <c r="E1149" s="103" t="s">
        <v>34</v>
      </c>
    </row>
    <row r="1150" spans="1:5" x14ac:dyDescent="0.25">
      <c r="A1150" s="99">
        <v>45369.912430555552</v>
      </c>
      <c r="B1150" s="100">
        <v>45370</v>
      </c>
      <c r="C1150" s="104">
        <v>100</v>
      </c>
      <c r="D1150" s="102" t="s">
        <v>1297</v>
      </c>
      <c r="E1150" s="103" t="s">
        <v>34</v>
      </c>
    </row>
    <row r="1151" spans="1:5" x14ac:dyDescent="0.25">
      <c r="A1151" s="99">
        <v>45369.921469907407</v>
      </c>
      <c r="B1151" s="100">
        <v>45370</v>
      </c>
      <c r="C1151" s="104">
        <v>300</v>
      </c>
      <c r="D1151" s="102" t="s">
        <v>1298</v>
      </c>
      <c r="E1151" s="103" t="s">
        <v>34</v>
      </c>
    </row>
    <row r="1152" spans="1:5" x14ac:dyDescent="0.25">
      <c r="A1152" s="99">
        <v>45369.921666666669</v>
      </c>
      <c r="B1152" s="100">
        <v>45370</v>
      </c>
      <c r="C1152" s="104">
        <v>500</v>
      </c>
      <c r="D1152" s="102" t="s">
        <v>35</v>
      </c>
      <c r="E1152" s="103" t="s">
        <v>34</v>
      </c>
    </row>
    <row r="1153" spans="1:5" x14ac:dyDescent="0.25">
      <c r="A1153" s="99">
        <v>45369.930752314816</v>
      </c>
      <c r="B1153" s="100">
        <v>45370</v>
      </c>
      <c r="C1153" s="104">
        <v>1000</v>
      </c>
      <c r="D1153" s="102" t="s">
        <v>1299</v>
      </c>
      <c r="E1153" s="103" t="s">
        <v>34</v>
      </c>
    </row>
    <row r="1154" spans="1:5" x14ac:dyDescent="0.25">
      <c r="A1154" s="99">
        <v>45369.940740740742</v>
      </c>
      <c r="B1154" s="100">
        <v>45370</v>
      </c>
      <c r="C1154" s="104">
        <v>1000</v>
      </c>
      <c r="D1154" s="102" t="s">
        <v>35</v>
      </c>
      <c r="E1154" s="103" t="s">
        <v>34</v>
      </c>
    </row>
    <row r="1155" spans="1:5" x14ac:dyDescent="0.25">
      <c r="A1155" s="99">
        <v>45369.942731481482</v>
      </c>
      <c r="B1155" s="100">
        <v>45370</v>
      </c>
      <c r="C1155" s="104">
        <v>500</v>
      </c>
      <c r="D1155" s="102" t="s">
        <v>35</v>
      </c>
      <c r="E1155" s="103" t="s">
        <v>34</v>
      </c>
    </row>
    <row r="1156" spans="1:5" x14ac:dyDescent="0.25">
      <c r="A1156" s="99">
        <v>45369.953275462962</v>
      </c>
      <c r="B1156" s="100">
        <v>45370</v>
      </c>
      <c r="C1156" s="104">
        <v>6125</v>
      </c>
      <c r="D1156" s="102" t="s">
        <v>1300</v>
      </c>
      <c r="E1156" s="103" t="s">
        <v>34</v>
      </c>
    </row>
    <row r="1157" spans="1:5" x14ac:dyDescent="0.25">
      <c r="A1157" s="99">
        <v>45369.971238425926</v>
      </c>
      <c r="B1157" s="100">
        <v>45370</v>
      </c>
      <c r="C1157" s="104">
        <v>1000</v>
      </c>
      <c r="D1157" s="102" t="s">
        <v>35</v>
      </c>
      <c r="E1157" s="103" t="s">
        <v>34</v>
      </c>
    </row>
    <row r="1158" spans="1:5" x14ac:dyDescent="0.25">
      <c r="A1158" s="99">
        <v>45369.984629629631</v>
      </c>
      <c r="B1158" s="100">
        <v>45370</v>
      </c>
      <c r="C1158" s="104">
        <v>100</v>
      </c>
      <c r="D1158" s="102" t="s">
        <v>99</v>
      </c>
      <c r="E1158" s="103" t="s">
        <v>34</v>
      </c>
    </row>
    <row r="1159" spans="1:5" x14ac:dyDescent="0.25">
      <c r="A1159" s="99">
        <v>45369.984733796293</v>
      </c>
      <c r="B1159" s="100">
        <v>45370</v>
      </c>
      <c r="C1159" s="104">
        <v>100</v>
      </c>
      <c r="D1159" s="102" t="s">
        <v>35</v>
      </c>
      <c r="E1159" s="103" t="s">
        <v>34</v>
      </c>
    </row>
    <row r="1160" spans="1:5" x14ac:dyDescent="0.25">
      <c r="A1160" s="99">
        <v>45370.033819444441</v>
      </c>
      <c r="B1160" s="100">
        <v>45371</v>
      </c>
      <c r="C1160" s="104">
        <v>500</v>
      </c>
      <c r="D1160" s="102" t="s">
        <v>1301</v>
      </c>
      <c r="E1160" s="103" t="s">
        <v>34</v>
      </c>
    </row>
    <row r="1161" spans="1:5" x14ac:dyDescent="0.25">
      <c r="A1161" s="99">
        <v>45370.036979166667</v>
      </c>
      <c r="B1161" s="100">
        <v>45371</v>
      </c>
      <c r="C1161" s="104">
        <v>500</v>
      </c>
      <c r="D1161" s="102" t="s">
        <v>1301</v>
      </c>
      <c r="E1161" s="103" t="s">
        <v>34</v>
      </c>
    </row>
    <row r="1162" spans="1:5" x14ac:dyDescent="0.25">
      <c r="A1162" s="99">
        <v>45370.047627314816</v>
      </c>
      <c r="B1162" s="100">
        <v>45371</v>
      </c>
      <c r="C1162" s="104">
        <v>1000</v>
      </c>
      <c r="D1162" s="102" t="s">
        <v>1302</v>
      </c>
      <c r="E1162" s="103" t="s">
        <v>34</v>
      </c>
    </row>
    <row r="1163" spans="1:5" x14ac:dyDescent="0.25">
      <c r="A1163" s="99">
        <v>45370.130046296297</v>
      </c>
      <c r="B1163" s="100">
        <v>45371</v>
      </c>
      <c r="C1163" s="104">
        <v>1000</v>
      </c>
      <c r="D1163" s="102" t="s">
        <v>1303</v>
      </c>
      <c r="E1163" s="103" t="s">
        <v>34</v>
      </c>
    </row>
    <row r="1164" spans="1:5" x14ac:dyDescent="0.25">
      <c r="A1164" s="99">
        <v>45370.140370370369</v>
      </c>
      <c r="B1164" s="100">
        <v>45371</v>
      </c>
      <c r="C1164" s="104">
        <v>1000</v>
      </c>
      <c r="D1164" s="102" t="s">
        <v>1304</v>
      </c>
      <c r="E1164" s="103" t="s">
        <v>34</v>
      </c>
    </row>
    <row r="1165" spans="1:5" x14ac:dyDescent="0.25">
      <c r="A1165" s="99">
        <v>45370.190659722219</v>
      </c>
      <c r="B1165" s="100">
        <v>45371</v>
      </c>
      <c r="C1165" s="104">
        <v>800</v>
      </c>
      <c r="D1165" s="102" t="s">
        <v>35</v>
      </c>
      <c r="E1165" s="103" t="s">
        <v>34</v>
      </c>
    </row>
    <row r="1166" spans="1:5" x14ac:dyDescent="0.25">
      <c r="A1166" s="99">
        <v>45370.30908564815</v>
      </c>
      <c r="B1166" s="100">
        <v>45371</v>
      </c>
      <c r="C1166" s="104">
        <v>800</v>
      </c>
      <c r="D1166" s="102" t="s">
        <v>35</v>
      </c>
      <c r="E1166" s="103" t="s">
        <v>34</v>
      </c>
    </row>
    <row r="1167" spans="1:5" x14ac:dyDescent="0.25">
      <c r="A1167" s="99">
        <v>45370.322939814818</v>
      </c>
      <c r="B1167" s="100">
        <v>45371</v>
      </c>
      <c r="C1167" s="104">
        <v>500</v>
      </c>
      <c r="D1167" s="102" t="s">
        <v>35</v>
      </c>
      <c r="E1167" s="103" t="s">
        <v>34</v>
      </c>
    </row>
    <row r="1168" spans="1:5" x14ac:dyDescent="0.25">
      <c r="A1168" s="99">
        <v>45370.330300925925</v>
      </c>
      <c r="B1168" s="100">
        <v>45371</v>
      </c>
      <c r="C1168" s="104">
        <v>100</v>
      </c>
      <c r="D1168" s="102" t="s">
        <v>35</v>
      </c>
      <c r="E1168" s="103" t="s">
        <v>34</v>
      </c>
    </row>
    <row r="1169" spans="1:5" x14ac:dyDescent="0.25">
      <c r="A1169" s="99">
        <v>45370.331226851849</v>
      </c>
      <c r="B1169" s="100">
        <v>45371</v>
      </c>
      <c r="C1169" s="104">
        <v>100</v>
      </c>
      <c r="D1169" s="102" t="s">
        <v>1305</v>
      </c>
      <c r="E1169" s="103" t="s">
        <v>34</v>
      </c>
    </row>
    <row r="1170" spans="1:5" x14ac:dyDescent="0.25">
      <c r="A1170" s="99">
        <v>45370.359606481485</v>
      </c>
      <c r="B1170" s="100">
        <v>45371</v>
      </c>
      <c r="C1170" s="104">
        <v>100</v>
      </c>
      <c r="D1170" s="102" t="s">
        <v>35</v>
      </c>
      <c r="E1170" s="103" t="s">
        <v>34</v>
      </c>
    </row>
    <row r="1171" spans="1:5" x14ac:dyDescent="0.25">
      <c r="A1171" s="99">
        <v>45370.372407407405</v>
      </c>
      <c r="B1171" s="100">
        <v>45371</v>
      </c>
      <c r="C1171" s="104">
        <v>100</v>
      </c>
      <c r="D1171" s="112" t="s">
        <v>1306</v>
      </c>
      <c r="E1171" s="103" t="s">
        <v>34</v>
      </c>
    </row>
    <row r="1172" spans="1:5" x14ac:dyDescent="0.25">
      <c r="A1172" s="99">
        <v>45370.37431712963</v>
      </c>
      <c r="B1172" s="100">
        <v>45371</v>
      </c>
      <c r="C1172" s="104">
        <v>500</v>
      </c>
      <c r="D1172" s="102" t="s">
        <v>1151</v>
      </c>
      <c r="E1172" s="103" t="s">
        <v>34</v>
      </c>
    </row>
    <row r="1173" spans="1:5" x14ac:dyDescent="0.25">
      <c r="A1173" s="99">
        <v>45370.469467592593</v>
      </c>
      <c r="B1173" s="100">
        <v>45371</v>
      </c>
      <c r="C1173" s="104">
        <v>500</v>
      </c>
      <c r="D1173" s="102" t="s">
        <v>35</v>
      </c>
      <c r="E1173" s="103" t="s">
        <v>34</v>
      </c>
    </row>
    <row r="1174" spans="1:5" x14ac:dyDescent="0.25">
      <c r="A1174" s="99">
        <v>45370.483784722222</v>
      </c>
      <c r="B1174" s="100">
        <v>45371</v>
      </c>
      <c r="C1174" s="104">
        <v>1000</v>
      </c>
      <c r="D1174" s="102" t="s">
        <v>1307</v>
      </c>
      <c r="E1174" s="103" t="s">
        <v>34</v>
      </c>
    </row>
    <row r="1175" spans="1:5" x14ac:dyDescent="0.25">
      <c r="A1175" s="99">
        <v>45370.484293981484</v>
      </c>
      <c r="B1175" s="100">
        <v>45371</v>
      </c>
      <c r="C1175" s="104">
        <v>500</v>
      </c>
      <c r="D1175" s="102" t="s">
        <v>35</v>
      </c>
      <c r="E1175" s="103" t="s">
        <v>34</v>
      </c>
    </row>
    <row r="1176" spans="1:5" x14ac:dyDescent="0.25">
      <c r="A1176" s="99">
        <v>45370.548252314817</v>
      </c>
      <c r="B1176" s="100">
        <v>45371</v>
      </c>
      <c r="C1176" s="104">
        <v>300</v>
      </c>
      <c r="D1176" s="102" t="s">
        <v>35</v>
      </c>
      <c r="E1176" s="103" t="s">
        <v>34</v>
      </c>
    </row>
    <row r="1177" spans="1:5" x14ac:dyDescent="0.25">
      <c r="A1177" s="99">
        <v>45370.55300925926</v>
      </c>
      <c r="B1177" s="100">
        <v>45371</v>
      </c>
      <c r="C1177" s="104">
        <v>500</v>
      </c>
      <c r="D1177" s="102" t="s">
        <v>35</v>
      </c>
      <c r="E1177" s="103" t="s">
        <v>34</v>
      </c>
    </row>
    <row r="1178" spans="1:5" x14ac:dyDescent="0.25">
      <c r="A1178" s="99">
        <v>45370.555462962962</v>
      </c>
      <c r="B1178" s="100">
        <v>45371</v>
      </c>
      <c r="C1178" s="104">
        <v>1000</v>
      </c>
      <c r="D1178" s="102" t="s">
        <v>1308</v>
      </c>
      <c r="E1178" s="103" t="s">
        <v>34</v>
      </c>
    </row>
    <row r="1179" spans="1:5" x14ac:dyDescent="0.25">
      <c r="A1179" s="99">
        <v>45370.559814814813</v>
      </c>
      <c r="B1179" s="100">
        <v>45371</v>
      </c>
      <c r="C1179" s="104">
        <v>1000</v>
      </c>
      <c r="D1179" s="102" t="s">
        <v>35</v>
      </c>
      <c r="E1179" s="103" t="s">
        <v>34</v>
      </c>
    </row>
    <row r="1180" spans="1:5" x14ac:dyDescent="0.25">
      <c r="A1180" s="99">
        <v>45370.561909722222</v>
      </c>
      <c r="B1180" s="100">
        <v>45371</v>
      </c>
      <c r="C1180" s="104">
        <v>500</v>
      </c>
      <c r="D1180" s="102" t="s">
        <v>1295</v>
      </c>
      <c r="E1180" s="103" t="s">
        <v>34</v>
      </c>
    </row>
    <row r="1181" spans="1:5" x14ac:dyDescent="0.25">
      <c r="A1181" s="99">
        <v>45370.581770833334</v>
      </c>
      <c r="B1181" s="100">
        <v>45371</v>
      </c>
      <c r="C1181" s="104">
        <v>300</v>
      </c>
      <c r="D1181" s="102" t="s">
        <v>1309</v>
      </c>
      <c r="E1181" s="103" t="s">
        <v>34</v>
      </c>
    </row>
    <row r="1182" spans="1:5" x14ac:dyDescent="0.25">
      <c r="A1182" s="99">
        <v>45370.611111111109</v>
      </c>
      <c r="B1182" s="100">
        <v>45371</v>
      </c>
      <c r="C1182" s="104">
        <v>300</v>
      </c>
      <c r="D1182" s="102" t="s">
        <v>35</v>
      </c>
      <c r="E1182" s="103" t="s">
        <v>34</v>
      </c>
    </row>
    <row r="1183" spans="1:5" x14ac:dyDescent="0.25">
      <c r="A1183" s="99">
        <v>45370.611527777779</v>
      </c>
      <c r="B1183" s="100">
        <v>45371</v>
      </c>
      <c r="C1183" s="104">
        <v>200</v>
      </c>
      <c r="D1183" s="102" t="s">
        <v>35</v>
      </c>
      <c r="E1183" s="103" t="s">
        <v>34</v>
      </c>
    </row>
    <row r="1184" spans="1:5" x14ac:dyDescent="0.25">
      <c r="A1184" s="99">
        <v>45370.660034722219</v>
      </c>
      <c r="B1184" s="100">
        <v>45371</v>
      </c>
      <c r="C1184" s="104">
        <v>100</v>
      </c>
      <c r="D1184" s="102" t="s">
        <v>1310</v>
      </c>
      <c r="E1184" s="103" t="s">
        <v>34</v>
      </c>
    </row>
    <row r="1185" spans="1:5" x14ac:dyDescent="0.25">
      <c r="A1185" s="99">
        <v>45370.668993055559</v>
      </c>
      <c r="B1185" s="100">
        <v>45371</v>
      </c>
      <c r="C1185" s="104">
        <v>300</v>
      </c>
      <c r="D1185" s="102" t="s">
        <v>1311</v>
      </c>
      <c r="E1185" s="103" t="s">
        <v>34</v>
      </c>
    </row>
    <row r="1186" spans="1:5" x14ac:dyDescent="0.25">
      <c r="A1186" s="99">
        <v>45370.681157407409</v>
      </c>
      <c r="B1186" s="100">
        <v>45371</v>
      </c>
      <c r="C1186" s="104">
        <v>300</v>
      </c>
      <c r="D1186" s="102" t="s">
        <v>35</v>
      </c>
      <c r="E1186" s="103" t="s">
        <v>34</v>
      </c>
    </row>
    <row r="1187" spans="1:5" x14ac:dyDescent="0.25">
      <c r="A1187" s="99">
        <v>45370.689791666664</v>
      </c>
      <c r="B1187" s="100">
        <v>45371</v>
      </c>
      <c r="C1187" s="104">
        <v>500</v>
      </c>
      <c r="D1187" s="102" t="s">
        <v>35</v>
      </c>
      <c r="E1187" s="103" t="s">
        <v>34</v>
      </c>
    </row>
    <row r="1188" spans="1:5" x14ac:dyDescent="0.25">
      <c r="A1188" s="99">
        <v>45370.700671296298</v>
      </c>
      <c r="B1188" s="100">
        <v>45371</v>
      </c>
      <c r="C1188" s="104">
        <v>300</v>
      </c>
      <c r="D1188" s="102" t="s">
        <v>35</v>
      </c>
      <c r="E1188" s="103" t="s">
        <v>34</v>
      </c>
    </row>
    <row r="1189" spans="1:5" x14ac:dyDescent="0.25">
      <c r="A1189" s="99">
        <v>45370.793935185182</v>
      </c>
      <c r="B1189" s="100">
        <v>45371</v>
      </c>
      <c r="C1189" s="104">
        <v>5000</v>
      </c>
      <c r="D1189" s="102" t="s">
        <v>35</v>
      </c>
      <c r="E1189" s="103" t="s">
        <v>34</v>
      </c>
    </row>
    <row r="1190" spans="1:5" x14ac:dyDescent="0.25">
      <c r="A1190" s="99">
        <v>45370.821180555555</v>
      </c>
      <c r="B1190" s="100">
        <v>45371</v>
      </c>
      <c r="C1190" s="104">
        <v>500</v>
      </c>
      <c r="D1190" s="102" t="s">
        <v>35</v>
      </c>
      <c r="E1190" s="103" t="s">
        <v>34</v>
      </c>
    </row>
    <row r="1191" spans="1:5" x14ac:dyDescent="0.25">
      <c r="A1191" s="99">
        <v>45370.823055555556</v>
      </c>
      <c r="B1191" s="100">
        <v>45371</v>
      </c>
      <c r="C1191" s="104">
        <v>100</v>
      </c>
      <c r="D1191" s="102" t="s">
        <v>1312</v>
      </c>
      <c r="E1191" s="103" t="s">
        <v>34</v>
      </c>
    </row>
    <row r="1192" spans="1:5" x14ac:dyDescent="0.25">
      <c r="A1192" s="99">
        <v>45370.845370370371</v>
      </c>
      <c r="B1192" s="100">
        <v>45371</v>
      </c>
      <c r="C1192" s="104">
        <v>100</v>
      </c>
      <c r="D1192" s="102" t="s">
        <v>99</v>
      </c>
      <c r="E1192" s="103" t="s">
        <v>34</v>
      </c>
    </row>
    <row r="1193" spans="1:5" x14ac:dyDescent="0.25">
      <c r="A1193" s="99">
        <v>45370.857175925928</v>
      </c>
      <c r="B1193" s="100">
        <v>45371</v>
      </c>
      <c r="C1193" s="104">
        <v>500</v>
      </c>
      <c r="D1193" s="102" t="s">
        <v>35</v>
      </c>
      <c r="E1193" s="103" t="s">
        <v>34</v>
      </c>
    </row>
    <row r="1194" spans="1:5" x14ac:dyDescent="0.25">
      <c r="A1194" s="99">
        <v>45370.870856481481</v>
      </c>
      <c r="B1194" s="100">
        <v>45371</v>
      </c>
      <c r="C1194" s="104">
        <v>500</v>
      </c>
      <c r="D1194" s="102" t="s">
        <v>35</v>
      </c>
      <c r="E1194" s="103" t="s">
        <v>34</v>
      </c>
    </row>
    <row r="1195" spans="1:5" x14ac:dyDescent="0.25">
      <c r="A1195" s="99">
        <v>45370.902557870373</v>
      </c>
      <c r="B1195" s="100">
        <v>45371</v>
      </c>
      <c r="C1195" s="104">
        <v>100</v>
      </c>
      <c r="D1195" s="102" t="s">
        <v>1313</v>
      </c>
      <c r="E1195" s="103" t="s">
        <v>34</v>
      </c>
    </row>
    <row r="1196" spans="1:5" x14ac:dyDescent="0.25">
      <c r="A1196" s="99">
        <v>45370.920902777776</v>
      </c>
      <c r="B1196" s="100">
        <v>45371</v>
      </c>
      <c r="C1196" s="104">
        <v>100</v>
      </c>
      <c r="D1196" s="102" t="s">
        <v>35</v>
      </c>
      <c r="E1196" s="103" t="s">
        <v>34</v>
      </c>
    </row>
    <row r="1197" spans="1:5" x14ac:dyDescent="0.25">
      <c r="A1197" s="99">
        <v>45370.929398148146</v>
      </c>
      <c r="B1197" s="100">
        <v>45371</v>
      </c>
      <c r="C1197" s="104">
        <v>1000</v>
      </c>
      <c r="D1197" s="102" t="s">
        <v>1314</v>
      </c>
      <c r="E1197" s="103" t="s">
        <v>34</v>
      </c>
    </row>
    <row r="1198" spans="1:5" x14ac:dyDescent="0.25">
      <c r="A1198" s="99">
        <v>45370.930555555555</v>
      </c>
      <c r="B1198" s="100">
        <v>45371</v>
      </c>
      <c r="C1198" s="104">
        <v>500</v>
      </c>
      <c r="D1198" s="102" t="s">
        <v>1315</v>
      </c>
      <c r="E1198" s="103" t="s">
        <v>34</v>
      </c>
    </row>
    <row r="1199" spans="1:5" x14ac:dyDescent="0.25">
      <c r="A1199" s="99">
        <v>45370.935937499999</v>
      </c>
      <c r="B1199" s="100">
        <v>45371</v>
      </c>
      <c r="C1199" s="104">
        <v>500</v>
      </c>
      <c r="D1199" s="102" t="s">
        <v>1316</v>
      </c>
      <c r="E1199" s="103" t="s">
        <v>34</v>
      </c>
    </row>
    <row r="1200" spans="1:5" x14ac:dyDescent="0.25">
      <c r="A1200" s="99">
        <v>45370.961909722224</v>
      </c>
      <c r="B1200" s="100">
        <v>45371</v>
      </c>
      <c r="C1200" s="104">
        <v>500</v>
      </c>
      <c r="D1200" s="102" t="s">
        <v>1317</v>
      </c>
      <c r="E1200" s="103" t="s">
        <v>34</v>
      </c>
    </row>
    <row r="1201" spans="1:5" x14ac:dyDescent="0.25">
      <c r="A1201" s="99">
        <v>45370.962233796294</v>
      </c>
      <c r="B1201" s="100">
        <v>45371</v>
      </c>
      <c r="C1201" s="104">
        <v>200</v>
      </c>
      <c r="D1201" s="102" t="s">
        <v>1318</v>
      </c>
      <c r="E1201" s="103" t="s">
        <v>34</v>
      </c>
    </row>
    <row r="1202" spans="1:5" x14ac:dyDescent="0.25">
      <c r="A1202" s="99">
        <v>45370.968495370369</v>
      </c>
      <c r="B1202" s="100">
        <v>45371</v>
      </c>
      <c r="C1202" s="104">
        <v>500</v>
      </c>
      <c r="D1202" s="102" t="s">
        <v>1319</v>
      </c>
      <c r="E1202" s="103" t="s">
        <v>34</v>
      </c>
    </row>
    <row r="1203" spans="1:5" x14ac:dyDescent="0.25">
      <c r="A1203" s="99">
        <v>45370.970358796294</v>
      </c>
      <c r="B1203" s="100">
        <v>45371</v>
      </c>
      <c r="C1203" s="104">
        <v>100</v>
      </c>
      <c r="D1203" s="102" t="s">
        <v>35</v>
      </c>
      <c r="E1203" s="103" t="s">
        <v>34</v>
      </c>
    </row>
    <row r="1204" spans="1:5" x14ac:dyDescent="0.25">
      <c r="A1204" s="99">
        <v>45371.002986111111</v>
      </c>
      <c r="B1204" s="100">
        <v>45372</v>
      </c>
      <c r="C1204" s="104">
        <v>5000</v>
      </c>
      <c r="D1204" s="102" t="s">
        <v>79</v>
      </c>
      <c r="E1204" s="103" t="s">
        <v>34</v>
      </c>
    </row>
    <row r="1205" spans="1:5" x14ac:dyDescent="0.25">
      <c r="A1205" s="99">
        <v>45371.029247685183</v>
      </c>
      <c r="B1205" s="100">
        <v>45372</v>
      </c>
      <c r="C1205" s="104">
        <v>200</v>
      </c>
      <c r="D1205" s="102" t="s">
        <v>35</v>
      </c>
      <c r="E1205" s="103" t="s">
        <v>34</v>
      </c>
    </row>
    <row r="1206" spans="1:5" x14ac:dyDescent="0.25">
      <c r="A1206" s="99">
        <v>45371.035011574073</v>
      </c>
      <c r="B1206" s="100">
        <v>45372</v>
      </c>
      <c r="C1206" s="104">
        <v>1111</v>
      </c>
      <c r="D1206" s="102" t="s">
        <v>1320</v>
      </c>
      <c r="E1206" s="103" t="s">
        <v>34</v>
      </c>
    </row>
    <row r="1207" spans="1:5" x14ac:dyDescent="0.25">
      <c r="A1207" s="99">
        <v>45371.038993055554</v>
      </c>
      <c r="B1207" s="100">
        <v>45372</v>
      </c>
      <c r="C1207" s="104">
        <v>300</v>
      </c>
      <c r="D1207" s="102" t="s">
        <v>35</v>
      </c>
      <c r="E1207" s="103" t="s">
        <v>34</v>
      </c>
    </row>
    <row r="1208" spans="1:5" x14ac:dyDescent="0.25">
      <c r="A1208" s="99">
        <v>45371.22583333333</v>
      </c>
      <c r="B1208" s="100">
        <v>45372</v>
      </c>
      <c r="C1208" s="104">
        <v>1000</v>
      </c>
      <c r="D1208" s="102" t="s">
        <v>35</v>
      </c>
      <c r="E1208" s="103" t="s">
        <v>34</v>
      </c>
    </row>
    <row r="1209" spans="1:5" x14ac:dyDescent="0.25">
      <c r="A1209" s="99">
        <v>45371.238171296296</v>
      </c>
      <c r="B1209" s="100">
        <v>45372</v>
      </c>
      <c r="C1209" s="104">
        <v>500</v>
      </c>
      <c r="D1209" s="102" t="s">
        <v>1305</v>
      </c>
      <c r="E1209" s="103" t="s">
        <v>34</v>
      </c>
    </row>
    <row r="1210" spans="1:5" x14ac:dyDescent="0.25">
      <c r="A1210" s="99">
        <v>45371.313263888886</v>
      </c>
      <c r="B1210" s="100">
        <v>45372</v>
      </c>
      <c r="C1210" s="104">
        <v>300</v>
      </c>
      <c r="D1210" s="102" t="s">
        <v>1321</v>
      </c>
      <c r="E1210" s="103" t="s">
        <v>34</v>
      </c>
    </row>
    <row r="1211" spans="1:5" x14ac:dyDescent="0.25">
      <c r="A1211" s="99">
        <v>45371.320729166669</v>
      </c>
      <c r="B1211" s="100">
        <v>45372</v>
      </c>
      <c r="C1211" s="104">
        <v>250</v>
      </c>
      <c r="D1211" s="102" t="s">
        <v>67</v>
      </c>
      <c r="E1211" s="103" t="s">
        <v>34</v>
      </c>
    </row>
    <row r="1212" spans="1:5" x14ac:dyDescent="0.25">
      <c r="A1212" s="99">
        <v>45371.33934027778</v>
      </c>
      <c r="B1212" s="100">
        <v>45372</v>
      </c>
      <c r="C1212" s="104">
        <v>100</v>
      </c>
      <c r="D1212" s="102" t="s">
        <v>35</v>
      </c>
      <c r="E1212" s="103" t="s">
        <v>34</v>
      </c>
    </row>
    <row r="1213" spans="1:5" x14ac:dyDescent="0.25">
      <c r="A1213" s="99">
        <v>45371.359953703701</v>
      </c>
      <c r="B1213" s="100">
        <v>45372</v>
      </c>
      <c r="C1213" s="104">
        <v>1000</v>
      </c>
      <c r="D1213" s="102" t="s">
        <v>35</v>
      </c>
      <c r="E1213" s="103" t="s">
        <v>34</v>
      </c>
    </row>
    <row r="1214" spans="1:5" x14ac:dyDescent="0.25">
      <c r="A1214" s="99">
        <v>45371.42050925926</v>
      </c>
      <c r="B1214" s="100">
        <v>45372</v>
      </c>
      <c r="C1214" s="104">
        <v>300</v>
      </c>
      <c r="D1214" s="102" t="s">
        <v>1322</v>
      </c>
      <c r="E1214" s="103" t="s">
        <v>34</v>
      </c>
    </row>
    <row r="1215" spans="1:5" x14ac:dyDescent="0.25">
      <c r="A1215" s="99">
        <v>45371.436377314814</v>
      </c>
      <c r="B1215" s="100">
        <v>45372</v>
      </c>
      <c r="C1215" s="104">
        <v>500</v>
      </c>
      <c r="D1215" s="102" t="s">
        <v>35</v>
      </c>
      <c r="E1215" s="103" t="s">
        <v>34</v>
      </c>
    </row>
    <row r="1216" spans="1:5" x14ac:dyDescent="0.25">
      <c r="A1216" s="99">
        <v>45371.46020833333</v>
      </c>
      <c r="B1216" s="100">
        <v>45372</v>
      </c>
      <c r="C1216" s="104">
        <v>2000</v>
      </c>
      <c r="D1216" s="102" t="s">
        <v>79</v>
      </c>
      <c r="E1216" s="103" t="s">
        <v>34</v>
      </c>
    </row>
    <row r="1217" spans="1:5" x14ac:dyDescent="0.25">
      <c r="A1217" s="99">
        <v>45371.473391203705</v>
      </c>
      <c r="B1217" s="100">
        <v>45372</v>
      </c>
      <c r="C1217" s="104">
        <v>500</v>
      </c>
      <c r="D1217" s="102" t="s">
        <v>35</v>
      </c>
      <c r="E1217" s="103" t="s">
        <v>34</v>
      </c>
    </row>
    <row r="1218" spans="1:5" x14ac:dyDescent="0.25">
      <c r="A1218" s="99">
        <v>45371.478101851855</v>
      </c>
      <c r="B1218" s="100">
        <v>45372</v>
      </c>
      <c r="C1218" s="104">
        <v>100</v>
      </c>
      <c r="D1218" s="102" t="s">
        <v>35</v>
      </c>
      <c r="E1218" s="103" t="s">
        <v>34</v>
      </c>
    </row>
    <row r="1219" spans="1:5" x14ac:dyDescent="0.25">
      <c r="A1219" s="99">
        <v>45371.481527777774</v>
      </c>
      <c r="B1219" s="100">
        <v>45372</v>
      </c>
      <c r="C1219" s="104">
        <v>300</v>
      </c>
      <c r="D1219" s="102" t="s">
        <v>80</v>
      </c>
      <c r="E1219" s="103" t="s">
        <v>34</v>
      </c>
    </row>
    <row r="1220" spans="1:5" x14ac:dyDescent="0.25">
      <c r="A1220" s="99">
        <v>45371.485497685186</v>
      </c>
      <c r="B1220" s="100">
        <v>45372</v>
      </c>
      <c r="C1220" s="104">
        <v>500</v>
      </c>
      <c r="D1220" s="102" t="s">
        <v>35</v>
      </c>
      <c r="E1220" s="103" t="s">
        <v>34</v>
      </c>
    </row>
    <row r="1221" spans="1:5" x14ac:dyDescent="0.25">
      <c r="A1221" s="99">
        <v>45371.487523148149</v>
      </c>
      <c r="B1221" s="100">
        <v>45372</v>
      </c>
      <c r="C1221" s="104">
        <v>1500</v>
      </c>
      <c r="D1221" s="102" t="s">
        <v>1070</v>
      </c>
      <c r="E1221" s="103" t="s">
        <v>34</v>
      </c>
    </row>
    <row r="1222" spans="1:5" x14ac:dyDescent="0.25">
      <c r="A1222" s="99">
        <v>45371.496145833335</v>
      </c>
      <c r="B1222" s="100">
        <v>45372</v>
      </c>
      <c r="C1222" s="104">
        <v>300</v>
      </c>
      <c r="D1222" s="102" t="s">
        <v>35</v>
      </c>
      <c r="E1222" s="103" t="s">
        <v>34</v>
      </c>
    </row>
    <row r="1223" spans="1:5" x14ac:dyDescent="0.25">
      <c r="A1223" s="99">
        <v>45371.497662037036</v>
      </c>
      <c r="B1223" s="100">
        <v>45372</v>
      </c>
      <c r="C1223" s="104">
        <v>100</v>
      </c>
      <c r="D1223" s="102" t="s">
        <v>1323</v>
      </c>
      <c r="E1223" s="103" t="s">
        <v>34</v>
      </c>
    </row>
    <row r="1224" spans="1:5" x14ac:dyDescent="0.25">
      <c r="A1224" s="99">
        <v>45371.515127314815</v>
      </c>
      <c r="B1224" s="100">
        <v>45372</v>
      </c>
      <c r="C1224" s="104">
        <v>500</v>
      </c>
      <c r="D1224" s="102" t="s">
        <v>1324</v>
      </c>
      <c r="E1224" s="103" t="s">
        <v>34</v>
      </c>
    </row>
    <row r="1225" spans="1:5" x14ac:dyDescent="0.25">
      <c r="A1225" s="99">
        <v>45371.553344907406</v>
      </c>
      <c r="B1225" s="100">
        <v>45372</v>
      </c>
      <c r="C1225" s="104">
        <v>200</v>
      </c>
      <c r="D1225" s="102" t="s">
        <v>1325</v>
      </c>
      <c r="E1225" s="103" t="s">
        <v>34</v>
      </c>
    </row>
    <row r="1226" spans="1:5" x14ac:dyDescent="0.25">
      <c r="A1226" s="99">
        <v>45371.558391203704</v>
      </c>
      <c r="B1226" s="100">
        <v>45372</v>
      </c>
      <c r="C1226" s="104">
        <v>300</v>
      </c>
      <c r="D1226" s="102" t="s">
        <v>1326</v>
      </c>
      <c r="E1226" s="103" t="s">
        <v>34</v>
      </c>
    </row>
    <row r="1227" spans="1:5" x14ac:dyDescent="0.25">
      <c r="A1227" s="99">
        <v>45371.61546296296</v>
      </c>
      <c r="B1227" s="100">
        <v>45372</v>
      </c>
      <c r="C1227" s="104">
        <v>100</v>
      </c>
      <c r="D1227" s="102" t="s">
        <v>35</v>
      </c>
      <c r="E1227" s="103" t="s">
        <v>34</v>
      </c>
    </row>
    <row r="1228" spans="1:5" x14ac:dyDescent="0.25">
      <c r="A1228" s="99">
        <v>45371.615763888891</v>
      </c>
      <c r="B1228" s="100">
        <v>45372</v>
      </c>
      <c r="C1228" s="104">
        <v>500</v>
      </c>
      <c r="D1228" s="102" t="s">
        <v>35</v>
      </c>
      <c r="E1228" s="103" t="s">
        <v>34</v>
      </c>
    </row>
    <row r="1229" spans="1:5" x14ac:dyDescent="0.25">
      <c r="A1229" s="99">
        <v>45371.636874999997</v>
      </c>
      <c r="B1229" s="100">
        <v>45372</v>
      </c>
      <c r="C1229" s="104">
        <v>100</v>
      </c>
      <c r="D1229" s="102" t="s">
        <v>35</v>
      </c>
      <c r="E1229" s="103" t="s">
        <v>34</v>
      </c>
    </row>
    <row r="1230" spans="1:5" x14ac:dyDescent="0.25">
      <c r="A1230" s="99">
        <v>45371.639143518521</v>
      </c>
      <c r="B1230" s="100">
        <v>45372</v>
      </c>
      <c r="C1230" s="104">
        <v>700</v>
      </c>
      <c r="D1230" s="102" t="s">
        <v>35</v>
      </c>
      <c r="E1230" s="103" t="s">
        <v>34</v>
      </c>
    </row>
    <row r="1231" spans="1:5" x14ac:dyDescent="0.25">
      <c r="A1231" s="99">
        <v>45371.640462962961</v>
      </c>
      <c r="B1231" s="100">
        <v>45372</v>
      </c>
      <c r="C1231" s="104">
        <v>500</v>
      </c>
      <c r="D1231" s="102" t="s">
        <v>35</v>
      </c>
      <c r="E1231" s="103" t="s">
        <v>34</v>
      </c>
    </row>
    <row r="1232" spans="1:5" x14ac:dyDescent="0.25">
      <c r="A1232" s="99">
        <v>45371.646539351852</v>
      </c>
      <c r="B1232" s="100">
        <v>45372</v>
      </c>
      <c r="C1232" s="104">
        <v>100</v>
      </c>
      <c r="D1232" s="102" t="s">
        <v>35</v>
      </c>
      <c r="E1232" s="103" t="s">
        <v>34</v>
      </c>
    </row>
    <row r="1233" spans="1:5" x14ac:dyDescent="0.25">
      <c r="A1233" s="99">
        <v>45371.649837962963</v>
      </c>
      <c r="B1233" s="100">
        <v>45372</v>
      </c>
      <c r="C1233" s="104">
        <v>100</v>
      </c>
      <c r="D1233" s="102" t="s">
        <v>1327</v>
      </c>
      <c r="E1233" s="103" t="s">
        <v>34</v>
      </c>
    </row>
    <row r="1234" spans="1:5" x14ac:dyDescent="0.25">
      <c r="A1234" s="99">
        <v>45371.652569444443</v>
      </c>
      <c r="B1234" s="100">
        <v>45372</v>
      </c>
      <c r="C1234" s="104">
        <v>300</v>
      </c>
      <c r="D1234" s="102" t="s">
        <v>1328</v>
      </c>
      <c r="E1234" s="103" t="s">
        <v>34</v>
      </c>
    </row>
    <row r="1235" spans="1:5" x14ac:dyDescent="0.25">
      <c r="A1235" s="99">
        <v>45371.661990740744</v>
      </c>
      <c r="B1235" s="100">
        <v>45372</v>
      </c>
      <c r="C1235" s="104">
        <v>1000</v>
      </c>
      <c r="D1235" s="102" t="s">
        <v>1329</v>
      </c>
      <c r="E1235" s="103" t="s">
        <v>34</v>
      </c>
    </row>
    <row r="1236" spans="1:5" x14ac:dyDescent="0.25">
      <c r="A1236" s="99">
        <v>45371.674733796295</v>
      </c>
      <c r="B1236" s="100">
        <v>45372</v>
      </c>
      <c r="C1236" s="104">
        <v>4000</v>
      </c>
      <c r="D1236" s="102" t="s">
        <v>126</v>
      </c>
      <c r="E1236" s="103" t="s">
        <v>34</v>
      </c>
    </row>
    <row r="1237" spans="1:5" x14ac:dyDescent="0.25">
      <c r="A1237" s="99">
        <v>45371.710497685184</v>
      </c>
      <c r="B1237" s="100">
        <v>45372</v>
      </c>
      <c r="C1237" s="104">
        <v>163</v>
      </c>
      <c r="D1237" s="112" t="s">
        <v>1330</v>
      </c>
      <c r="E1237" s="103" t="s">
        <v>34</v>
      </c>
    </row>
    <row r="1238" spans="1:5" x14ac:dyDescent="0.25">
      <c r="A1238" s="99">
        <v>45371.71638888889</v>
      </c>
      <c r="B1238" s="100">
        <v>45372</v>
      </c>
      <c r="C1238" s="104">
        <v>181</v>
      </c>
      <c r="D1238" s="102" t="s">
        <v>1262</v>
      </c>
      <c r="E1238" s="103" t="s">
        <v>34</v>
      </c>
    </row>
    <row r="1239" spans="1:5" x14ac:dyDescent="0.25">
      <c r="A1239" s="99">
        <v>45371.716828703706</v>
      </c>
      <c r="B1239" s="100">
        <v>45372</v>
      </c>
      <c r="C1239" s="104">
        <v>150</v>
      </c>
      <c r="D1239" s="102" t="s">
        <v>35</v>
      </c>
      <c r="E1239" s="103" t="s">
        <v>34</v>
      </c>
    </row>
    <row r="1240" spans="1:5" x14ac:dyDescent="0.25">
      <c r="A1240" s="99">
        <v>45371.719710648147</v>
      </c>
      <c r="B1240" s="100">
        <v>45372</v>
      </c>
      <c r="C1240" s="104">
        <v>200</v>
      </c>
      <c r="D1240" s="102" t="s">
        <v>1331</v>
      </c>
      <c r="E1240" s="103" t="s">
        <v>34</v>
      </c>
    </row>
    <row r="1241" spans="1:5" x14ac:dyDescent="0.25">
      <c r="A1241" s="99">
        <v>45371.744421296295</v>
      </c>
      <c r="B1241" s="100">
        <v>45372</v>
      </c>
      <c r="C1241" s="104">
        <v>500</v>
      </c>
      <c r="D1241" s="102" t="s">
        <v>35</v>
      </c>
      <c r="E1241" s="103" t="s">
        <v>34</v>
      </c>
    </row>
    <row r="1242" spans="1:5" x14ac:dyDescent="0.25">
      <c r="A1242" s="99">
        <v>45371.783912037034</v>
      </c>
      <c r="B1242" s="100">
        <v>45372</v>
      </c>
      <c r="C1242" s="104">
        <v>3000</v>
      </c>
      <c r="D1242" s="102" t="s">
        <v>35</v>
      </c>
      <c r="E1242" s="103" t="s">
        <v>34</v>
      </c>
    </row>
    <row r="1243" spans="1:5" x14ac:dyDescent="0.25">
      <c r="A1243" s="99">
        <v>45371.789444444446</v>
      </c>
      <c r="B1243" s="100">
        <v>45372</v>
      </c>
      <c r="C1243" s="104">
        <v>300</v>
      </c>
      <c r="D1243" s="112" t="s">
        <v>35</v>
      </c>
      <c r="E1243" s="103" t="s">
        <v>34</v>
      </c>
    </row>
    <row r="1244" spans="1:5" x14ac:dyDescent="0.25">
      <c r="A1244" s="99">
        <v>45371.793738425928</v>
      </c>
      <c r="B1244" s="100">
        <v>45372</v>
      </c>
      <c r="C1244" s="104">
        <v>1000</v>
      </c>
      <c r="D1244" s="102" t="s">
        <v>35</v>
      </c>
      <c r="E1244" s="103" t="s">
        <v>34</v>
      </c>
    </row>
    <row r="1245" spans="1:5" x14ac:dyDescent="0.25">
      <c r="A1245" s="99">
        <v>45371.800451388888</v>
      </c>
      <c r="B1245" s="100">
        <v>45372</v>
      </c>
      <c r="C1245" s="104">
        <v>250</v>
      </c>
      <c r="D1245" s="102" t="s">
        <v>38</v>
      </c>
      <c r="E1245" s="103" t="s">
        <v>34</v>
      </c>
    </row>
    <row r="1246" spans="1:5" x14ac:dyDescent="0.25">
      <c r="A1246" s="99">
        <v>45371.807395833333</v>
      </c>
      <c r="B1246" s="100">
        <v>45372</v>
      </c>
      <c r="C1246" s="104">
        <v>200</v>
      </c>
      <c r="D1246" s="102" t="s">
        <v>35</v>
      </c>
      <c r="E1246" s="103" t="s">
        <v>34</v>
      </c>
    </row>
    <row r="1247" spans="1:5" x14ac:dyDescent="0.25">
      <c r="A1247" s="99">
        <v>45371.81821759259</v>
      </c>
      <c r="B1247" s="100">
        <v>45372</v>
      </c>
      <c r="C1247" s="104">
        <v>200</v>
      </c>
      <c r="D1247" s="102" t="s">
        <v>35</v>
      </c>
      <c r="E1247" s="103" t="s">
        <v>34</v>
      </c>
    </row>
    <row r="1248" spans="1:5" x14ac:dyDescent="0.25">
      <c r="A1248" s="99">
        <v>45371.832048611112</v>
      </c>
      <c r="B1248" s="100">
        <v>45372</v>
      </c>
      <c r="C1248" s="104">
        <v>100</v>
      </c>
      <c r="D1248" s="102" t="s">
        <v>1332</v>
      </c>
      <c r="E1248" s="103" t="s">
        <v>34</v>
      </c>
    </row>
    <row r="1249" spans="1:5" x14ac:dyDescent="0.25">
      <c r="A1249" s="99">
        <v>45371.835648148146</v>
      </c>
      <c r="B1249" s="100">
        <v>45372</v>
      </c>
      <c r="C1249" s="104">
        <v>200</v>
      </c>
      <c r="D1249" s="102" t="s">
        <v>35</v>
      </c>
      <c r="E1249" s="103" t="s">
        <v>34</v>
      </c>
    </row>
    <row r="1250" spans="1:5" x14ac:dyDescent="0.25">
      <c r="A1250" s="99">
        <v>45371.852789351855</v>
      </c>
      <c r="B1250" s="100">
        <v>45372</v>
      </c>
      <c r="C1250" s="104">
        <v>1000</v>
      </c>
      <c r="D1250" s="102" t="s">
        <v>1333</v>
      </c>
      <c r="E1250" s="103" t="s">
        <v>34</v>
      </c>
    </row>
    <row r="1251" spans="1:5" x14ac:dyDescent="0.25">
      <c r="A1251" s="99">
        <v>45371.868171296293</v>
      </c>
      <c r="B1251" s="100">
        <v>45372</v>
      </c>
      <c r="C1251" s="104">
        <v>500</v>
      </c>
      <c r="D1251" s="102" t="s">
        <v>35</v>
      </c>
      <c r="E1251" s="103" t="s">
        <v>34</v>
      </c>
    </row>
    <row r="1252" spans="1:5" x14ac:dyDescent="0.25">
      <c r="A1252" s="99">
        <v>45371.879027777781</v>
      </c>
      <c r="B1252" s="100">
        <v>45372</v>
      </c>
      <c r="C1252" s="104">
        <v>100</v>
      </c>
      <c r="D1252" s="102" t="s">
        <v>35</v>
      </c>
      <c r="E1252" s="103" t="s">
        <v>34</v>
      </c>
    </row>
    <row r="1253" spans="1:5" x14ac:dyDescent="0.25">
      <c r="A1253" s="99">
        <v>45371.880960648145</v>
      </c>
      <c r="B1253" s="100">
        <v>45372</v>
      </c>
      <c r="C1253" s="104">
        <v>500</v>
      </c>
      <c r="D1253" s="102" t="s">
        <v>924</v>
      </c>
      <c r="E1253" s="103" t="s">
        <v>34</v>
      </c>
    </row>
    <row r="1254" spans="1:5" x14ac:dyDescent="0.25">
      <c r="A1254" s="99">
        <v>45371.888935185183</v>
      </c>
      <c r="B1254" s="100">
        <v>45372</v>
      </c>
      <c r="C1254" s="104">
        <v>300</v>
      </c>
      <c r="D1254" s="102" t="s">
        <v>35</v>
      </c>
      <c r="E1254" s="103" t="s">
        <v>34</v>
      </c>
    </row>
    <row r="1255" spans="1:5" x14ac:dyDescent="0.25">
      <c r="A1255" s="99">
        <v>45371.895057870373</v>
      </c>
      <c r="B1255" s="100">
        <v>45372</v>
      </c>
      <c r="C1255" s="104">
        <v>500</v>
      </c>
      <c r="D1255" s="102" t="s">
        <v>1334</v>
      </c>
      <c r="E1255" s="103" t="s">
        <v>34</v>
      </c>
    </row>
    <row r="1256" spans="1:5" x14ac:dyDescent="0.25">
      <c r="A1256" s="99">
        <v>45371.937962962962</v>
      </c>
      <c r="B1256" s="100">
        <v>45372</v>
      </c>
      <c r="C1256" s="104">
        <v>100</v>
      </c>
      <c r="D1256" s="102" t="s">
        <v>99</v>
      </c>
      <c r="E1256" s="103" t="s">
        <v>34</v>
      </c>
    </row>
    <row r="1257" spans="1:5" x14ac:dyDescent="0.25">
      <c r="A1257" s="99">
        <v>45371.952928240738</v>
      </c>
      <c r="B1257" s="100">
        <v>45372</v>
      </c>
      <c r="C1257" s="104">
        <v>200</v>
      </c>
      <c r="D1257" s="102" t="s">
        <v>35</v>
      </c>
      <c r="E1257" s="103" t="s">
        <v>34</v>
      </c>
    </row>
    <row r="1258" spans="1:5" x14ac:dyDescent="0.25">
      <c r="A1258" s="99">
        <v>45371.99255787037</v>
      </c>
      <c r="B1258" s="100">
        <v>45372</v>
      </c>
      <c r="C1258" s="104">
        <v>100</v>
      </c>
      <c r="D1258" s="102" t="s">
        <v>35</v>
      </c>
      <c r="E1258" s="103" t="s">
        <v>34</v>
      </c>
    </row>
    <row r="1259" spans="1:5" x14ac:dyDescent="0.25">
      <c r="A1259" s="99">
        <v>45372.04886574074</v>
      </c>
      <c r="B1259" s="100">
        <v>45373</v>
      </c>
      <c r="C1259" s="104">
        <v>100</v>
      </c>
      <c r="D1259" s="102" t="s">
        <v>114</v>
      </c>
      <c r="E1259" s="103" t="s">
        <v>34</v>
      </c>
    </row>
    <row r="1260" spans="1:5" x14ac:dyDescent="0.25">
      <c r="A1260" s="99">
        <v>45372.102500000001</v>
      </c>
      <c r="B1260" s="100">
        <v>45373</v>
      </c>
      <c r="C1260" s="104">
        <v>500</v>
      </c>
      <c r="D1260" s="102" t="s">
        <v>35</v>
      </c>
      <c r="E1260" s="103" t="s">
        <v>34</v>
      </c>
    </row>
    <row r="1261" spans="1:5" x14ac:dyDescent="0.25">
      <c r="A1261" s="99">
        <v>45372.151956018519</v>
      </c>
      <c r="B1261" s="100">
        <v>45373</v>
      </c>
      <c r="C1261" s="104">
        <v>100</v>
      </c>
      <c r="D1261" s="102" t="s">
        <v>35</v>
      </c>
      <c r="E1261" s="103" t="s">
        <v>34</v>
      </c>
    </row>
    <row r="1262" spans="1:5" x14ac:dyDescent="0.25">
      <c r="A1262" s="99">
        <v>45372.171122685184</v>
      </c>
      <c r="B1262" s="100">
        <v>45373</v>
      </c>
      <c r="C1262" s="104">
        <v>500</v>
      </c>
      <c r="D1262" s="102" t="s">
        <v>128</v>
      </c>
      <c r="E1262" s="103" t="s">
        <v>34</v>
      </c>
    </row>
    <row r="1263" spans="1:5" x14ac:dyDescent="0.25">
      <c r="A1263" s="99">
        <v>45372.201238425929</v>
      </c>
      <c r="B1263" s="100">
        <v>45373</v>
      </c>
      <c r="C1263" s="104">
        <v>50</v>
      </c>
      <c r="D1263" s="102" t="s">
        <v>1335</v>
      </c>
      <c r="E1263" s="103" t="s">
        <v>34</v>
      </c>
    </row>
    <row r="1264" spans="1:5" x14ac:dyDescent="0.25">
      <c r="A1264" s="99">
        <v>45372.30059027778</v>
      </c>
      <c r="B1264" s="100">
        <v>45373</v>
      </c>
      <c r="C1264" s="104">
        <v>500</v>
      </c>
      <c r="D1264" s="102" t="s">
        <v>35</v>
      </c>
      <c r="E1264" s="103" t="s">
        <v>34</v>
      </c>
    </row>
    <row r="1265" spans="1:5" x14ac:dyDescent="0.25">
      <c r="A1265" s="99">
        <v>45372.320763888885</v>
      </c>
      <c r="B1265" s="100">
        <v>45373</v>
      </c>
      <c r="C1265" s="104">
        <v>500</v>
      </c>
      <c r="D1265" s="102" t="s">
        <v>35</v>
      </c>
      <c r="E1265" s="103" t="s">
        <v>34</v>
      </c>
    </row>
    <row r="1266" spans="1:5" x14ac:dyDescent="0.25">
      <c r="A1266" s="99">
        <v>45372.327256944445</v>
      </c>
      <c r="B1266" s="100">
        <v>45373</v>
      </c>
      <c r="C1266" s="104">
        <v>100</v>
      </c>
      <c r="D1266" s="102" t="s">
        <v>1305</v>
      </c>
      <c r="E1266" s="103" t="s">
        <v>34</v>
      </c>
    </row>
    <row r="1267" spans="1:5" x14ac:dyDescent="0.25">
      <c r="A1267" s="99">
        <v>45372.332407407404</v>
      </c>
      <c r="B1267" s="100">
        <v>45373</v>
      </c>
      <c r="C1267" s="104">
        <v>300</v>
      </c>
      <c r="D1267" s="102" t="s">
        <v>35</v>
      </c>
      <c r="E1267" s="103" t="s">
        <v>34</v>
      </c>
    </row>
    <row r="1268" spans="1:5" x14ac:dyDescent="0.25">
      <c r="A1268" s="99">
        <v>45372.333969907406</v>
      </c>
      <c r="B1268" s="100">
        <v>45373</v>
      </c>
      <c r="C1268" s="104">
        <v>700</v>
      </c>
      <c r="D1268" s="102" t="s">
        <v>1336</v>
      </c>
      <c r="E1268" s="103" t="s">
        <v>34</v>
      </c>
    </row>
    <row r="1269" spans="1:5" x14ac:dyDescent="0.25">
      <c r="A1269" s="99">
        <v>45372.34752314815</v>
      </c>
      <c r="B1269" s="100">
        <v>45373</v>
      </c>
      <c r="C1269" s="104">
        <v>700</v>
      </c>
      <c r="D1269" s="102" t="s">
        <v>35</v>
      </c>
      <c r="E1269" s="103" t="s">
        <v>34</v>
      </c>
    </row>
    <row r="1270" spans="1:5" x14ac:dyDescent="0.25">
      <c r="A1270" s="99">
        <v>45372.350335648145</v>
      </c>
      <c r="B1270" s="100">
        <v>45373</v>
      </c>
      <c r="C1270" s="104">
        <v>300</v>
      </c>
      <c r="D1270" s="177" t="s">
        <v>35</v>
      </c>
      <c r="E1270" s="103" t="s">
        <v>34</v>
      </c>
    </row>
    <row r="1271" spans="1:5" x14ac:dyDescent="0.25">
      <c r="A1271" s="99">
        <v>45372.370439814818</v>
      </c>
      <c r="B1271" s="100">
        <v>45373</v>
      </c>
      <c r="C1271" s="104">
        <v>1000</v>
      </c>
      <c r="D1271" s="102" t="s">
        <v>35</v>
      </c>
      <c r="E1271" s="103" t="s">
        <v>34</v>
      </c>
    </row>
    <row r="1272" spans="1:5" x14ac:dyDescent="0.25">
      <c r="A1272" s="99">
        <v>45372.383530092593</v>
      </c>
      <c r="B1272" s="100">
        <v>45373</v>
      </c>
      <c r="C1272" s="104">
        <v>300</v>
      </c>
      <c r="D1272" s="102" t="s">
        <v>35</v>
      </c>
      <c r="E1272" s="103" t="s">
        <v>34</v>
      </c>
    </row>
    <row r="1273" spans="1:5" x14ac:dyDescent="0.25">
      <c r="A1273" s="99">
        <v>45372.404004629629</v>
      </c>
      <c r="B1273" s="100">
        <v>45373</v>
      </c>
      <c r="C1273" s="104">
        <v>100</v>
      </c>
      <c r="D1273" s="102" t="s">
        <v>1337</v>
      </c>
      <c r="E1273" s="103" t="s">
        <v>34</v>
      </c>
    </row>
    <row r="1274" spans="1:5" x14ac:dyDescent="0.25">
      <c r="A1274" s="99">
        <v>45372.424988425926</v>
      </c>
      <c r="B1274" s="100">
        <v>45373</v>
      </c>
      <c r="C1274" s="104">
        <v>100</v>
      </c>
      <c r="D1274" s="102" t="s">
        <v>35</v>
      </c>
      <c r="E1274" s="103" t="s">
        <v>34</v>
      </c>
    </row>
    <row r="1275" spans="1:5" x14ac:dyDescent="0.25">
      <c r="A1275" s="99">
        <v>45372.488564814812</v>
      </c>
      <c r="B1275" s="100">
        <v>45373</v>
      </c>
      <c r="C1275" s="104">
        <v>500</v>
      </c>
      <c r="D1275" s="102" t="s">
        <v>1338</v>
      </c>
      <c r="E1275" s="103" t="s">
        <v>34</v>
      </c>
    </row>
    <row r="1276" spans="1:5" x14ac:dyDescent="0.25">
      <c r="A1276" s="99">
        <v>45372.512060185189</v>
      </c>
      <c r="B1276" s="100">
        <v>45373</v>
      </c>
      <c r="C1276" s="104">
        <v>100</v>
      </c>
      <c r="D1276" s="102" t="s">
        <v>35</v>
      </c>
      <c r="E1276" s="103" t="s">
        <v>34</v>
      </c>
    </row>
    <row r="1277" spans="1:5" x14ac:dyDescent="0.25">
      <c r="A1277" s="99">
        <v>45372.51771990741</v>
      </c>
      <c r="B1277" s="100">
        <v>45373</v>
      </c>
      <c r="C1277" s="104">
        <v>150</v>
      </c>
      <c r="D1277" s="102" t="s">
        <v>35</v>
      </c>
      <c r="E1277" s="103" t="s">
        <v>34</v>
      </c>
    </row>
    <row r="1278" spans="1:5" x14ac:dyDescent="0.25">
      <c r="A1278" s="99">
        <v>45372.526805555557</v>
      </c>
      <c r="B1278" s="100">
        <v>45373</v>
      </c>
      <c r="C1278" s="104">
        <v>500</v>
      </c>
      <c r="D1278" s="102" t="s">
        <v>35</v>
      </c>
      <c r="E1278" s="103" t="s">
        <v>34</v>
      </c>
    </row>
    <row r="1279" spans="1:5" x14ac:dyDescent="0.25">
      <c r="A1279" s="99">
        <v>45372.530543981484</v>
      </c>
      <c r="B1279" s="100">
        <v>45373</v>
      </c>
      <c r="C1279" s="104">
        <v>346</v>
      </c>
      <c r="D1279" s="102" t="s">
        <v>35</v>
      </c>
      <c r="E1279" s="103" t="s">
        <v>34</v>
      </c>
    </row>
    <row r="1280" spans="1:5" x14ac:dyDescent="0.25">
      <c r="A1280" s="99">
        <v>45372.537962962961</v>
      </c>
      <c r="B1280" s="100">
        <v>45373</v>
      </c>
      <c r="C1280" s="104">
        <v>416</v>
      </c>
      <c r="D1280" s="102" t="s">
        <v>1339</v>
      </c>
      <c r="E1280" s="103" t="s">
        <v>34</v>
      </c>
    </row>
    <row r="1281" spans="1:5" x14ac:dyDescent="0.25">
      <c r="A1281" s="99">
        <v>45372.551249999997</v>
      </c>
      <c r="B1281" s="100">
        <v>45373</v>
      </c>
      <c r="C1281" s="104">
        <v>500</v>
      </c>
      <c r="D1281" s="177" t="s">
        <v>35</v>
      </c>
      <c r="E1281" s="103" t="s">
        <v>34</v>
      </c>
    </row>
    <row r="1282" spans="1:5" x14ac:dyDescent="0.25">
      <c r="A1282" s="99">
        <v>45372.552766203706</v>
      </c>
      <c r="B1282" s="100">
        <v>45373</v>
      </c>
      <c r="C1282" s="104">
        <v>300</v>
      </c>
      <c r="D1282" s="102" t="s">
        <v>35</v>
      </c>
      <c r="E1282" s="103" t="s">
        <v>34</v>
      </c>
    </row>
    <row r="1283" spans="1:5" x14ac:dyDescent="0.25">
      <c r="A1283" s="99">
        <v>45372.576944444445</v>
      </c>
      <c r="B1283" s="100">
        <v>45373</v>
      </c>
      <c r="C1283" s="104">
        <v>500</v>
      </c>
      <c r="D1283" s="102" t="s">
        <v>35</v>
      </c>
      <c r="E1283" s="103" t="s">
        <v>34</v>
      </c>
    </row>
    <row r="1284" spans="1:5" x14ac:dyDescent="0.25">
      <c r="A1284" s="99">
        <v>45372.580636574072</v>
      </c>
      <c r="B1284" s="100">
        <v>45373</v>
      </c>
      <c r="C1284" s="104">
        <v>300</v>
      </c>
      <c r="D1284" s="102" t="s">
        <v>1340</v>
      </c>
      <c r="E1284" s="103" t="s">
        <v>34</v>
      </c>
    </row>
    <row r="1285" spans="1:5" x14ac:dyDescent="0.25">
      <c r="A1285" s="99">
        <v>45372.584537037037</v>
      </c>
      <c r="B1285" s="100">
        <v>45373</v>
      </c>
      <c r="C1285" s="104">
        <v>300</v>
      </c>
      <c r="D1285" s="102" t="s">
        <v>35</v>
      </c>
      <c r="E1285" s="103" t="s">
        <v>34</v>
      </c>
    </row>
    <row r="1286" spans="1:5" x14ac:dyDescent="0.25">
      <c r="A1286" s="99">
        <v>45372.591296296298</v>
      </c>
      <c r="B1286" s="100">
        <v>45373</v>
      </c>
      <c r="C1286" s="104">
        <v>300</v>
      </c>
      <c r="D1286" s="102" t="s">
        <v>1341</v>
      </c>
      <c r="E1286" s="103" t="s">
        <v>34</v>
      </c>
    </row>
    <row r="1287" spans="1:5" x14ac:dyDescent="0.25">
      <c r="A1287" s="99">
        <v>45372.601689814815</v>
      </c>
      <c r="B1287" s="100">
        <v>45373</v>
      </c>
      <c r="C1287" s="104">
        <v>150</v>
      </c>
      <c r="D1287" s="102" t="s">
        <v>35</v>
      </c>
      <c r="E1287" s="103" t="s">
        <v>34</v>
      </c>
    </row>
    <row r="1288" spans="1:5" x14ac:dyDescent="0.25">
      <c r="A1288" s="99">
        <v>45372.607662037037</v>
      </c>
      <c r="B1288" s="100">
        <v>45373</v>
      </c>
      <c r="C1288" s="104">
        <v>300</v>
      </c>
      <c r="D1288" s="102" t="s">
        <v>35</v>
      </c>
      <c r="E1288" s="103" t="s">
        <v>34</v>
      </c>
    </row>
    <row r="1289" spans="1:5" x14ac:dyDescent="0.25">
      <c r="A1289" s="99">
        <v>45372.633344907408</v>
      </c>
      <c r="B1289" s="100">
        <v>45373</v>
      </c>
      <c r="C1289" s="104">
        <v>200</v>
      </c>
      <c r="D1289" s="102" t="s">
        <v>35</v>
      </c>
      <c r="E1289" s="103" t="s">
        <v>34</v>
      </c>
    </row>
    <row r="1290" spans="1:5" x14ac:dyDescent="0.25">
      <c r="A1290" s="99">
        <v>45372.634421296294</v>
      </c>
      <c r="B1290" s="100">
        <v>45373</v>
      </c>
      <c r="C1290" s="104">
        <v>500</v>
      </c>
      <c r="D1290" s="102" t="s">
        <v>35</v>
      </c>
      <c r="E1290" s="103" t="s">
        <v>34</v>
      </c>
    </row>
    <row r="1291" spans="1:5" x14ac:dyDescent="0.25">
      <c r="A1291" s="99">
        <v>45372.635671296295</v>
      </c>
      <c r="B1291" s="100">
        <v>45373</v>
      </c>
      <c r="C1291" s="104">
        <v>4000</v>
      </c>
      <c r="D1291" s="102" t="s">
        <v>1342</v>
      </c>
      <c r="E1291" s="103" t="s">
        <v>34</v>
      </c>
    </row>
    <row r="1292" spans="1:5" x14ac:dyDescent="0.25">
      <c r="A1292" s="99">
        <v>45372.638136574074</v>
      </c>
      <c r="B1292" s="100">
        <v>45373</v>
      </c>
      <c r="C1292" s="104">
        <v>500</v>
      </c>
      <c r="D1292" s="102" t="s">
        <v>35</v>
      </c>
      <c r="E1292" s="103" t="s">
        <v>34</v>
      </c>
    </row>
    <row r="1293" spans="1:5" x14ac:dyDescent="0.25">
      <c r="A1293" s="99">
        <v>45372.645358796297</v>
      </c>
      <c r="B1293" s="100">
        <v>45373</v>
      </c>
      <c r="C1293" s="104">
        <v>1000</v>
      </c>
      <c r="D1293" s="102" t="s">
        <v>35</v>
      </c>
      <c r="E1293" s="103" t="s">
        <v>34</v>
      </c>
    </row>
    <row r="1294" spans="1:5" x14ac:dyDescent="0.25">
      <c r="A1294" s="99">
        <v>45372.656608796293</v>
      </c>
      <c r="B1294" s="100">
        <v>45373</v>
      </c>
      <c r="C1294" s="104">
        <v>500</v>
      </c>
      <c r="D1294" s="102" t="s">
        <v>35</v>
      </c>
      <c r="E1294" s="103" t="s">
        <v>34</v>
      </c>
    </row>
    <row r="1295" spans="1:5" x14ac:dyDescent="0.25">
      <c r="A1295" s="99">
        <v>45372.658634259256</v>
      </c>
      <c r="B1295" s="100">
        <v>45373</v>
      </c>
      <c r="C1295" s="104">
        <v>200</v>
      </c>
      <c r="D1295" s="102" t="s">
        <v>1343</v>
      </c>
      <c r="E1295" s="103" t="s">
        <v>34</v>
      </c>
    </row>
    <row r="1296" spans="1:5" x14ac:dyDescent="0.25">
      <c r="A1296" s="99">
        <v>45372.663506944446</v>
      </c>
      <c r="B1296" s="100">
        <v>45373</v>
      </c>
      <c r="C1296" s="104">
        <v>300</v>
      </c>
      <c r="D1296" s="102" t="s">
        <v>1344</v>
      </c>
      <c r="E1296" s="103" t="s">
        <v>34</v>
      </c>
    </row>
    <row r="1297" spans="1:5" x14ac:dyDescent="0.25">
      <c r="A1297" s="99">
        <v>45372.690763888888</v>
      </c>
      <c r="B1297" s="100">
        <v>45373</v>
      </c>
      <c r="C1297" s="104">
        <v>500</v>
      </c>
      <c r="D1297" s="102" t="s">
        <v>35</v>
      </c>
      <c r="E1297" s="103" t="s">
        <v>34</v>
      </c>
    </row>
    <row r="1298" spans="1:5" x14ac:dyDescent="0.25">
      <c r="A1298" s="99">
        <v>45372.706875000003</v>
      </c>
      <c r="B1298" s="100">
        <v>45373</v>
      </c>
      <c r="C1298" s="104">
        <v>520</v>
      </c>
      <c r="D1298" s="102" t="s">
        <v>35</v>
      </c>
      <c r="E1298" s="103" t="s">
        <v>34</v>
      </c>
    </row>
    <row r="1299" spans="1:5" x14ac:dyDescent="0.25">
      <c r="A1299" s="99">
        <v>45372.729502314818</v>
      </c>
      <c r="B1299" s="100">
        <v>45373</v>
      </c>
      <c r="C1299" s="104">
        <v>346</v>
      </c>
      <c r="D1299" s="102" t="s">
        <v>35</v>
      </c>
      <c r="E1299" s="103" t="s">
        <v>34</v>
      </c>
    </row>
    <row r="1300" spans="1:5" x14ac:dyDescent="0.25">
      <c r="A1300" s="99">
        <v>45372.730868055558</v>
      </c>
      <c r="B1300" s="100">
        <v>45373</v>
      </c>
      <c r="C1300" s="104">
        <v>200</v>
      </c>
      <c r="D1300" s="102" t="s">
        <v>1345</v>
      </c>
      <c r="E1300" s="103" t="s">
        <v>34</v>
      </c>
    </row>
    <row r="1301" spans="1:5" x14ac:dyDescent="0.25">
      <c r="A1301" s="99">
        <v>45372.758055555554</v>
      </c>
      <c r="B1301" s="100">
        <v>45373</v>
      </c>
      <c r="C1301" s="104">
        <v>150</v>
      </c>
      <c r="D1301" s="102" t="s">
        <v>35</v>
      </c>
      <c r="E1301" s="103" t="s">
        <v>34</v>
      </c>
    </row>
    <row r="1302" spans="1:5" x14ac:dyDescent="0.25">
      <c r="A1302" s="99">
        <v>45372.762858796297</v>
      </c>
      <c r="B1302" s="100">
        <v>45373</v>
      </c>
      <c r="C1302" s="104">
        <v>300</v>
      </c>
      <c r="D1302" s="102" t="s">
        <v>35</v>
      </c>
      <c r="E1302" s="103" t="s">
        <v>34</v>
      </c>
    </row>
    <row r="1303" spans="1:5" x14ac:dyDescent="0.25">
      <c r="A1303" s="99">
        <v>45372.765416666669</v>
      </c>
      <c r="B1303" s="100">
        <v>45373</v>
      </c>
      <c r="C1303" s="104">
        <v>100</v>
      </c>
      <c r="D1303" s="102" t="s">
        <v>35</v>
      </c>
      <c r="E1303" s="103" t="s">
        <v>34</v>
      </c>
    </row>
    <row r="1304" spans="1:5" x14ac:dyDescent="0.25">
      <c r="A1304" s="99">
        <v>45372.783206018517</v>
      </c>
      <c r="B1304" s="100">
        <v>45373</v>
      </c>
      <c r="C1304" s="104">
        <v>100</v>
      </c>
      <c r="D1304" s="102" t="s">
        <v>99</v>
      </c>
      <c r="E1304" s="103" t="s">
        <v>34</v>
      </c>
    </row>
    <row r="1305" spans="1:5" x14ac:dyDescent="0.25">
      <c r="A1305" s="99">
        <v>45372.796168981484</v>
      </c>
      <c r="B1305" s="100">
        <v>45373</v>
      </c>
      <c r="C1305" s="104">
        <v>80</v>
      </c>
      <c r="D1305" s="102" t="s">
        <v>1346</v>
      </c>
      <c r="E1305" s="103" t="s">
        <v>34</v>
      </c>
    </row>
    <row r="1306" spans="1:5" x14ac:dyDescent="0.25">
      <c r="A1306" s="99">
        <v>45372.805543981478</v>
      </c>
      <c r="B1306" s="100">
        <v>45373</v>
      </c>
      <c r="C1306" s="104">
        <v>500</v>
      </c>
      <c r="D1306" s="102" t="s">
        <v>35</v>
      </c>
      <c r="E1306" s="103" t="s">
        <v>34</v>
      </c>
    </row>
    <row r="1307" spans="1:5" x14ac:dyDescent="0.25">
      <c r="A1307" s="99">
        <v>45372.811076388891</v>
      </c>
      <c r="B1307" s="100">
        <v>45373</v>
      </c>
      <c r="C1307" s="104">
        <v>200</v>
      </c>
      <c r="D1307" s="102" t="s">
        <v>35</v>
      </c>
      <c r="E1307" s="103" t="s">
        <v>34</v>
      </c>
    </row>
    <row r="1308" spans="1:5" x14ac:dyDescent="0.25">
      <c r="A1308" s="99">
        <v>45372.832326388889</v>
      </c>
      <c r="B1308" s="100">
        <v>45373</v>
      </c>
      <c r="C1308" s="104">
        <v>300</v>
      </c>
      <c r="D1308" s="102" t="s">
        <v>35</v>
      </c>
      <c r="E1308" s="103" t="s">
        <v>34</v>
      </c>
    </row>
    <row r="1309" spans="1:5" x14ac:dyDescent="0.25">
      <c r="A1309" s="99">
        <v>45372.857951388891</v>
      </c>
      <c r="B1309" s="100">
        <v>45373</v>
      </c>
      <c r="C1309" s="104">
        <v>619</v>
      </c>
      <c r="D1309" s="102" t="s">
        <v>1347</v>
      </c>
      <c r="E1309" s="103" t="s">
        <v>34</v>
      </c>
    </row>
    <row r="1310" spans="1:5" x14ac:dyDescent="0.25">
      <c r="A1310" s="99">
        <v>45372.872488425928</v>
      </c>
      <c r="B1310" s="100">
        <v>45373</v>
      </c>
      <c r="C1310" s="104">
        <v>1000</v>
      </c>
      <c r="D1310" s="102" t="s">
        <v>35</v>
      </c>
      <c r="E1310" s="103" t="s">
        <v>34</v>
      </c>
    </row>
    <row r="1311" spans="1:5" x14ac:dyDescent="0.25">
      <c r="A1311" s="99">
        <v>45372.904085648152</v>
      </c>
      <c r="B1311" s="100">
        <v>45373</v>
      </c>
      <c r="C1311" s="104">
        <v>100</v>
      </c>
      <c r="D1311" s="102" t="s">
        <v>35</v>
      </c>
      <c r="E1311" s="103" t="s">
        <v>34</v>
      </c>
    </row>
    <row r="1312" spans="1:5" x14ac:dyDescent="0.25">
      <c r="A1312" s="99">
        <v>45372.911458333336</v>
      </c>
      <c r="B1312" s="100">
        <v>45373</v>
      </c>
      <c r="C1312" s="104">
        <v>500</v>
      </c>
      <c r="D1312" s="102" t="s">
        <v>35</v>
      </c>
      <c r="E1312" s="103" t="s">
        <v>34</v>
      </c>
    </row>
    <row r="1313" spans="1:5" x14ac:dyDescent="0.25">
      <c r="A1313" s="99">
        <v>45372.921689814815</v>
      </c>
      <c r="B1313" s="100">
        <v>45373</v>
      </c>
      <c r="C1313" s="104">
        <v>100</v>
      </c>
      <c r="D1313" s="102" t="s">
        <v>35</v>
      </c>
      <c r="E1313" s="103" t="s">
        <v>34</v>
      </c>
    </row>
    <row r="1314" spans="1:5" x14ac:dyDescent="0.25">
      <c r="A1314" s="99">
        <v>45372.927233796298</v>
      </c>
      <c r="B1314" s="100">
        <v>45373</v>
      </c>
      <c r="C1314" s="104">
        <v>200</v>
      </c>
      <c r="D1314" s="102" t="s">
        <v>35</v>
      </c>
      <c r="E1314" s="103" t="s">
        <v>34</v>
      </c>
    </row>
    <row r="1315" spans="1:5" x14ac:dyDescent="0.25">
      <c r="A1315" s="99">
        <v>45372.94054398148</v>
      </c>
      <c r="B1315" s="100">
        <v>45373</v>
      </c>
      <c r="C1315" s="104">
        <v>500</v>
      </c>
      <c r="D1315" s="102" t="s">
        <v>1222</v>
      </c>
      <c r="E1315" s="103" t="s">
        <v>34</v>
      </c>
    </row>
    <row r="1316" spans="1:5" x14ac:dyDescent="0.25">
      <c r="A1316" s="99">
        <v>45372.947291666664</v>
      </c>
      <c r="B1316" s="100">
        <v>45373</v>
      </c>
      <c r="C1316" s="104">
        <v>300</v>
      </c>
      <c r="D1316" s="102" t="s">
        <v>1348</v>
      </c>
      <c r="E1316" s="103" t="s">
        <v>34</v>
      </c>
    </row>
    <row r="1317" spans="1:5" x14ac:dyDescent="0.25">
      <c r="A1317" s="99">
        <v>45372.961076388892</v>
      </c>
      <c r="B1317" s="100">
        <v>45373</v>
      </c>
      <c r="C1317" s="104">
        <v>1000</v>
      </c>
      <c r="D1317" s="102" t="s">
        <v>35</v>
      </c>
      <c r="E1317" s="103" t="s">
        <v>34</v>
      </c>
    </row>
    <row r="1318" spans="1:5" x14ac:dyDescent="0.25">
      <c r="A1318" s="99">
        <v>45372.994456018518</v>
      </c>
      <c r="B1318" s="100">
        <v>45373</v>
      </c>
      <c r="C1318" s="104">
        <v>1000</v>
      </c>
      <c r="D1318" s="102" t="s">
        <v>1147</v>
      </c>
      <c r="E1318" s="103" t="s">
        <v>34</v>
      </c>
    </row>
    <row r="1319" spans="1:5" x14ac:dyDescent="0.25">
      <c r="A1319" s="99">
        <v>45372.997233796297</v>
      </c>
      <c r="B1319" s="100">
        <v>45373</v>
      </c>
      <c r="C1319" s="104">
        <v>300</v>
      </c>
      <c r="D1319" s="102" t="s">
        <v>35</v>
      </c>
      <c r="E1319" s="103" t="s">
        <v>34</v>
      </c>
    </row>
    <row r="1320" spans="1:5" x14ac:dyDescent="0.25">
      <c r="A1320" s="99">
        <v>45373.016909722224</v>
      </c>
      <c r="B1320" s="100">
        <v>45376</v>
      </c>
      <c r="C1320" s="104">
        <v>100</v>
      </c>
      <c r="D1320" s="102" t="s">
        <v>1349</v>
      </c>
      <c r="E1320" s="103" t="s">
        <v>34</v>
      </c>
    </row>
    <row r="1321" spans="1:5" x14ac:dyDescent="0.25">
      <c r="A1321" s="99">
        <v>45373.035879629628</v>
      </c>
      <c r="B1321" s="100">
        <v>45376</v>
      </c>
      <c r="C1321" s="104">
        <v>250</v>
      </c>
      <c r="D1321" s="102" t="s">
        <v>35</v>
      </c>
      <c r="E1321" s="103" t="s">
        <v>34</v>
      </c>
    </row>
    <row r="1322" spans="1:5" x14ac:dyDescent="0.25">
      <c r="A1322" s="99">
        <v>45373.045034722221</v>
      </c>
      <c r="B1322" s="100">
        <v>45376</v>
      </c>
      <c r="C1322" s="104">
        <v>2000</v>
      </c>
      <c r="D1322" s="102" t="s">
        <v>1350</v>
      </c>
      <c r="E1322" s="103" t="s">
        <v>34</v>
      </c>
    </row>
    <row r="1323" spans="1:5" x14ac:dyDescent="0.25">
      <c r="A1323" s="99">
        <v>45373.098692129628</v>
      </c>
      <c r="B1323" s="100">
        <v>45376</v>
      </c>
      <c r="C1323" s="104">
        <v>10000</v>
      </c>
      <c r="D1323" s="102" t="s">
        <v>1351</v>
      </c>
      <c r="E1323" s="103" t="s">
        <v>34</v>
      </c>
    </row>
    <row r="1324" spans="1:5" x14ac:dyDescent="0.25">
      <c r="A1324" s="99">
        <v>45373.25267361111</v>
      </c>
      <c r="B1324" s="100">
        <v>45376</v>
      </c>
      <c r="C1324" s="104">
        <v>3000</v>
      </c>
      <c r="D1324" s="102" t="s">
        <v>35</v>
      </c>
      <c r="E1324" s="103" t="s">
        <v>34</v>
      </c>
    </row>
    <row r="1325" spans="1:5" x14ac:dyDescent="0.25">
      <c r="A1325" s="99">
        <v>45373.305972222224</v>
      </c>
      <c r="B1325" s="100">
        <v>45376</v>
      </c>
      <c r="C1325" s="104">
        <v>100</v>
      </c>
      <c r="D1325" s="102" t="s">
        <v>1305</v>
      </c>
      <c r="E1325" s="103" t="s">
        <v>34</v>
      </c>
    </row>
    <row r="1326" spans="1:5" x14ac:dyDescent="0.25">
      <c r="A1326" s="99">
        <v>45373.321840277778</v>
      </c>
      <c r="B1326" s="100">
        <v>45376</v>
      </c>
      <c r="C1326" s="104">
        <v>300</v>
      </c>
      <c r="D1326" s="102" t="s">
        <v>1352</v>
      </c>
      <c r="E1326" s="103" t="s">
        <v>34</v>
      </c>
    </row>
    <row r="1327" spans="1:5" x14ac:dyDescent="0.25">
      <c r="A1327" s="99">
        <v>45373.376284722224</v>
      </c>
      <c r="B1327" s="100">
        <v>45376</v>
      </c>
      <c r="C1327" s="104">
        <v>300</v>
      </c>
      <c r="D1327" s="102" t="s">
        <v>35</v>
      </c>
      <c r="E1327" s="103" t="s">
        <v>34</v>
      </c>
    </row>
    <row r="1328" spans="1:5" x14ac:dyDescent="0.25">
      <c r="A1328" s="99">
        <v>45373.3903587963</v>
      </c>
      <c r="B1328" s="100">
        <v>45376</v>
      </c>
      <c r="C1328" s="104">
        <v>300</v>
      </c>
      <c r="D1328" s="102" t="s">
        <v>35</v>
      </c>
      <c r="E1328" s="103" t="s">
        <v>34</v>
      </c>
    </row>
    <row r="1329" spans="1:5" x14ac:dyDescent="0.25">
      <c r="A1329" s="99">
        <v>45373.420925925922</v>
      </c>
      <c r="B1329" s="100">
        <v>45376</v>
      </c>
      <c r="C1329" s="104">
        <v>200</v>
      </c>
      <c r="D1329" s="102" t="s">
        <v>1353</v>
      </c>
      <c r="E1329" s="103" t="s">
        <v>34</v>
      </c>
    </row>
    <row r="1330" spans="1:5" x14ac:dyDescent="0.25">
      <c r="A1330" s="99">
        <v>45373.422442129631</v>
      </c>
      <c r="B1330" s="100">
        <v>45376</v>
      </c>
      <c r="C1330" s="104">
        <v>1000</v>
      </c>
      <c r="D1330" s="102" t="s">
        <v>35</v>
      </c>
      <c r="E1330" s="103" t="s">
        <v>34</v>
      </c>
    </row>
    <row r="1331" spans="1:5" x14ac:dyDescent="0.25">
      <c r="A1331" s="99">
        <v>45373.431956018518</v>
      </c>
      <c r="B1331" s="100">
        <v>45376</v>
      </c>
      <c r="C1331" s="104">
        <v>1000</v>
      </c>
      <c r="D1331" s="102" t="s">
        <v>35</v>
      </c>
      <c r="E1331" s="103" t="s">
        <v>34</v>
      </c>
    </row>
    <row r="1332" spans="1:5" x14ac:dyDescent="0.25">
      <c r="A1332" s="99">
        <v>45373.442916666667</v>
      </c>
      <c r="B1332" s="100">
        <v>45376</v>
      </c>
      <c r="C1332" s="104">
        <v>5000</v>
      </c>
      <c r="D1332" s="102" t="s">
        <v>1354</v>
      </c>
      <c r="E1332" s="103" t="s">
        <v>34</v>
      </c>
    </row>
    <row r="1333" spans="1:5" x14ac:dyDescent="0.25">
      <c r="A1333" s="99">
        <v>45373.446851851855</v>
      </c>
      <c r="B1333" s="100">
        <v>45376</v>
      </c>
      <c r="C1333" s="104">
        <v>100</v>
      </c>
      <c r="D1333" s="102" t="s">
        <v>1355</v>
      </c>
      <c r="E1333" s="103" t="s">
        <v>34</v>
      </c>
    </row>
    <row r="1334" spans="1:5" x14ac:dyDescent="0.25">
      <c r="A1334" s="99">
        <v>45373.44935185185</v>
      </c>
      <c r="B1334" s="100">
        <v>45376</v>
      </c>
      <c r="C1334" s="104">
        <v>100</v>
      </c>
      <c r="D1334" s="102" t="s">
        <v>35</v>
      </c>
      <c r="E1334" s="103" t="s">
        <v>34</v>
      </c>
    </row>
    <row r="1335" spans="1:5" x14ac:dyDescent="0.25">
      <c r="A1335" s="99">
        <v>45373.453414351854</v>
      </c>
      <c r="B1335" s="100">
        <v>45376</v>
      </c>
      <c r="C1335" s="104">
        <v>100</v>
      </c>
      <c r="D1335" s="102" t="s">
        <v>1356</v>
      </c>
      <c r="E1335" s="103" t="s">
        <v>34</v>
      </c>
    </row>
    <row r="1336" spans="1:5" x14ac:dyDescent="0.25">
      <c r="A1336" s="99">
        <v>45373.461724537039</v>
      </c>
      <c r="B1336" s="100">
        <v>45376</v>
      </c>
      <c r="C1336" s="104">
        <v>500</v>
      </c>
      <c r="D1336" s="102" t="s">
        <v>35</v>
      </c>
      <c r="E1336" s="103" t="s">
        <v>34</v>
      </c>
    </row>
    <row r="1337" spans="1:5" x14ac:dyDescent="0.25">
      <c r="A1337" s="99">
        <v>45373.470266203702</v>
      </c>
      <c r="B1337" s="100">
        <v>45376</v>
      </c>
      <c r="C1337" s="104">
        <v>300</v>
      </c>
      <c r="D1337" s="102" t="s">
        <v>35</v>
      </c>
      <c r="E1337" s="103" t="s">
        <v>34</v>
      </c>
    </row>
    <row r="1338" spans="1:5" x14ac:dyDescent="0.25">
      <c r="A1338" s="99">
        <v>45373.508298611108</v>
      </c>
      <c r="B1338" s="100">
        <v>45376</v>
      </c>
      <c r="C1338" s="104">
        <v>500</v>
      </c>
      <c r="D1338" s="102" t="s">
        <v>1357</v>
      </c>
      <c r="E1338" s="103" t="s">
        <v>34</v>
      </c>
    </row>
    <row r="1339" spans="1:5" x14ac:dyDescent="0.25">
      <c r="A1339" s="99">
        <v>45373.525625000002</v>
      </c>
      <c r="B1339" s="100">
        <v>45376</v>
      </c>
      <c r="C1339" s="104">
        <v>500</v>
      </c>
      <c r="D1339" s="102" t="s">
        <v>35</v>
      </c>
      <c r="E1339" s="103" t="s">
        <v>34</v>
      </c>
    </row>
    <row r="1340" spans="1:5" x14ac:dyDescent="0.25">
      <c r="A1340" s="99">
        <v>45373.548067129632</v>
      </c>
      <c r="B1340" s="100">
        <v>45376</v>
      </c>
      <c r="C1340" s="104">
        <v>500</v>
      </c>
      <c r="D1340" s="102" t="s">
        <v>1358</v>
      </c>
      <c r="E1340" s="103" t="s">
        <v>34</v>
      </c>
    </row>
    <row r="1341" spans="1:5" x14ac:dyDescent="0.25">
      <c r="A1341" s="99">
        <v>45373.567002314812</v>
      </c>
      <c r="B1341" s="100">
        <v>45376</v>
      </c>
      <c r="C1341" s="104">
        <v>3000</v>
      </c>
      <c r="D1341" s="102" t="s">
        <v>1359</v>
      </c>
      <c r="E1341" s="103" t="s">
        <v>34</v>
      </c>
    </row>
    <row r="1342" spans="1:5" x14ac:dyDescent="0.25">
      <c r="A1342" s="99">
        <v>45373.571192129632</v>
      </c>
      <c r="B1342" s="100">
        <v>45376</v>
      </c>
      <c r="C1342" s="104">
        <v>300</v>
      </c>
      <c r="D1342" s="102" t="s">
        <v>35</v>
      </c>
      <c r="E1342" s="103" t="s">
        <v>34</v>
      </c>
    </row>
    <row r="1343" spans="1:5" x14ac:dyDescent="0.25">
      <c r="A1343" s="99">
        <v>45373.573541666665</v>
      </c>
      <c r="B1343" s="100">
        <v>45376</v>
      </c>
      <c r="C1343" s="104">
        <v>500</v>
      </c>
      <c r="D1343" s="102" t="s">
        <v>35</v>
      </c>
      <c r="E1343" s="103" t="s">
        <v>34</v>
      </c>
    </row>
    <row r="1344" spans="1:5" x14ac:dyDescent="0.25">
      <c r="A1344" s="99">
        <v>45373.588495370372</v>
      </c>
      <c r="B1344" s="100">
        <v>45376</v>
      </c>
      <c r="C1344" s="104">
        <v>500</v>
      </c>
      <c r="D1344" s="102" t="s">
        <v>1360</v>
      </c>
      <c r="E1344" s="103" t="s">
        <v>34</v>
      </c>
    </row>
    <row r="1345" spans="1:5" x14ac:dyDescent="0.25">
      <c r="A1345" s="99">
        <v>45373.598958333336</v>
      </c>
      <c r="B1345" s="100">
        <v>45376</v>
      </c>
      <c r="C1345" s="104">
        <v>100</v>
      </c>
      <c r="D1345" s="102" t="s">
        <v>35</v>
      </c>
      <c r="E1345" s="103" t="s">
        <v>34</v>
      </c>
    </row>
    <row r="1346" spans="1:5" x14ac:dyDescent="0.25">
      <c r="A1346" s="99">
        <v>45373.613981481481</v>
      </c>
      <c r="B1346" s="100">
        <v>45376</v>
      </c>
      <c r="C1346" s="104">
        <v>100</v>
      </c>
      <c r="D1346" s="102" t="s">
        <v>35</v>
      </c>
      <c r="E1346" s="103" t="s">
        <v>34</v>
      </c>
    </row>
    <row r="1347" spans="1:5" x14ac:dyDescent="0.25">
      <c r="A1347" s="99">
        <v>45373.633703703701</v>
      </c>
      <c r="B1347" s="100">
        <v>45376</v>
      </c>
      <c r="C1347" s="104">
        <v>1000</v>
      </c>
      <c r="D1347" s="102" t="s">
        <v>35</v>
      </c>
      <c r="E1347" s="103" t="s">
        <v>34</v>
      </c>
    </row>
    <row r="1348" spans="1:5" x14ac:dyDescent="0.25">
      <c r="A1348" s="99">
        <v>45373.644479166665</v>
      </c>
      <c r="B1348" s="100">
        <v>45376</v>
      </c>
      <c r="C1348" s="104">
        <v>100</v>
      </c>
      <c r="D1348" s="102" t="s">
        <v>1361</v>
      </c>
      <c r="E1348" s="103" t="s">
        <v>34</v>
      </c>
    </row>
    <row r="1349" spans="1:5" x14ac:dyDescent="0.25">
      <c r="A1349" s="99">
        <v>45373.662106481483</v>
      </c>
      <c r="B1349" s="100">
        <v>45376</v>
      </c>
      <c r="C1349" s="104">
        <v>300</v>
      </c>
      <c r="D1349" s="102" t="s">
        <v>35</v>
      </c>
      <c r="E1349" s="103" t="s">
        <v>34</v>
      </c>
    </row>
    <row r="1350" spans="1:5" x14ac:dyDescent="0.25">
      <c r="A1350" s="99">
        <v>45373.666956018518</v>
      </c>
      <c r="B1350" s="100">
        <v>45376</v>
      </c>
      <c r="C1350" s="104">
        <v>100</v>
      </c>
      <c r="D1350" s="102" t="s">
        <v>35</v>
      </c>
      <c r="E1350" s="103" t="s">
        <v>34</v>
      </c>
    </row>
    <row r="1351" spans="1:5" x14ac:dyDescent="0.25">
      <c r="A1351" s="99">
        <v>45373.682245370372</v>
      </c>
      <c r="B1351" s="100">
        <v>45376</v>
      </c>
      <c r="C1351" s="104">
        <v>2000</v>
      </c>
      <c r="D1351" s="102" t="s">
        <v>1362</v>
      </c>
      <c r="E1351" s="103" t="s">
        <v>34</v>
      </c>
    </row>
    <row r="1352" spans="1:5" x14ac:dyDescent="0.25">
      <c r="A1352" s="99">
        <v>45373.687939814816</v>
      </c>
      <c r="B1352" s="100">
        <v>45376</v>
      </c>
      <c r="C1352" s="104">
        <v>500</v>
      </c>
      <c r="D1352" s="102" t="s">
        <v>1363</v>
      </c>
      <c r="E1352" s="103" t="s">
        <v>34</v>
      </c>
    </row>
    <row r="1353" spans="1:5" x14ac:dyDescent="0.25">
      <c r="A1353" s="99">
        <v>45373.714444444442</v>
      </c>
      <c r="B1353" s="100">
        <v>45376</v>
      </c>
      <c r="C1353" s="104">
        <v>4000</v>
      </c>
      <c r="D1353" s="102" t="s">
        <v>125</v>
      </c>
      <c r="E1353" s="103" t="s">
        <v>34</v>
      </c>
    </row>
    <row r="1354" spans="1:5" x14ac:dyDescent="0.25">
      <c r="A1354" s="99">
        <v>45373.72320601852</v>
      </c>
      <c r="B1354" s="100">
        <v>45376</v>
      </c>
      <c r="C1354" s="104">
        <v>200</v>
      </c>
      <c r="D1354" s="102" t="s">
        <v>35</v>
      </c>
      <c r="E1354" s="103" t="s">
        <v>34</v>
      </c>
    </row>
    <row r="1355" spans="1:5" x14ac:dyDescent="0.25">
      <c r="A1355" s="99">
        <v>45373.743125000001</v>
      </c>
      <c r="B1355" s="100">
        <v>45376</v>
      </c>
      <c r="C1355" s="104">
        <v>300</v>
      </c>
      <c r="D1355" s="102" t="s">
        <v>1364</v>
      </c>
      <c r="E1355" s="103" t="s">
        <v>34</v>
      </c>
    </row>
    <row r="1356" spans="1:5" x14ac:dyDescent="0.25">
      <c r="A1356" s="99">
        <v>45373.776608796295</v>
      </c>
      <c r="B1356" s="100">
        <v>45376</v>
      </c>
      <c r="C1356" s="104">
        <v>500</v>
      </c>
      <c r="D1356" s="102" t="s">
        <v>1365</v>
      </c>
      <c r="E1356" s="103" t="s">
        <v>34</v>
      </c>
    </row>
    <row r="1357" spans="1:5" x14ac:dyDescent="0.25">
      <c r="A1357" s="99">
        <v>45373.788472222222</v>
      </c>
      <c r="B1357" s="100">
        <v>45376</v>
      </c>
      <c r="C1357" s="104">
        <v>50</v>
      </c>
      <c r="D1357" s="102" t="s">
        <v>75</v>
      </c>
      <c r="E1357" s="103" t="s">
        <v>34</v>
      </c>
    </row>
    <row r="1358" spans="1:5" x14ac:dyDescent="0.25">
      <c r="A1358" s="99">
        <v>45373.804525462961</v>
      </c>
      <c r="B1358" s="100">
        <v>45376</v>
      </c>
      <c r="C1358" s="104">
        <v>500</v>
      </c>
      <c r="D1358" s="102" t="s">
        <v>1366</v>
      </c>
      <c r="E1358" s="103" t="s">
        <v>34</v>
      </c>
    </row>
    <row r="1359" spans="1:5" x14ac:dyDescent="0.25">
      <c r="A1359" s="99">
        <v>45373.8358912037</v>
      </c>
      <c r="B1359" s="100">
        <v>45376</v>
      </c>
      <c r="C1359" s="104">
        <v>500</v>
      </c>
      <c r="D1359" s="102" t="s">
        <v>1367</v>
      </c>
      <c r="E1359" s="103" t="s">
        <v>34</v>
      </c>
    </row>
    <row r="1360" spans="1:5" x14ac:dyDescent="0.25">
      <c r="A1360" s="99">
        <v>45373.839166666665</v>
      </c>
      <c r="B1360" s="100">
        <v>45376</v>
      </c>
      <c r="C1360" s="104">
        <v>300</v>
      </c>
      <c r="D1360" s="102" t="s">
        <v>1368</v>
      </c>
      <c r="E1360" s="103" t="s">
        <v>34</v>
      </c>
    </row>
    <row r="1361" spans="1:5" x14ac:dyDescent="0.25">
      <c r="A1361" s="99">
        <v>45373.860462962963</v>
      </c>
      <c r="B1361" s="100">
        <v>45376</v>
      </c>
      <c r="C1361" s="104">
        <v>1000</v>
      </c>
      <c r="D1361" s="102" t="s">
        <v>1369</v>
      </c>
      <c r="E1361" s="103" t="s">
        <v>34</v>
      </c>
    </row>
    <row r="1362" spans="1:5" x14ac:dyDescent="0.25">
      <c r="A1362" s="99">
        <v>45373.888344907406</v>
      </c>
      <c r="B1362" s="100">
        <v>45376</v>
      </c>
      <c r="C1362" s="104">
        <v>200</v>
      </c>
      <c r="D1362" s="102" t="s">
        <v>35</v>
      </c>
      <c r="E1362" s="103" t="s">
        <v>34</v>
      </c>
    </row>
    <row r="1363" spans="1:5" x14ac:dyDescent="0.25">
      <c r="A1363" s="99">
        <v>45373.936828703707</v>
      </c>
      <c r="B1363" s="100">
        <v>45376</v>
      </c>
      <c r="C1363" s="104">
        <v>500</v>
      </c>
      <c r="D1363" s="102" t="s">
        <v>35</v>
      </c>
      <c r="E1363" s="103" t="s">
        <v>34</v>
      </c>
    </row>
    <row r="1364" spans="1:5" x14ac:dyDescent="0.25">
      <c r="A1364" s="99">
        <v>45373.961168981485</v>
      </c>
      <c r="B1364" s="100">
        <v>45376</v>
      </c>
      <c r="C1364" s="104">
        <v>1000</v>
      </c>
      <c r="D1364" s="102" t="s">
        <v>35</v>
      </c>
      <c r="E1364" s="103" t="s">
        <v>34</v>
      </c>
    </row>
    <row r="1365" spans="1:5" x14ac:dyDescent="0.25">
      <c r="A1365" s="99">
        <v>45373.96738425926</v>
      </c>
      <c r="B1365" s="100">
        <v>45376</v>
      </c>
      <c r="C1365" s="104">
        <v>300</v>
      </c>
      <c r="D1365" s="102" t="s">
        <v>35</v>
      </c>
      <c r="E1365" s="103" t="s">
        <v>34</v>
      </c>
    </row>
    <row r="1366" spans="1:5" x14ac:dyDescent="0.25">
      <c r="A1366" s="99">
        <v>45373.980312500003</v>
      </c>
      <c r="B1366" s="100">
        <v>45376</v>
      </c>
      <c r="C1366" s="104">
        <v>200</v>
      </c>
      <c r="D1366" s="102" t="s">
        <v>149</v>
      </c>
      <c r="E1366" s="103" t="s">
        <v>34</v>
      </c>
    </row>
    <row r="1367" spans="1:5" x14ac:dyDescent="0.25">
      <c r="A1367" s="99">
        <v>45374.016747685186</v>
      </c>
      <c r="B1367" s="100">
        <v>45376</v>
      </c>
      <c r="C1367" s="104">
        <v>500</v>
      </c>
      <c r="D1367" s="102" t="s">
        <v>35</v>
      </c>
      <c r="E1367" s="103" t="s">
        <v>34</v>
      </c>
    </row>
    <row r="1368" spans="1:5" x14ac:dyDescent="0.25">
      <c r="A1368" s="99">
        <v>45374.021863425929</v>
      </c>
      <c r="B1368" s="100">
        <v>45376</v>
      </c>
      <c r="C1368" s="104">
        <v>100</v>
      </c>
      <c r="D1368" s="102" t="s">
        <v>1370</v>
      </c>
      <c r="E1368" s="103" t="s">
        <v>34</v>
      </c>
    </row>
    <row r="1369" spans="1:5" x14ac:dyDescent="0.25">
      <c r="A1369" s="99">
        <v>45374.096643518518</v>
      </c>
      <c r="B1369" s="100">
        <v>45376</v>
      </c>
      <c r="C1369" s="104">
        <v>50</v>
      </c>
      <c r="D1369" s="102" t="s">
        <v>1371</v>
      </c>
      <c r="E1369" s="103" t="s">
        <v>34</v>
      </c>
    </row>
    <row r="1370" spans="1:5" x14ac:dyDescent="0.25">
      <c r="A1370" s="99">
        <v>45374.338877314818</v>
      </c>
      <c r="B1370" s="100">
        <v>45376</v>
      </c>
      <c r="C1370" s="104">
        <v>1000</v>
      </c>
      <c r="D1370" s="102" t="s">
        <v>1372</v>
      </c>
      <c r="E1370" s="103" t="s">
        <v>34</v>
      </c>
    </row>
    <row r="1371" spans="1:5" x14ac:dyDescent="0.25">
      <c r="A1371" s="99">
        <v>45374.412280092591</v>
      </c>
      <c r="B1371" s="100">
        <v>45376</v>
      </c>
      <c r="C1371" s="104">
        <v>200</v>
      </c>
      <c r="D1371" s="102" t="s">
        <v>35</v>
      </c>
      <c r="E1371" s="103" t="s">
        <v>34</v>
      </c>
    </row>
    <row r="1372" spans="1:5" x14ac:dyDescent="0.25">
      <c r="A1372" s="99">
        <v>45374.421701388892</v>
      </c>
      <c r="B1372" s="100">
        <v>45376</v>
      </c>
      <c r="C1372" s="104">
        <v>150</v>
      </c>
      <c r="D1372" s="102" t="s">
        <v>1115</v>
      </c>
      <c r="E1372" s="103" t="s">
        <v>34</v>
      </c>
    </row>
    <row r="1373" spans="1:5" x14ac:dyDescent="0.25">
      <c r="A1373" s="99">
        <v>45374.429490740738</v>
      </c>
      <c r="B1373" s="100">
        <v>45376</v>
      </c>
      <c r="C1373" s="104">
        <v>1000</v>
      </c>
      <c r="D1373" s="102" t="s">
        <v>1373</v>
      </c>
      <c r="E1373" s="103" t="s">
        <v>34</v>
      </c>
    </row>
    <row r="1374" spans="1:5" x14ac:dyDescent="0.25">
      <c r="A1374" s="99">
        <v>45374.451932870368</v>
      </c>
      <c r="B1374" s="100">
        <v>45376</v>
      </c>
      <c r="C1374" s="104">
        <v>520</v>
      </c>
      <c r="D1374" s="102" t="s">
        <v>35</v>
      </c>
      <c r="E1374" s="103" t="s">
        <v>34</v>
      </c>
    </row>
    <row r="1375" spans="1:5" x14ac:dyDescent="0.25">
      <c r="A1375" s="99">
        <v>45374.454259259262</v>
      </c>
      <c r="B1375" s="100">
        <v>45376</v>
      </c>
      <c r="C1375" s="104">
        <v>300</v>
      </c>
      <c r="D1375" s="102" t="s">
        <v>1374</v>
      </c>
      <c r="E1375" s="103" t="s">
        <v>34</v>
      </c>
    </row>
    <row r="1376" spans="1:5" x14ac:dyDescent="0.25">
      <c r="A1376" s="99">
        <v>45374.480266203704</v>
      </c>
      <c r="B1376" s="100">
        <v>45376</v>
      </c>
      <c r="C1376" s="104">
        <v>300</v>
      </c>
      <c r="D1376" s="102" t="s">
        <v>1375</v>
      </c>
      <c r="E1376" s="103" t="s">
        <v>34</v>
      </c>
    </row>
    <row r="1377" spans="1:5" x14ac:dyDescent="0.25">
      <c r="A1377" s="99">
        <v>45374.480509259258</v>
      </c>
      <c r="B1377" s="100">
        <v>45376</v>
      </c>
      <c r="C1377" s="104">
        <v>100</v>
      </c>
      <c r="D1377" s="102" t="s">
        <v>1376</v>
      </c>
      <c r="E1377" s="103" t="s">
        <v>34</v>
      </c>
    </row>
    <row r="1378" spans="1:5" x14ac:dyDescent="0.25">
      <c r="A1378" s="99">
        <v>45374.484317129631</v>
      </c>
      <c r="B1378" s="100">
        <v>45376</v>
      </c>
      <c r="C1378" s="104">
        <v>1000</v>
      </c>
      <c r="D1378" s="102" t="s">
        <v>119</v>
      </c>
      <c r="E1378" s="103" t="s">
        <v>34</v>
      </c>
    </row>
    <row r="1379" spans="1:5" x14ac:dyDescent="0.25">
      <c r="A1379" s="99">
        <v>45374.491064814814</v>
      </c>
      <c r="B1379" s="100">
        <v>45376</v>
      </c>
      <c r="C1379" s="104">
        <v>100</v>
      </c>
      <c r="D1379" s="102" t="s">
        <v>99</v>
      </c>
      <c r="E1379" s="103" t="s">
        <v>34</v>
      </c>
    </row>
    <row r="1380" spans="1:5" x14ac:dyDescent="0.25">
      <c r="A1380" s="99">
        <v>45374.49795138889</v>
      </c>
      <c r="B1380" s="100">
        <v>45376</v>
      </c>
      <c r="C1380" s="104">
        <v>200</v>
      </c>
      <c r="D1380" s="102" t="s">
        <v>35</v>
      </c>
      <c r="E1380" s="103" t="s">
        <v>34</v>
      </c>
    </row>
    <row r="1381" spans="1:5" x14ac:dyDescent="0.25">
      <c r="A1381" s="99">
        <v>45374.513032407405</v>
      </c>
      <c r="B1381" s="100">
        <v>45376</v>
      </c>
      <c r="C1381" s="104">
        <v>300</v>
      </c>
      <c r="D1381" s="102" t="s">
        <v>35</v>
      </c>
      <c r="E1381" s="103" t="s">
        <v>34</v>
      </c>
    </row>
    <row r="1382" spans="1:5" x14ac:dyDescent="0.25">
      <c r="A1382" s="99">
        <v>45374.538310185184</v>
      </c>
      <c r="B1382" s="100">
        <v>45376</v>
      </c>
      <c r="C1382" s="104">
        <v>111</v>
      </c>
      <c r="D1382" s="102" t="s">
        <v>1377</v>
      </c>
      <c r="E1382" s="103" t="s">
        <v>34</v>
      </c>
    </row>
    <row r="1383" spans="1:5" x14ac:dyDescent="0.25">
      <c r="A1383" s="99">
        <v>45374.539097222223</v>
      </c>
      <c r="B1383" s="100">
        <v>45376</v>
      </c>
      <c r="C1383" s="104">
        <v>300</v>
      </c>
      <c r="D1383" s="102" t="s">
        <v>35</v>
      </c>
      <c r="E1383" s="103" t="s">
        <v>34</v>
      </c>
    </row>
    <row r="1384" spans="1:5" x14ac:dyDescent="0.25">
      <c r="A1384" s="99">
        <v>45374.547708333332</v>
      </c>
      <c r="B1384" s="100">
        <v>45376</v>
      </c>
      <c r="C1384" s="104">
        <v>50</v>
      </c>
      <c r="D1384" s="102" t="s">
        <v>1378</v>
      </c>
      <c r="E1384" s="103" t="s">
        <v>34</v>
      </c>
    </row>
    <row r="1385" spans="1:5" x14ac:dyDescent="0.25">
      <c r="A1385" s="99">
        <v>45374.551828703705</v>
      </c>
      <c r="B1385" s="100">
        <v>45376</v>
      </c>
      <c r="C1385" s="104">
        <v>1000</v>
      </c>
      <c r="D1385" s="177" t="s">
        <v>35</v>
      </c>
      <c r="E1385" s="103" t="s">
        <v>34</v>
      </c>
    </row>
    <row r="1386" spans="1:5" x14ac:dyDescent="0.25">
      <c r="A1386" s="99">
        <v>45374.570497685185</v>
      </c>
      <c r="B1386" s="100">
        <v>45376</v>
      </c>
      <c r="C1386" s="104">
        <v>500</v>
      </c>
      <c r="D1386" s="102" t="s">
        <v>35</v>
      </c>
      <c r="E1386" s="103" t="s">
        <v>34</v>
      </c>
    </row>
    <row r="1387" spans="1:5" x14ac:dyDescent="0.25">
      <c r="A1387" s="99">
        <v>45374.572523148148</v>
      </c>
      <c r="B1387" s="100">
        <v>45376</v>
      </c>
      <c r="C1387" s="104">
        <v>300</v>
      </c>
      <c r="D1387" s="102" t="s">
        <v>35</v>
      </c>
      <c r="E1387" s="103" t="s">
        <v>34</v>
      </c>
    </row>
    <row r="1388" spans="1:5" x14ac:dyDescent="0.25">
      <c r="A1388" s="99">
        <v>45374.578738425924</v>
      </c>
      <c r="B1388" s="100">
        <v>45376</v>
      </c>
      <c r="C1388" s="104">
        <v>1000</v>
      </c>
      <c r="D1388" s="102" t="s">
        <v>35</v>
      </c>
      <c r="E1388" s="103" t="s">
        <v>34</v>
      </c>
    </row>
    <row r="1389" spans="1:5" x14ac:dyDescent="0.25">
      <c r="A1389" s="99">
        <v>45374.588726851849</v>
      </c>
      <c r="B1389" s="100">
        <v>45376</v>
      </c>
      <c r="C1389" s="104">
        <v>500</v>
      </c>
      <c r="D1389" s="102" t="s">
        <v>1379</v>
      </c>
      <c r="E1389" s="103" t="s">
        <v>34</v>
      </c>
    </row>
    <row r="1390" spans="1:5" x14ac:dyDescent="0.25">
      <c r="A1390" s="99">
        <v>45374.618449074071</v>
      </c>
      <c r="B1390" s="100">
        <v>45376</v>
      </c>
      <c r="C1390" s="104">
        <v>250</v>
      </c>
      <c r="D1390" s="102" t="s">
        <v>1380</v>
      </c>
      <c r="E1390" s="103" t="s">
        <v>34</v>
      </c>
    </row>
    <row r="1391" spans="1:5" x14ac:dyDescent="0.25">
      <c r="A1391" s="99">
        <v>45374.619618055556</v>
      </c>
      <c r="B1391" s="100">
        <v>45376</v>
      </c>
      <c r="C1391" s="104">
        <v>300</v>
      </c>
      <c r="D1391" s="102" t="s">
        <v>1381</v>
      </c>
      <c r="E1391" s="103" t="s">
        <v>34</v>
      </c>
    </row>
    <row r="1392" spans="1:5" x14ac:dyDescent="0.25">
      <c r="A1392" s="99">
        <v>45374.631863425922</v>
      </c>
      <c r="B1392" s="100">
        <v>45376</v>
      </c>
      <c r="C1392" s="104">
        <v>1000</v>
      </c>
      <c r="D1392" s="102" t="s">
        <v>1382</v>
      </c>
      <c r="E1392" s="103" t="s">
        <v>34</v>
      </c>
    </row>
    <row r="1393" spans="1:5" x14ac:dyDescent="0.25">
      <c r="A1393" s="99">
        <v>45374.641539351855</v>
      </c>
      <c r="B1393" s="100">
        <v>45376</v>
      </c>
      <c r="C1393" s="104">
        <v>200</v>
      </c>
      <c r="D1393" s="102" t="s">
        <v>35</v>
      </c>
      <c r="E1393" s="103" t="s">
        <v>34</v>
      </c>
    </row>
    <row r="1394" spans="1:5" x14ac:dyDescent="0.25">
      <c r="A1394" s="99">
        <v>45374.66810185185</v>
      </c>
      <c r="B1394" s="100">
        <v>45376</v>
      </c>
      <c r="C1394" s="104">
        <v>500</v>
      </c>
      <c r="D1394" s="102" t="s">
        <v>1383</v>
      </c>
      <c r="E1394" s="103" t="s">
        <v>34</v>
      </c>
    </row>
    <row r="1395" spans="1:5" x14ac:dyDescent="0.25">
      <c r="A1395" s="99">
        <v>45374.675821759258</v>
      </c>
      <c r="B1395" s="100">
        <v>45376</v>
      </c>
      <c r="C1395" s="104">
        <v>1000</v>
      </c>
      <c r="D1395" s="102" t="s">
        <v>1384</v>
      </c>
      <c r="E1395" s="103" t="s">
        <v>34</v>
      </c>
    </row>
    <row r="1396" spans="1:5" x14ac:dyDescent="0.25">
      <c r="A1396" s="99">
        <v>45374.704201388886</v>
      </c>
      <c r="B1396" s="100">
        <v>45376</v>
      </c>
      <c r="C1396" s="104">
        <v>200</v>
      </c>
      <c r="D1396" s="102" t="s">
        <v>1385</v>
      </c>
      <c r="E1396" s="103" t="s">
        <v>34</v>
      </c>
    </row>
    <row r="1397" spans="1:5" x14ac:dyDescent="0.25">
      <c r="A1397" s="99">
        <v>45374.736550925925</v>
      </c>
      <c r="B1397" s="100">
        <v>45376</v>
      </c>
      <c r="C1397" s="104">
        <v>300</v>
      </c>
      <c r="D1397" s="102" t="s">
        <v>1386</v>
      </c>
      <c r="E1397" s="103" t="s">
        <v>34</v>
      </c>
    </row>
    <row r="1398" spans="1:5" x14ac:dyDescent="0.25">
      <c r="A1398" s="99">
        <v>45374.758240740739</v>
      </c>
      <c r="B1398" s="100">
        <v>45376</v>
      </c>
      <c r="C1398" s="104">
        <v>1000</v>
      </c>
      <c r="D1398" s="102" t="s">
        <v>35</v>
      </c>
      <c r="E1398" s="103" t="s">
        <v>34</v>
      </c>
    </row>
    <row r="1399" spans="1:5" x14ac:dyDescent="0.25">
      <c r="A1399" s="99">
        <v>45374.774108796293</v>
      </c>
      <c r="B1399" s="100">
        <v>45376</v>
      </c>
      <c r="C1399" s="104">
        <v>300</v>
      </c>
      <c r="D1399" s="177" t="s">
        <v>35</v>
      </c>
      <c r="E1399" s="103" t="s">
        <v>34</v>
      </c>
    </row>
    <row r="1400" spans="1:5" x14ac:dyDescent="0.25">
      <c r="A1400" s="99">
        <v>45374.777708333335</v>
      </c>
      <c r="B1400" s="100">
        <v>45376</v>
      </c>
      <c r="C1400" s="104">
        <v>300</v>
      </c>
      <c r="D1400" s="102" t="s">
        <v>35</v>
      </c>
      <c r="E1400" s="103" t="s">
        <v>34</v>
      </c>
    </row>
    <row r="1401" spans="1:5" x14ac:dyDescent="0.25">
      <c r="A1401" s="99">
        <v>45374.838101851848</v>
      </c>
      <c r="B1401" s="100">
        <v>45376</v>
      </c>
      <c r="C1401" s="104">
        <v>300</v>
      </c>
      <c r="D1401" s="102" t="s">
        <v>35</v>
      </c>
      <c r="E1401" s="103" t="s">
        <v>34</v>
      </c>
    </row>
    <row r="1402" spans="1:5" x14ac:dyDescent="0.25">
      <c r="A1402" s="99">
        <v>45374.874398148146</v>
      </c>
      <c r="B1402" s="100">
        <v>45376</v>
      </c>
      <c r="C1402" s="104">
        <v>500</v>
      </c>
      <c r="D1402" s="102" t="s">
        <v>1387</v>
      </c>
      <c r="E1402" s="103" t="s">
        <v>34</v>
      </c>
    </row>
    <row r="1403" spans="1:5" x14ac:dyDescent="0.25">
      <c r="A1403" s="99">
        <v>45374.889027777775</v>
      </c>
      <c r="B1403" s="100">
        <v>45376</v>
      </c>
      <c r="C1403" s="104">
        <v>500</v>
      </c>
      <c r="D1403" s="102" t="s">
        <v>1222</v>
      </c>
      <c r="E1403" s="103" t="s">
        <v>34</v>
      </c>
    </row>
    <row r="1404" spans="1:5" x14ac:dyDescent="0.25">
      <c r="A1404" s="99">
        <v>45374.905578703707</v>
      </c>
      <c r="B1404" s="100">
        <v>45376</v>
      </c>
      <c r="C1404" s="104">
        <v>100</v>
      </c>
      <c r="D1404" s="102" t="s">
        <v>1388</v>
      </c>
      <c r="E1404" s="103" t="s">
        <v>34</v>
      </c>
    </row>
    <row r="1405" spans="1:5" x14ac:dyDescent="0.25">
      <c r="A1405" s="99">
        <v>45374.907233796293</v>
      </c>
      <c r="B1405" s="100">
        <v>45376</v>
      </c>
      <c r="C1405" s="104">
        <v>10</v>
      </c>
      <c r="D1405" s="102" t="s">
        <v>1389</v>
      </c>
      <c r="E1405" s="103" t="s">
        <v>34</v>
      </c>
    </row>
    <row r="1406" spans="1:5" x14ac:dyDescent="0.25">
      <c r="A1406" s="99">
        <v>45374.912766203706</v>
      </c>
      <c r="B1406" s="100">
        <v>45376</v>
      </c>
      <c r="C1406" s="104">
        <v>999</v>
      </c>
      <c r="D1406" s="102" t="s">
        <v>1390</v>
      </c>
      <c r="E1406" s="103" t="s">
        <v>34</v>
      </c>
    </row>
    <row r="1407" spans="1:5" x14ac:dyDescent="0.25">
      <c r="A1407" s="99">
        <v>45374.926793981482</v>
      </c>
      <c r="B1407" s="100">
        <v>45376</v>
      </c>
      <c r="C1407" s="104">
        <v>3000</v>
      </c>
      <c r="D1407" s="102" t="s">
        <v>1391</v>
      </c>
      <c r="E1407" s="103" t="s">
        <v>34</v>
      </c>
    </row>
    <row r="1408" spans="1:5" x14ac:dyDescent="0.25">
      <c r="A1408" s="99">
        <v>45374.932789351849</v>
      </c>
      <c r="B1408" s="100">
        <v>45376</v>
      </c>
      <c r="C1408" s="104">
        <v>300</v>
      </c>
      <c r="D1408" s="102" t="s">
        <v>1392</v>
      </c>
      <c r="E1408" s="103" t="s">
        <v>34</v>
      </c>
    </row>
    <row r="1409" spans="1:5" x14ac:dyDescent="0.25">
      <c r="A1409" s="99">
        <v>45374.934259259258</v>
      </c>
      <c r="B1409" s="100">
        <v>45376</v>
      </c>
      <c r="C1409" s="104">
        <v>100</v>
      </c>
      <c r="D1409" s="102" t="s">
        <v>1393</v>
      </c>
      <c r="E1409" s="103" t="s">
        <v>34</v>
      </c>
    </row>
    <row r="1410" spans="1:5" x14ac:dyDescent="0.25">
      <c r="A1410" s="99">
        <v>45374.960347222222</v>
      </c>
      <c r="B1410" s="100">
        <v>45376</v>
      </c>
      <c r="C1410" s="104">
        <v>100</v>
      </c>
      <c r="D1410" s="102" t="s">
        <v>35</v>
      </c>
      <c r="E1410" s="103" t="s">
        <v>34</v>
      </c>
    </row>
    <row r="1411" spans="1:5" x14ac:dyDescent="0.25">
      <c r="A1411" s="99">
        <v>45374.995393518519</v>
      </c>
      <c r="B1411" s="100">
        <v>45376</v>
      </c>
      <c r="C1411" s="104">
        <v>500</v>
      </c>
      <c r="D1411" s="102" t="s">
        <v>1394</v>
      </c>
      <c r="E1411" s="103" t="s">
        <v>34</v>
      </c>
    </row>
    <row r="1412" spans="1:5" x14ac:dyDescent="0.25">
      <c r="A1412" s="99">
        <v>45375.017743055556</v>
      </c>
      <c r="B1412" s="100">
        <v>45376</v>
      </c>
      <c r="C1412" s="104">
        <v>200</v>
      </c>
      <c r="D1412" s="102" t="s">
        <v>35</v>
      </c>
      <c r="E1412" s="103" t="s">
        <v>34</v>
      </c>
    </row>
    <row r="1413" spans="1:5" x14ac:dyDescent="0.25">
      <c r="A1413" s="99">
        <v>45375.018148148149</v>
      </c>
      <c r="B1413" s="100">
        <v>45376</v>
      </c>
      <c r="C1413" s="104">
        <v>440</v>
      </c>
      <c r="D1413" s="102" t="s">
        <v>1395</v>
      </c>
      <c r="E1413" s="103" t="s">
        <v>34</v>
      </c>
    </row>
    <row r="1414" spans="1:5" x14ac:dyDescent="0.25">
      <c r="A1414" s="99">
        <v>45375.125937500001</v>
      </c>
      <c r="B1414" s="100">
        <v>45376</v>
      </c>
      <c r="C1414" s="104">
        <v>100</v>
      </c>
      <c r="D1414" s="102" t="s">
        <v>1396</v>
      </c>
      <c r="E1414" s="103" t="s">
        <v>34</v>
      </c>
    </row>
    <row r="1415" spans="1:5" x14ac:dyDescent="0.25">
      <c r="A1415" s="99">
        <v>45375.167592592596</v>
      </c>
      <c r="B1415" s="100">
        <v>45376</v>
      </c>
      <c r="C1415" s="104">
        <v>300</v>
      </c>
      <c r="D1415" s="102" t="s">
        <v>1397</v>
      </c>
      <c r="E1415" s="103" t="s">
        <v>34</v>
      </c>
    </row>
    <row r="1416" spans="1:5" x14ac:dyDescent="0.25">
      <c r="A1416" s="99">
        <v>45375.303043981483</v>
      </c>
      <c r="B1416" s="100">
        <v>45376</v>
      </c>
      <c r="C1416" s="104">
        <v>100</v>
      </c>
      <c r="D1416" s="102" t="s">
        <v>1305</v>
      </c>
      <c r="E1416" s="103" t="s">
        <v>34</v>
      </c>
    </row>
    <row r="1417" spans="1:5" x14ac:dyDescent="0.25">
      <c r="A1417" s="99">
        <v>45375.332962962966</v>
      </c>
      <c r="B1417" s="100">
        <v>45376</v>
      </c>
      <c r="C1417" s="104">
        <v>1000</v>
      </c>
      <c r="D1417" s="102" t="s">
        <v>1398</v>
      </c>
      <c r="E1417" s="103" t="s">
        <v>34</v>
      </c>
    </row>
    <row r="1418" spans="1:5" x14ac:dyDescent="0.25">
      <c r="A1418" s="99">
        <v>45375.380011574074</v>
      </c>
      <c r="B1418" s="100">
        <v>45376</v>
      </c>
      <c r="C1418" s="104">
        <v>1000</v>
      </c>
      <c r="D1418" s="102" t="s">
        <v>35</v>
      </c>
      <c r="E1418" s="103" t="s">
        <v>34</v>
      </c>
    </row>
    <row r="1419" spans="1:5" x14ac:dyDescent="0.25">
      <c r="A1419" s="99">
        <v>45375.425752314812</v>
      </c>
      <c r="B1419" s="100">
        <v>45376</v>
      </c>
      <c r="C1419" s="104">
        <v>500</v>
      </c>
      <c r="D1419" s="102" t="s">
        <v>1399</v>
      </c>
      <c r="E1419" s="103" t="s">
        <v>34</v>
      </c>
    </row>
    <row r="1420" spans="1:5" x14ac:dyDescent="0.25">
      <c r="A1420" s="99">
        <v>45375.456678240742</v>
      </c>
      <c r="B1420" s="100">
        <v>45376</v>
      </c>
      <c r="C1420" s="104">
        <v>100</v>
      </c>
      <c r="D1420" s="102" t="s">
        <v>999</v>
      </c>
      <c r="E1420" s="103" t="s">
        <v>34</v>
      </c>
    </row>
    <row r="1421" spans="1:5" x14ac:dyDescent="0.25">
      <c r="A1421" s="99">
        <v>45375.476493055554</v>
      </c>
      <c r="B1421" s="100">
        <v>45376</v>
      </c>
      <c r="C1421" s="104">
        <v>300</v>
      </c>
      <c r="D1421" s="102" t="s">
        <v>35</v>
      </c>
      <c r="E1421" s="103" t="s">
        <v>34</v>
      </c>
    </row>
    <row r="1422" spans="1:5" x14ac:dyDescent="0.25">
      <c r="A1422" s="99">
        <v>45375.477361111109</v>
      </c>
      <c r="B1422" s="100">
        <v>45376</v>
      </c>
      <c r="C1422" s="104">
        <v>50</v>
      </c>
      <c r="D1422" s="102" t="s">
        <v>35</v>
      </c>
      <c r="E1422" s="103" t="s">
        <v>34</v>
      </c>
    </row>
    <row r="1423" spans="1:5" x14ac:dyDescent="0.25">
      <c r="A1423" s="99">
        <v>45375.480729166666</v>
      </c>
      <c r="B1423" s="100">
        <v>45376</v>
      </c>
      <c r="C1423" s="104">
        <v>500</v>
      </c>
      <c r="D1423" s="102" t="s">
        <v>1400</v>
      </c>
      <c r="E1423" s="103" t="s">
        <v>34</v>
      </c>
    </row>
    <row r="1424" spans="1:5" x14ac:dyDescent="0.25">
      <c r="A1424" s="99">
        <v>45375.487881944442</v>
      </c>
      <c r="B1424" s="100">
        <v>45376</v>
      </c>
      <c r="C1424" s="104">
        <v>300</v>
      </c>
      <c r="D1424" s="102" t="s">
        <v>35</v>
      </c>
      <c r="E1424" s="103" t="s">
        <v>34</v>
      </c>
    </row>
    <row r="1425" spans="1:5" x14ac:dyDescent="0.25">
      <c r="A1425" s="99">
        <v>45375.501018518517</v>
      </c>
      <c r="B1425" s="100">
        <v>45376</v>
      </c>
      <c r="C1425" s="104">
        <v>1000</v>
      </c>
      <c r="D1425" s="102" t="s">
        <v>35</v>
      </c>
      <c r="E1425" s="103" t="s">
        <v>34</v>
      </c>
    </row>
    <row r="1426" spans="1:5" x14ac:dyDescent="0.25">
      <c r="A1426" s="99">
        <v>45375.541956018518</v>
      </c>
      <c r="B1426" s="100">
        <v>45376</v>
      </c>
      <c r="C1426" s="104">
        <v>300</v>
      </c>
      <c r="D1426" s="102" t="s">
        <v>1401</v>
      </c>
      <c r="E1426" s="103" t="s">
        <v>34</v>
      </c>
    </row>
    <row r="1427" spans="1:5" x14ac:dyDescent="0.25">
      <c r="A1427" s="99">
        <v>45375.549016203702</v>
      </c>
      <c r="B1427" s="100">
        <v>45376</v>
      </c>
      <c r="C1427" s="104">
        <v>300</v>
      </c>
      <c r="D1427" s="102" t="s">
        <v>35</v>
      </c>
      <c r="E1427" s="103" t="s">
        <v>34</v>
      </c>
    </row>
    <row r="1428" spans="1:5" x14ac:dyDescent="0.25">
      <c r="A1428" s="99">
        <v>45375.550497685188</v>
      </c>
      <c r="B1428" s="100">
        <v>45376</v>
      </c>
      <c r="C1428" s="104">
        <v>500</v>
      </c>
      <c r="D1428" s="102" t="s">
        <v>1402</v>
      </c>
      <c r="E1428" s="103" t="s">
        <v>34</v>
      </c>
    </row>
    <row r="1429" spans="1:5" x14ac:dyDescent="0.25">
      <c r="A1429" s="99">
        <v>45375.551458333335</v>
      </c>
      <c r="B1429" s="100">
        <v>45376</v>
      </c>
      <c r="C1429" s="104">
        <v>300</v>
      </c>
      <c r="D1429" s="102" t="s">
        <v>1403</v>
      </c>
      <c r="E1429" s="103" t="s">
        <v>34</v>
      </c>
    </row>
    <row r="1430" spans="1:5" x14ac:dyDescent="0.25">
      <c r="A1430" s="99">
        <v>45375.557962962965</v>
      </c>
      <c r="B1430" s="100">
        <v>45376</v>
      </c>
      <c r="C1430" s="104">
        <v>783</v>
      </c>
      <c r="D1430" s="102" t="s">
        <v>1187</v>
      </c>
      <c r="E1430" s="103" t="s">
        <v>34</v>
      </c>
    </row>
    <row r="1431" spans="1:5" x14ac:dyDescent="0.25">
      <c r="A1431" s="99">
        <v>45375.57130787037</v>
      </c>
      <c r="B1431" s="100">
        <v>45376</v>
      </c>
      <c r="C1431" s="104">
        <v>100</v>
      </c>
      <c r="D1431" s="102" t="s">
        <v>1404</v>
      </c>
      <c r="E1431" s="103" t="s">
        <v>34</v>
      </c>
    </row>
    <row r="1432" spans="1:5" x14ac:dyDescent="0.25">
      <c r="A1432" s="99">
        <v>45375.572847222225</v>
      </c>
      <c r="B1432" s="100">
        <v>45376</v>
      </c>
      <c r="C1432" s="104">
        <v>100</v>
      </c>
      <c r="D1432" s="102" t="s">
        <v>1404</v>
      </c>
      <c r="E1432" s="103" t="s">
        <v>34</v>
      </c>
    </row>
    <row r="1433" spans="1:5" x14ac:dyDescent="0.25">
      <c r="A1433" s="99">
        <v>45375.62394675926</v>
      </c>
      <c r="B1433" s="100">
        <v>45376</v>
      </c>
      <c r="C1433" s="104">
        <v>500</v>
      </c>
      <c r="D1433" s="102" t="s">
        <v>1405</v>
      </c>
      <c r="E1433" s="103" t="s">
        <v>34</v>
      </c>
    </row>
    <row r="1434" spans="1:5" x14ac:dyDescent="0.25">
      <c r="A1434" s="99">
        <v>45375.626319444447</v>
      </c>
      <c r="B1434" s="100">
        <v>45376</v>
      </c>
      <c r="C1434" s="104">
        <v>100</v>
      </c>
      <c r="D1434" s="102" t="s">
        <v>35</v>
      </c>
      <c r="E1434" s="103" t="s">
        <v>34</v>
      </c>
    </row>
    <row r="1435" spans="1:5" x14ac:dyDescent="0.25">
      <c r="A1435" s="99">
        <v>45375.639421296299</v>
      </c>
      <c r="B1435" s="100">
        <v>45376</v>
      </c>
      <c r="C1435" s="104">
        <v>500</v>
      </c>
      <c r="D1435" s="102" t="s">
        <v>35</v>
      </c>
      <c r="E1435" s="103" t="s">
        <v>34</v>
      </c>
    </row>
    <row r="1436" spans="1:5" x14ac:dyDescent="0.25">
      <c r="A1436" s="99">
        <v>45375.667233796295</v>
      </c>
      <c r="B1436" s="100">
        <v>45376</v>
      </c>
      <c r="C1436" s="104">
        <v>1500</v>
      </c>
      <c r="D1436" s="102" t="s">
        <v>1406</v>
      </c>
      <c r="E1436" s="103" t="s">
        <v>34</v>
      </c>
    </row>
    <row r="1437" spans="1:5" x14ac:dyDescent="0.25">
      <c r="A1437" s="99">
        <v>45375.669699074075</v>
      </c>
      <c r="B1437" s="100">
        <v>45376</v>
      </c>
      <c r="C1437" s="104">
        <v>500</v>
      </c>
      <c r="D1437" s="102" t="s">
        <v>1407</v>
      </c>
      <c r="E1437" s="103" t="s">
        <v>34</v>
      </c>
    </row>
    <row r="1438" spans="1:5" x14ac:dyDescent="0.25">
      <c r="A1438" s="99">
        <v>45375.720069444447</v>
      </c>
      <c r="B1438" s="100">
        <v>45376</v>
      </c>
      <c r="C1438" s="104">
        <v>1000</v>
      </c>
      <c r="D1438" s="102" t="s">
        <v>1408</v>
      </c>
      <c r="E1438" s="103" t="s">
        <v>34</v>
      </c>
    </row>
    <row r="1439" spans="1:5" x14ac:dyDescent="0.25">
      <c r="A1439" s="99">
        <v>45375.746666666666</v>
      </c>
      <c r="B1439" s="100">
        <v>45376</v>
      </c>
      <c r="C1439" s="104">
        <v>500</v>
      </c>
      <c r="D1439" s="177" t="s">
        <v>35</v>
      </c>
      <c r="E1439" s="103" t="s">
        <v>34</v>
      </c>
    </row>
    <row r="1440" spans="1:5" x14ac:dyDescent="0.25">
      <c r="A1440" s="99">
        <v>45375.775821759256</v>
      </c>
      <c r="B1440" s="100">
        <v>45376</v>
      </c>
      <c r="C1440" s="104">
        <v>500</v>
      </c>
      <c r="D1440" s="102" t="s">
        <v>35</v>
      </c>
      <c r="E1440" s="103" t="s">
        <v>34</v>
      </c>
    </row>
    <row r="1441" spans="1:5" x14ac:dyDescent="0.25">
      <c r="A1441" s="99">
        <v>45375.811493055553</v>
      </c>
      <c r="B1441" s="100">
        <v>45376</v>
      </c>
      <c r="C1441" s="104">
        <v>300</v>
      </c>
      <c r="D1441" s="102" t="s">
        <v>100</v>
      </c>
      <c r="E1441" s="103" t="s">
        <v>34</v>
      </c>
    </row>
    <row r="1442" spans="1:5" x14ac:dyDescent="0.25">
      <c r="A1442" s="99">
        <v>45375.864710648151</v>
      </c>
      <c r="B1442" s="100">
        <v>45376</v>
      </c>
      <c r="C1442" s="104">
        <v>300</v>
      </c>
      <c r="D1442" s="102" t="s">
        <v>35</v>
      </c>
      <c r="E1442" s="103" t="s">
        <v>34</v>
      </c>
    </row>
    <row r="1443" spans="1:5" x14ac:dyDescent="0.25">
      <c r="A1443" s="99">
        <v>45375.872488425928</v>
      </c>
      <c r="B1443" s="100">
        <v>45376</v>
      </c>
      <c r="C1443" s="104">
        <v>500</v>
      </c>
      <c r="D1443" s="102" t="s">
        <v>35</v>
      </c>
      <c r="E1443" s="103" t="s">
        <v>34</v>
      </c>
    </row>
    <row r="1444" spans="1:5" x14ac:dyDescent="0.25">
      <c r="A1444" s="99">
        <v>45375.872800925928</v>
      </c>
      <c r="B1444" s="100">
        <v>45376</v>
      </c>
      <c r="C1444" s="104">
        <v>1000</v>
      </c>
      <c r="D1444" s="102" t="s">
        <v>35</v>
      </c>
      <c r="E1444" s="103" t="s">
        <v>34</v>
      </c>
    </row>
    <row r="1445" spans="1:5" x14ac:dyDescent="0.25">
      <c r="A1445" s="99">
        <v>45375.880208333336</v>
      </c>
      <c r="B1445" s="100">
        <v>45376</v>
      </c>
      <c r="C1445" s="104">
        <v>100</v>
      </c>
      <c r="D1445" s="102" t="s">
        <v>1168</v>
      </c>
      <c r="E1445" s="103" t="s">
        <v>34</v>
      </c>
    </row>
    <row r="1446" spans="1:5" x14ac:dyDescent="0.25">
      <c r="A1446" s="99">
        <v>45375.881469907406</v>
      </c>
      <c r="B1446" s="100">
        <v>45376</v>
      </c>
      <c r="C1446" s="104">
        <v>100</v>
      </c>
      <c r="D1446" s="102" t="s">
        <v>1409</v>
      </c>
      <c r="E1446" s="103" t="s">
        <v>34</v>
      </c>
    </row>
    <row r="1447" spans="1:5" x14ac:dyDescent="0.25">
      <c r="A1447" s="99">
        <v>45375.926979166667</v>
      </c>
      <c r="B1447" s="100">
        <v>45376</v>
      </c>
      <c r="C1447" s="104">
        <v>100</v>
      </c>
      <c r="D1447" s="102" t="s">
        <v>35</v>
      </c>
      <c r="E1447" s="103" t="s">
        <v>34</v>
      </c>
    </row>
    <row r="1448" spans="1:5" x14ac:dyDescent="0.25">
      <c r="A1448" s="99">
        <v>45375.929988425924</v>
      </c>
      <c r="B1448" s="100">
        <v>45376</v>
      </c>
      <c r="C1448" s="104">
        <v>100</v>
      </c>
      <c r="D1448" s="102" t="s">
        <v>1410</v>
      </c>
      <c r="E1448" s="103" t="s">
        <v>34</v>
      </c>
    </row>
    <row r="1449" spans="1:5" x14ac:dyDescent="0.25">
      <c r="A1449" s="99">
        <v>45375.985474537039</v>
      </c>
      <c r="B1449" s="100">
        <v>45376</v>
      </c>
      <c r="C1449" s="104">
        <v>90</v>
      </c>
      <c r="D1449" s="102" t="s">
        <v>1411</v>
      </c>
      <c r="E1449" s="103" t="s">
        <v>34</v>
      </c>
    </row>
    <row r="1450" spans="1:5" x14ac:dyDescent="0.25">
      <c r="A1450" s="99">
        <v>45375.992175925923</v>
      </c>
      <c r="B1450" s="100">
        <v>45376</v>
      </c>
      <c r="C1450" s="104">
        <v>300</v>
      </c>
      <c r="D1450" s="102" t="s">
        <v>1412</v>
      </c>
      <c r="E1450" s="103" t="s">
        <v>34</v>
      </c>
    </row>
    <row r="1451" spans="1:5" x14ac:dyDescent="0.25">
      <c r="A1451" s="99">
        <v>45376.021770833337</v>
      </c>
      <c r="B1451" s="100">
        <v>45377</v>
      </c>
      <c r="C1451" s="104">
        <v>200</v>
      </c>
      <c r="D1451" s="102" t="s">
        <v>1413</v>
      </c>
      <c r="E1451" s="103" t="s">
        <v>34</v>
      </c>
    </row>
    <row r="1452" spans="1:5" x14ac:dyDescent="0.25">
      <c r="A1452" s="99">
        <v>45376.068530092591</v>
      </c>
      <c r="B1452" s="100">
        <v>45377</v>
      </c>
      <c r="C1452" s="104">
        <v>300</v>
      </c>
      <c r="D1452" s="102" t="s">
        <v>1414</v>
      </c>
      <c r="E1452" s="103" t="s">
        <v>34</v>
      </c>
    </row>
    <row r="1453" spans="1:5" x14ac:dyDescent="0.25">
      <c r="A1453" s="99">
        <v>45376.078506944446</v>
      </c>
      <c r="B1453" s="100">
        <v>45377</v>
      </c>
      <c r="C1453" s="104">
        <v>300</v>
      </c>
      <c r="D1453" s="102" t="s">
        <v>1415</v>
      </c>
      <c r="E1453" s="103" t="s">
        <v>34</v>
      </c>
    </row>
    <row r="1454" spans="1:5" x14ac:dyDescent="0.25">
      <c r="A1454" s="99">
        <v>45376.176979166667</v>
      </c>
      <c r="B1454" s="100">
        <v>45377</v>
      </c>
      <c r="C1454" s="104">
        <v>100</v>
      </c>
      <c r="D1454" s="102" t="s">
        <v>1416</v>
      </c>
      <c r="E1454" s="103" t="s">
        <v>34</v>
      </c>
    </row>
    <row r="1455" spans="1:5" x14ac:dyDescent="0.25">
      <c r="A1455" s="99">
        <v>45376.449791666666</v>
      </c>
      <c r="B1455" s="100">
        <v>45377</v>
      </c>
      <c r="C1455" s="104">
        <v>500</v>
      </c>
      <c r="D1455" s="102" t="s">
        <v>35</v>
      </c>
      <c r="E1455" s="103" t="s">
        <v>34</v>
      </c>
    </row>
    <row r="1456" spans="1:5" x14ac:dyDescent="0.25">
      <c r="A1456" s="99">
        <v>45376.461145833331</v>
      </c>
      <c r="B1456" s="100">
        <v>45377</v>
      </c>
      <c r="C1456" s="104">
        <v>500</v>
      </c>
      <c r="D1456" s="102" t="s">
        <v>35</v>
      </c>
      <c r="E1456" s="103" t="s">
        <v>34</v>
      </c>
    </row>
    <row r="1457" spans="1:5" x14ac:dyDescent="0.25">
      <c r="A1457" s="99">
        <v>45376.516180555554</v>
      </c>
      <c r="B1457" s="100">
        <v>45377</v>
      </c>
      <c r="C1457" s="104">
        <v>500</v>
      </c>
      <c r="D1457" s="102" t="s">
        <v>55</v>
      </c>
      <c r="E1457" s="103" t="s">
        <v>34</v>
      </c>
    </row>
    <row r="1458" spans="1:5" x14ac:dyDescent="0.25">
      <c r="A1458" s="99">
        <v>45376.567395833335</v>
      </c>
      <c r="B1458" s="100">
        <v>45377</v>
      </c>
      <c r="C1458" s="104">
        <v>500</v>
      </c>
      <c r="D1458" s="102" t="s">
        <v>1417</v>
      </c>
      <c r="E1458" s="103" t="s">
        <v>34</v>
      </c>
    </row>
    <row r="1459" spans="1:5" x14ac:dyDescent="0.25">
      <c r="A1459" s="99">
        <v>45376.608495370368</v>
      </c>
      <c r="B1459" s="100">
        <v>45377</v>
      </c>
      <c r="C1459" s="104">
        <v>500</v>
      </c>
      <c r="D1459" s="102" t="s">
        <v>1418</v>
      </c>
      <c r="E1459" s="103" t="s">
        <v>34</v>
      </c>
    </row>
    <row r="1460" spans="1:5" x14ac:dyDescent="0.25">
      <c r="A1460" s="99">
        <v>45376.636284722219</v>
      </c>
      <c r="B1460" s="100">
        <v>45377</v>
      </c>
      <c r="C1460" s="104">
        <v>500</v>
      </c>
      <c r="D1460" s="102" t="s">
        <v>35</v>
      </c>
      <c r="E1460" s="103" t="s">
        <v>34</v>
      </c>
    </row>
    <row r="1461" spans="1:5" x14ac:dyDescent="0.25">
      <c r="A1461" s="99">
        <v>45376.637858796297</v>
      </c>
      <c r="B1461" s="100">
        <v>45377</v>
      </c>
      <c r="C1461" s="104">
        <v>1000</v>
      </c>
      <c r="D1461" s="102" t="s">
        <v>1419</v>
      </c>
      <c r="E1461" s="103" t="s">
        <v>34</v>
      </c>
    </row>
    <row r="1462" spans="1:5" x14ac:dyDescent="0.25">
      <c r="A1462" s="99">
        <v>45376.647407407407</v>
      </c>
      <c r="B1462" s="100">
        <v>45377</v>
      </c>
      <c r="C1462" s="104">
        <v>100</v>
      </c>
      <c r="D1462" s="102" t="s">
        <v>35</v>
      </c>
      <c r="E1462" s="103" t="s">
        <v>34</v>
      </c>
    </row>
    <row r="1463" spans="1:5" x14ac:dyDescent="0.25">
      <c r="A1463" s="99">
        <v>45376.677442129629</v>
      </c>
      <c r="B1463" s="100">
        <v>45377</v>
      </c>
      <c r="C1463" s="104">
        <v>500</v>
      </c>
      <c r="D1463" s="102" t="s">
        <v>78</v>
      </c>
      <c r="E1463" s="103" t="s">
        <v>34</v>
      </c>
    </row>
    <row r="1464" spans="1:5" x14ac:dyDescent="0.25">
      <c r="A1464" s="99">
        <v>45376.686493055553</v>
      </c>
      <c r="B1464" s="100">
        <v>45377</v>
      </c>
      <c r="C1464" s="104">
        <v>1000</v>
      </c>
      <c r="D1464" s="102" t="s">
        <v>35</v>
      </c>
      <c r="E1464" s="103" t="s">
        <v>34</v>
      </c>
    </row>
    <row r="1465" spans="1:5" x14ac:dyDescent="0.25">
      <c r="A1465" s="99">
        <v>45376.691122685188</v>
      </c>
      <c r="B1465" s="100">
        <v>45377</v>
      </c>
      <c r="C1465" s="104">
        <v>500</v>
      </c>
      <c r="D1465" s="102" t="s">
        <v>35</v>
      </c>
      <c r="E1465" s="103" t="s">
        <v>34</v>
      </c>
    </row>
    <row r="1466" spans="1:5" x14ac:dyDescent="0.25">
      <c r="A1466" s="99">
        <v>45376.727581018517</v>
      </c>
      <c r="B1466" s="100">
        <v>45377</v>
      </c>
      <c r="C1466" s="104">
        <v>200</v>
      </c>
      <c r="D1466" s="102" t="s">
        <v>35</v>
      </c>
      <c r="E1466" s="103" t="s">
        <v>34</v>
      </c>
    </row>
    <row r="1467" spans="1:5" x14ac:dyDescent="0.25">
      <c r="A1467" s="99">
        <v>45376.734780092593</v>
      </c>
      <c r="B1467" s="100">
        <v>45377</v>
      </c>
      <c r="C1467" s="104">
        <v>500</v>
      </c>
      <c r="D1467" s="102" t="s">
        <v>35</v>
      </c>
      <c r="E1467" s="103" t="s">
        <v>34</v>
      </c>
    </row>
    <row r="1468" spans="1:5" x14ac:dyDescent="0.25">
      <c r="A1468" s="99">
        <v>45376.741805555554</v>
      </c>
      <c r="B1468" s="100">
        <v>45377</v>
      </c>
      <c r="C1468" s="104">
        <v>1000</v>
      </c>
      <c r="D1468" s="102" t="s">
        <v>1420</v>
      </c>
      <c r="E1468" s="103" t="s">
        <v>34</v>
      </c>
    </row>
    <row r="1469" spans="1:5" x14ac:dyDescent="0.25">
      <c r="A1469" s="99">
        <v>45376.747013888889</v>
      </c>
      <c r="B1469" s="100">
        <v>45377</v>
      </c>
      <c r="C1469" s="104">
        <v>300</v>
      </c>
      <c r="D1469" s="102" t="s">
        <v>1421</v>
      </c>
      <c r="E1469" s="103" t="s">
        <v>34</v>
      </c>
    </row>
    <row r="1470" spans="1:5" x14ac:dyDescent="0.25">
      <c r="A1470" s="99">
        <v>45376.783634259256</v>
      </c>
      <c r="B1470" s="100">
        <v>45377</v>
      </c>
      <c r="C1470" s="104">
        <v>6000</v>
      </c>
      <c r="D1470" s="102" t="s">
        <v>1422</v>
      </c>
      <c r="E1470" s="103" t="s">
        <v>34</v>
      </c>
    </row>
    <row r="1471" spans="1:5" x14ac:dyDescent="0.25">
      <c r="A1471" s="99">
        <v>45376.785358796296</v>
      </c>
      <c r="B1471" s="100">
        <v>45377</v>
      </c>
      <c r="C1471" s="104">
        <v>300</v>
      </c>
      <c r="D1471" s="102" t="s">
        <v>1423</v>
      </c>
      <c r="E1471" s="103" t="s">
        <v>34</v>
      </c>
    </row>
    <row r="1472" spans="1:5" x14ac:dyDescent="0.25">
      <c r="A1472" s="99">
        <v>45376.788599537038</v>
      </c>
      <c r="B1472" s="100">
        <v>45377</v>
      </c>
      <c r="C1472" s="104">
        <v>100</v>
      </c>
      <c r="D1472" s="102" t="s">
        <v>1424</v>
      </c>
      <c r="E1472" s="103" t="s">
        <v>34</v>
      </c>
    </row>
    <row r="1473" spans="1:5" x14ac:dyDescent="0.25">
      <c r="A1473" s="99">
        <v>45376.789259259262</v>
      </c>
      <c r="B1473" s="100">
        <v>45377</v>
      </c>
      <c r="C1473" s="104">
        <v>3000</v>
      </c>
      <c r="D1473" s="102" t="s">
        <v>1425</v>
      </c>
      <c r="E1473" s="103" t="s">
        <v>34</v>
      </c>
    </row>
    <row r="1474" spans="1:5" x14ac:dyDescent="0.25">
      <c r="A1474" s="99">
        <v>45376.794374999998</v>
      </c>
      <c r="B1474" s="100">
        <v>45377</v>
      </c>
      <c r="C1474" s="104">
        <v>500</v>
      </c>
      <c r="D1474" s="112" t="s">
        <v>1426</v>
      </c>
      <c r="E1474" s="103" t="s">
        <v>34</v>
      </c>
    </row>
    <row r="1475" spans="1:5" x14ac:dyDescent="0.25">
      <c r="A1475" s="99">
        <v>45376.79965277778</v>
      </c>
      <c r="B1475" s="100">
        <v>45377</v>
      </c>
      <c r="C1475" s="104">
        <v>3000</v>
      </c>
      <c r="D1475" s="102" t="s">
        <v>1427</v>
      </c>
      <c r="E1475" s="103" t="s">
        <v>34</v>
      </c>
    </row>
    <row r="1476" spans="1:5" x14ac:dyDescent="0.25">
      <c r="A1476" s="99">
        <v>45376.865682870368</v>
      </c>
      <c r="B1476" s="100">
        <v>45377</v>
      </c>
      <c r="C1476" s="104">
        <v>300</v>
      </c>
      <c r="D1476" s="102" t="s">
        <v>35</v>
      </c>
      <c r="E1476" s="103" t="s">
        <v>34</v>
      </c>
    </row>
    <row r="1477" spans="1:5" x14ac:dyDescent="0.25">
      <c r="A1477" s="99">
        <v>45376.872523148151</v>
      </c>
      <c r="B1477" s="100">
        <v>45377</v>
      </c>
      <c r="C1477" s="104">
        <v>1000</v>
      </c>
      <c r="D1477" s="102" t="s">
        <v>1428</v>
      </c>
      <c r="E1477" s="103" t="s">
        <v>34</v>
      </c>
    </row>
    <row r="1478" spans="1:5" x14ac:dyDescent="0.25">
      <c r="A1478" s="99">
        <v>45376.894247685188</v>
      </c>
      <c r="B1478" s="100">
        <v>45377</v>
      </c>
      <c r="C1478" s="104">
        <v>200</v>
      </c>
      <c r="D1478" s="102" t="s">
        <v>35</v>
      </c>
      <c r="E1478" s="103" t="s">
        <v>34</v>
      </c>
    </row>
    <row r="1479" spans="1:5" x14ac:dyDescent="0.25">
      <c r="A1479" s="99">
        <v>45376.904363425929</v>
      </c>
      <c r="B1479" s="100">
        <v>45377</v>
      </c>
      <c r="C1479" s="104">
        <v>500</v>
      </c>
      <c r="D1479" s="102" t="s">
        <v>35</v>
      </c>
      <c r="E1479" s="103" t="s">
        <v>34</v>
      </c>
    </row>
    <row r="1480" spans="1:5" x14ac:dyDescent="0.25">
      <c r="A1480" s="99">
        <v>45376.911874999998</v>
      </c>
      <c r="B1480" s="100">
        <v>45377</v>
      </c>
      <c r="C1480" s="104">
        <v>100</v>
      </c>
      <c r="D1480" s="102" t="s">
        <v>98</v>
      </c>
      <c r="E1480" s="103" t="s">
        <v>34</v>
      </c>
    </row>
    <row r="1481" spans="1:5" x14ac:dyDescent="0.25">
      <c r="A1481" s="99">
        <v>45376.912916666668</v>
      </c>
      <c r="B1481" s="100">
        <v>45377</v>
      </c>
      <c r="C1481" s="104">
        <v>500</v>
      </c>
      <c r="D1481" s="102" t="s">
        <v>1429</v>
      </c>
      <c r="E1481" s="103" t="s">
        <v>34</v>
      </c>
    </row>
    <row r="1482" spans="1:5" x14ac:dyDescent="0.25">
      <c r="A1482" s="99">
        <v>45376.920694444445</v>
      </c>
      <c r="B1482" s="100">
        <v>45377</v>
      </c>
      <c r="C1482" s="104">
        <v>500</v>
      </c>
      <c r="D1482" s="102" t="s">
        <v>1430</v>
      </c>
      <c r="E1482" s="103" t="s">
        <v>34</v>
      </c>
    </row>
    <row r="1483" spans="1:5" x14ac:dyDescent="0.25">
      <c r="A1483" s="99">
        <v>45376.925243055557</v>
      </c>
      <c r="B1483" s="100">
        <v>45377</v>
      </c>
      <c r="C1483" s="104">
        <v>1000</v>
      </c>
      <c r="D1483" s="102" t="s">
        <v>1431</v>
      </c>
      <c r="E1483" s="103" t="s">
        <v>34</v>
      </c>
    </row>
    <row r="1484" spans="1:5" x14ac:dyDescent="0.25">
      <c r="A1484" s="99">
        <v>45376.927071759259</v>
      </c>
      <c r="B1484" s="100">
        <v>45377</v>
      </c>
      <c r="C1484" s="104">
        <v>300</v>
      </c>
      <c r="D1484" s="102" t="s">
        <v>1431</v>
      </c>
      <c r="E1484" s="103" t="s">
        <v>34</v>
      </c>
    </row>
    <row r="1485" spans="1:5" x14ac:dyDescent="0.25">
      <c r="A1485" s="99">
        <v>45376.935590277775</v>
      </c>
      <c r="B1485" s="100">
        <v>45377</v>
      </c>
      <c r="C1485" s="104">
        <v>300</v>
      </c>
      <c r="D1485" s="102" t="s">
        <v>1432</v>
      </c>
      <c r="E1485" s="103" t="s">
        <v>34</v>
      </c>
    </row>
    <row r="1486" spans="1:5" x14ac:dyDescent="0.25">
      <c r="A1486" s="99">
        <v>45376.936620370368</v>
      </c>
      <c r="B1486" s="100">
        <v>45377</v>
      </c>
      <c r="C1486" s="104">
        <v>500</v>
      </c>
      <c r="D1486" s="102" t="s">
        <v>1433</v>
      </c>
      <c r="E1486" s="103" t="s">
        <v>34</v>
      </c>
    </row>
    <row r="1487" spans="1:5" x14ac:dyDescent="0.25">
      <c r="A1487" s="99">
        <v>45376.938807870371</v>
      </c>
      <c r="B1487" s="100">
        <v>45377</v>
      </c>
      <c r="C1487" s="104">
        <v>150</v>
      </c>
      <c r="D1487" s="102" t="s">
        <v>35</v>
      </c>
      <c r="E1487" s="103" t="s">
        <v>34</v>
      </c>
    </row>
    <row r="1488" spans="1:5" x14ac:dyDescent="0.25">
      <c r="A1488" s="99">
        <v>45376.964386574073</v>
      </c>
      <c r="B1488" s="100">
        <v>45377</v>
      </c>
      <c r="C1488" s="104">
        <v>300</v>
      </c>
      <c r="D1488" s="102" t="s">
        <v>35</v>
      </c>
      <c r="E1488" s="103" t="s">
        <v>34</v>
      </c>
    </row>
    <row r="1489" spans="1:5" x14ac:dyDescent="0.25">
      <c r="A1489" s="99">
        <v>45377.025219907409</v>
      </c>
      <c r="B1489" s="100">
        <v>45378</v>
      </c>
      <c r="C1489" s="104">
        <v>1000</v>
      </c>
      <c r="D1489" s="102" t="s">
        <v>35</v>
      </c>
      <c r="E1489" s="103" t="s">
        <v>34</v>
      </c>
    </row>
    <row r="1490" spans="1:5" x14ac:dyDescent="0.25">
      <c r="A1490" s="99">
        <v>45377.027581018519</v>
      </c>
      <c r="B1490" s="100">
        <v>45378</v>
      </c>
      <c r="C1490" s="104">
        <v>2000</v>
      </c>
      <c r="D1490" s="102" t="s">
        <v>35</v>
      </c>
      <c r="E1490" s="103" t="s">
        <v>34</v>
      </c>
    </row>
    <row r="1491" spans="1:5" x14ac:dyDescent="0.25">
      <c r="A1491" s="99">
        <v>45377.058483796296</v>
      </c>
      <c r="B1491" s="100">
        <v>45378</v>
      </c>
      <c r="C1491" s="104">
        <v>100</v>
      </c>
      <c r="D1491" s="102" t="s">
        <v>1434</v>
      </c>
      <c r="E1491" s="103" t="s">
        <v>34</v>
      </c>
    </row>
    <row r="1492" spans="1:5" x14ac:dyDescent="0.25">
      <c r="A1492" s="99">
        <v>45377.142939814818</v>
      </c>
      <c r="B1492" s="100">
        <v>45378</v>
      </c>
      <c r="C1492" s="104">
        <v>500</v>
      </c>
      <c r="D1492" s="102" t="s">
        <v>88</v>
      </c>
      <c r="E1492" s="103" t="s">
        <v>34</v>
      </c>
    </row>
    <row r="1493" spans="1:5" x14ac:dyDescent="0.25">
      <c r="A1493" s="99">
        <v>45377.150868055556</v>
      </c>
      <c r="B1493" s="100">
        <v>45378</v>
      </c>
      <c r="C1493" s="104">
        <v>1000</v>
      </c>
      <c r="D1493" s="102" t="s">
        <v>1435</v>
      </c>
      <c r="E1493" s="103" t="s">
        <v>34</v>
      </c>
    </row>
    <row r="1494" spans="1:5" x14ac:dyDescent="0.25">
      <c r="A1494" s="99">
        <v>45377.362453703703</v>
      </c>
      <c r="B1494" s="100">
        <v>45378</v>
      </c>
      <c r="C1494" s="104">
        <v>100</v>
      </c>
      <c r="D1494" s="102" t="s">
        <v>35</v>
      </c>
      <c r="E1494" s="103" t="s">
        <v>34</v>
      </c>
    </row>
    <row r="1495" spans="1:5" x14ac:dyDescent="0.25">
      <c r="A1495" s="99">
        <v>45377.39534722222</v>
      </c>
      <c r="B1495" s="100">
        <v>45378</v>
      </c>
      <c r="C1495" s="104">
        <v>500</v>
      </c>
      <c r="D1495" s="102" t="s">
        <v>1436</v>
      </c>
      <c r="E1495" s="103" t="s">
        <v>34</v>
      </c>
    </row>
    <row r="1496" spans="1:5" x14ac:dyDescent="0.25">
      <c r="A1496" s="99">
        <v>45377.405162037037</v>
      </c>
      <c r="B1496" s="100">
        <v>45378</v>
      </c>
      <c r="C1496" s="104">
        <v>300</v>
      </c>
      <c r="D1496" s="102" t="s">
        <v>35</v>
      </c>
      <c r="E1496" s="103" t="s">
        <v>34</v>
      </c>
    </row>
    <row r="1497" spans="1:5" x14ac:dyDescent="0.25">
      <c r="A1497" s="99">
        <v>45377.406377314815</v>
      </c>
      <c r="B1497" s="100">
        <v>45378</v>
      </c>
      <c r="C1497" s="104">
        <v>500</v>
      </c>
      <c r="D1497" s="102" t="s">
        <v>35</v>
      </c>
      <c r="E1497" s="103" t="s">
        <v>34</v>
      </c>
    </row>
    <row r="1498" spans="1:5" x14ac:dyDescent="0.25">
      <c r="A1498" s="99">
        <v>45377.415231481478</v>
      </c>
      <c r="B1498" s="100">
        <v>45378</v>
      </c>
      <c r="C1498" s="104">
        <v>300</v>
      </c>
      <c r="D1498" s="177" t="s">
        <v>1554</v>
      </c>
      <c r="E1498" s="103" t="s">
        <v>34</v>
      </c>
    </row>
    <row r="1499" spans="1:5" x14ac:dyDescent="0.25">
      <c r="A1499" s="99">
        <v>45377.420497685183</v>
      </c>
      <c r="B1499" s="100">
        <v>45378</v>
      </c>
      <c r="C1499" s="104">
        <v>200</v>
      </c>
      <c r="D1499" s="102" t="s">
        <v>53</v>
      </c>
      <c r="E1499" s="103" t="s">
        <v>34</v>
      </c>
    </row>
    <row r="1500" spans="1:5" x14ac:dyDescent="0.25">
      <c r="A1500" s="99">
        <v>45377.436122685183</v>
      </c>
      <c r="B1500" s="100">
        <v>45378</v>
      </c>
      <c r="C1500" s="104">
        <v>1000</v>
      </c>
      <c r="D1500" s="102" t="s">
        <v>1437</v>
      </c>
      <c r="E1500" s="103" t="s">
        <v>34</v>
      </c>
    </row>
    <row r="1501" spans="1:5" x14ac:dyDescent="0.25">
      <c r="A1501" s="99">
        <v>45377.451203703706</v>
      </c>
      <c r="B1501" s="100">
        <v>45378</v>
      </c>
      <c r="C1501" s="104">
        <v>1000</v>
      </c>
      <c r="D1501" s="102" t="s">
        <v>35</v>
      </c>
      <c r="E1501" s="103" t="s">
        <v>34</v>
      </c>
    </row>
    <row r="1502" spans="1:5" x14ac:dyDescent="0.25">
      <c r="A1502" s="99">
        <v>45377.458611111113</v>
      </c>
      <c r="B1502" s="100">
        <v>45378</v>
      </c>
      <c r="C1502" s="104">
        <v>500</v>
      </c>
      <c r="D1502" s="102" t="s">
        <v>35</v>
      </c>
      <c r="E1502" s="103" t="s">
        <v>34</v>
      </c>
    </row>
    <row r="1503" spans="1:5" x14ac:dyDescent="0.25">
      <c r="A1503" s="99">
        <v>45377.467569444445</v>
      </c>
      <c r="B1503" s="100">
        <v>45378</v>
      </c>
      <c r="C1503" s="104">
        <v>500</v>
      </c>
      <c r="D1503" s="102" t="s">
        <v>35</v>
      </c>
      <c r="E1503" s="103" t="s">
        <v>34</v>
      </c>
    </row>
    <row r="1504" spans="1:5" x14ac:dyDescent="0.25">
      <c r="A1504" s="99">
        <v>45377.474050925928</v>
      </c>
      <c r="B1504" s="100">
        <v>45378</v>
      </c>
      <c r="C1504" s="104">
        <v>400</v>
      </c>
      <c r="D1504" s="102" t="s">
        <v>35</v>
      </c>
      <c r="E1504" s="103" t="s">
        <v>34</v>
      </c>
    </row>
    <row r="1505" spans="1:5" x14ac:dyDescent="0.25">
      <c r="A1505" s="99">
        <v>45377.475416666668</v>
      </c>
      <c r="B1505" s="100">
        <v>45378</v>
      </c>
      <c r="C1505" s="104">
        <v>1000</v>
      </c>
      <c r="D1505" s="102" t="s">
        <v>35</v>
      </c>
      <c r="E1505" s="103" t="s">
        <v>34</v>
      </c>
    </row>
    <row r="1506" spans="1:5" x14ac:dyDescent="0.25">
      <c r="A1506" s="99">
        <v>45377.488159722219</v>
      </c>
      <c r="B1506" s="100">
        <v>45378</v>
      </c>
      <c r="C1506" s="104">
        <v>300</v>
      </c>
      <c r="D1506" s="102" t="s">
        <v>35</v>
      </c>
      <c r="E1506" s="103" t="s">
        <v>34</v>
      </c>
    </row>
    <row r="1507" spans="1:5" x14ac:dyDescent="0.25">
      <c r="A1507" s="99">
        <v>45377.492835648147</v>
      </c>
      <c r="B1507" s="100">
        <v>45378</v>
      </c>
      <c r="C1507" s="104">
        <v>500</v>
      </c>
      <c r="D1507" s="102" t="s">
        <v>1438</v>
      </c>
      <c r="E1507" s="103" t="s">
        <v>34</v>
      </c>
    </row>
    <row r="1508" spans="1:5" x14ac:dyDescent="0.25">
      <c r="A1508" s="99">
        <v>45377.493877314817</v>
      </c>
      <c r="B1508" s="100">
        <v>45378</v>
      </c>
      <c r="C1508" s="104">
        <v>4890</v>
      </c>
      <c r="D1508" s="102" t="s">
        <v>1439</v>
      </c>
      <c r="E1508" s="103" t="s">
        <v>34</v>
      </c>
    </row>
    <row r="1509" spans="1:5" x14ac:dyDescent="0.25">
      <c r="A1509" s="99">
        <v>45377.498402777775</v>
      </c>
      <c r="B1509" s="100">
        <v>45378</v>
      </c>
      <c r="C1509" s="104">
        <v>1000</v>
      </c>
      <c r="D1509" s="102" t="s">
        <v>35</v>
      </c>
      <c r="E1509" s="103" t="s">
        <v>34</v>
      </c>
    </row>
    <row r="1510" spans="1:5" x14ac:dyDescent="0.25">
      <c r="A1510" s="99">
        <v>45377.502476851849</v>
      </c>
      <c r="B1510" s="100">
        <v>45378</v>
      </c>
      <c r="C1510" s="104">
        <v>300</v>
      </c>
      <c r="D1510" s="102" t="s">
        <v>1440</v>
      </c>
      <c r="E1510" s="103" t="s">
        <v>34</v>
      </c>
    </row>
    <row r="1511" spans="1:5" x14ac:dyDescent="0.25">
      <c r="A1511" s="99">
        <v>45377.506423611114</v>
      </c>
      <c r="B1511" s="100">
        <v>45378</v>
      </c>
      <c r="C1511" s="104">
        <v>500</v>
      </c>
      <c r="D1511" s="102" t="s">
        <v>35</v>
      </c>
      <c r="E1511" s="103" t="s">
        <v>34</v>
      </c>
    </row>
    <row r="1512" spans="1:5" x14ac:dyDescent="0.25">
      <c r="A1512" s="99">
        <v>45377.511712962965</v>
      </c>
      <c r="B1512" s="100">
        <v>45378</v>
      </c>
      <c r="C1512" s="104">
        <v>1000</v>
      </c>
      <c r="D1512" s="102" t="s">
        <v>35</v>
      </c>
      <c r="E1512" s="103" t="s">
        <v>34</v>
      </c>
    </row>
    <row r="1513" spans="1:5" x14ac:dyDescent="0.25">
      <c r="A1513" s="99">
        <v>45377.526423611111</v>
      </c>
      <c r="B1513" s="100">
        <v>45378</v>
      </c>
      <c r="C1513" s="104">
        <v>100</v>
      </c>
      <c r="D1513" s="102" t="s">
        <v>35</v>
      </c>
      <c r="E1513" s="103" t="s">
        <v>34</v>
      </c>
    </row>
    <row r="1514" spans="1:5" x14ac:dyDescent="0.25">
      <c r="A1514" s="99">
        <v>45377.528009259258</v>
      </c>
      <c r="B1514" s="100">
        <v>45378</v>
      </c>
      <c r="C1514" s="104">
        <v>1000</v>
      </c>
      <c r="D1514" s="102" t="s">
        <v>35</v>
      </c>
      <c r="E1514" s="103" t="s">
        <v>34</v>
      </c>
    </row>
    <row r="1515" spans="1:5" x14ac:dyDescent="0.25">
      <c r="A1515" s="99">
        <v>45377.54928240741</v>
      </c>
      <c r="B1515" s="100">
        <v>45378</v>
      </c>
      <c r="C1515" s="104">
        <v>100</v>
      </c>
      <c r="D1515" s="102" t="s">
        <v>993</v>
      </c>
      <c r="E1515" s="103" t="s">
        <v>34</v>
      </c>
    </row>
    <row r="1516" spans="1:5" x14ac:dyDescent="0.25">
      <c r="A1516" s="99">
        <v>45377.55572916667</v>
      </c>
      <c r="B1516" s="100">
        <v>45378</v>
      </c>
      <c r="C1516" s="104">
        <v>500</v>
      </c>
      <c r="D1516" s="102" t="s">
        <v>35</v>
      </c>
      <c r="E1516" s="103" t="s">
        <v>34</v>
      </c>
    </row>
    <row r="1517" spans="1:5" x14ac:dyDescent="0.25">
      <c r="A1517" s="99">
        <v>45377.570127314815</v>
      </c>
      <c r="B1517" s="100">
        <v>45378</v>
      </c>
      <c r="C1517" s="104">
        <v>500</v>
      </c>
      <c r="D1517" s="102" t="s">
        <v>35</v>
      </c>
      <c r="E1517" s="103" t="s">
        <v>34</v>
      </c>
    </row>
    <row r="1518" spans="1:5" x14ac:dyDescent="0.25">
      <c r="A1518" s="99">
        <v>45377.578981481478</v>
      </c>
      <c r="B1518" s="100">
        <v>45378</v>
      </c>
      <c r="C1518" s="104">
        <v>100</v>
      </c>
      <c r="D1518" s="102" t="s">
        <v>35</v>
      </c>
      <c r="E1518" s="103" t="s">
        <v>34</v>
      </c>
    </row>
    <row r="1519" spans="1:5" x14ac:dyDescent="0.25">
      <c r="A1519" s="99">
        <v>45377.579629629632</v>
      </c>
      <c r="B1519" s="100">
        <v>45378</v>
      </c>
      <c r="C1519" s="104">
        <v>100</v>
      </c>
      <c r="D1519" s="102" t="s">
        <v>35</v>
      </c>
      <c r="E1519" s="103" t="s">
        <v>34</v>
      </c>
    </row>
    <row r="1520" spans="1:5" x14ac:dyDescent="0.25">
      <c r="A1520" s="99">
        <v>45377.61</v>
      </c>
      <c r="B1520" s="100">
        <v>45378</v>
      </c>
      <c r="C1520" s="104">
        <v>50</v>
      </c>
      <c r="D1520" s="102" t="s">
        <v>1441</v>
      </c>
      <c r="E1520" s="103" t="s">
        <v>34</v>
      </c>
    </row>
    <row r="1521" spans="1:5" x14ac:dyDescent="0.25">
      <c r="A1521" s="99">
        <v>45377.616620370369</v>
      </c>
      <c r="B1521" s="100">
        <v>45378</v>
      </c>
      <c r="C1521" s="104">
        <v>500</v>
      </c>
      <c r="D1521" s="102" t="s">
        <v>35</v>
      </c>
      <c r="E1521" s="103" t="s">
        <v>34</v>
      </c>
    </row>
    <row r="1522" spans="1:5" x14ac:dyDescent="0.25">
      <c r="A1522" s="99">
        <v>45377.618344907409</v>
      </c>
      <c r="B1522" s="100">
        <v>45378</v>
      </c>
      <c r="C1522" s="104">
        <v>200</v>
      </c>
      <c r="D1522" s="102" t="s">
        <v>1442</v>
      </c>
      <c r="E1522" s="103" t="s">
        <v>34</v>
      </c>
    </row>
    <row r="1523" spans="1:5" x14ac:dyDescent="0.25">
      <c r="A1523" s="99">
        <v>45377.629733796297</v>
      </c>
      <c r="B1523" s="100">
        <v>45378</v>
      </c>
      <c r="C1523" s="104">
        <v>500</v>
      </c>
      <c r="D1523" s="177" t="s">
        <v>1555</v>
      </c>
      <c r="E1523" s="103" t="s">
        <v>34</v>
      </c>
    </row>
    <row r="1524" spans="1:5" x14ac:dyDescent="0.25">
      <c r="A1524" s="99">
        <v>45377.632615740738</v>
      </c>
      <c r="B1524" s="100">
        <v>45378</v>
      </c>
      <c r="C1524" s="104">
        <v>100</v>
      </c>
      <c r="D1524" s="102" t="s">
        <v>35</v>
      </c>
      <c r="E1524" s="103" t="s">
        <v>34</v>
      </c>
    </row>
    <row r="1525" spans="1:5" x14ac:dyDescent="0.25">
      <c r="A1525" s="99">
        <v>45377.636956018519</v>
      </c>
      <c r="B1525" s="100">
        <v>45378</v>
      </c>
      <c r="C1525" s="104">
        <v>500</v>
      </c>
      <c r="D1525" s="102" t="s">
        <v>35</v>
      </c>
      <c r="E1525" s="103" t="s">
        <v>34</v>
      </c>
    </row>
    <row r="1526" spans="1:5" x14ac:dyDescent="0.25">
      <c r="A1526" s="99">
        <v>45377.640949074077</v>
      </c>
      <c r="B1526" s="100">
        <v>45378</v>
      </c>
      <c r="C1526" s="104">
        <v>500</v>
      </c>
      <c r="D1526" s="102" t="s">
        <v>127</v>
      </c>
      <c r="E1526" s="103" t="s">
        <v>34</v>
      </c>
    </row>
    <row r="1527" spans="1:5" x14ac:dyDescent="0.25">
      <c r="A1527" s="99">
        <v>45377.696655092594</v>
      </c>
      <c r="B1527" s="100">
        <v>45378</v>
      </c>
      <c r="C1527" s="104">
        <v>3000</v>
      </c>
      <c r="D1527" s="102" t="s">
        <v>1443</v>
      </c>
      <c r="E1527" s="103" t="s">
        <v>34</v>
      </c>
    </row>
    <row r="1528" spans="1:5" x14ac:dyDescent="0.25">
      <c r="A1528" s="99">
        <v>45377.705636574072</v>
      </c>
      <c r="B1528" s="100">
        <v>45378</v>
      </c>
      <c r="C1528" s="104">
        <v>100</v>
      </c>
      <c r="D1528" s="102" t="s">
        <v>35</v>
      </c>
      <c r="E1528" s="103" t="s">
        <v>34</v>
      </c>
    </row>
    <row r="1529" spans="1:5" x14ac:dyDescent="0.25">
      <c r="A1529" s="99">
        <v>45377.717650462961</v>
      </c>
      <c r="B1529" s="100">
        <v>45378</v>
      </c>
      <c r="C1529" s="104">
        <v>200</v>
      </c>
      <c r="D1529" s="102" t="s">
        <v>35</v>
      </c>
      <c r="E1529" s="103" t="s">
        <v>34</v>
      </c>
    </row>
    <row r="1530" spans="1:5" x14ac:dyDescent="0.25">
      <c r="A1530" s="99">
        <v>45377.81045138889</v>
      </c>
      <c r="B1530" s="100">
        <v>45378</v>
      </c>
      <c r="C1530" s="104">
        <v>500</v>
      </c>
      <c r="D1530" s="102" t="s">
        <v>1444</v>
      </c>
      <c r="E1530" s="103" t="s">
        <v>34</v>
      </c>
    </row>
    <row r="1531" spans="1:5" x14ac:dyDescent="0.25">
      <c r="A1531" s="99">
        <v>45377.820069444446</v>
      </c>
      <c r="B1531" s="100">
        <v>45378</v>
      </c>
      <c r="C1531" s="104">
        <v>750</v>
      </c>
      <c r="D1531" s="102" t="s">
        <v>1445</v>
      </c>
      <c r="E1531" s="103" t="s">
        <v>34</v>
      </c>
    </row>
    <row r="1532" spans="1:5" x14ac:dyDescent="0.25">
      <c r="A1532" s="99">
        <v>45377.821412037039</v>
      </c>
      <c r="B1532" s="100">
        <v>45378</v>
      </c>
      <c r="C1532" s="104">
        <v>500</v>
      </c>
      <c r="D1532" s="102" t="s">
        <v>1446</v>
      </c>
      <c r="E1532" s="103" t="s">
        <v>34</v>
      </c>
    </row>
    <row r="1533" spans="1:5" x14ac:dyDescent="0.25">
      <c r="A1533" s="99">
        <v>45377.835416666669</v>
      </c>
      <c r="B1533" s="100">
        <v>45378</v>
      </c>
      <c r="C1533" s="104">
        <v>100</v>
      </c>
      <c r="D1533" s="102" t="s">
        <v>35</v>
      </c>
      <c r="E1533" s="103" t="s">
        <v>34</v>
      </c>
    </row>
    <row r="1534" spans="1:5" x14ac:dyDescent="0.25">
      <c r="A1534" s="99">
        <v>45377.836550925924</v>
      </c>
      <c r="B1534" s="100">
        <v>45378</v>
      </c>
      <c r="C1534" s="104">
        <v>500</v>
      </c>
      <c r="D1534" s="102" t="s">
        <v>74</v>
      </c>
      <c r="E1534" s="103" t="s">
        <v>34</v>
      </c>
    </row>
    <row r="1535" spans="1:5" x14ac:dyDescent="0.25">
      <c r="A1535" s="99">
        <v>45377.877743055556</v>
      </c>
      <c r="B1535" s="100">
        <v>45378</v>
      </c>
      <c r="C1535" s="104">
        <v>100</v>
      </c>
      <c r="D1535" s="102" t="s">
        <v>35</v>
      </c>
      <c r="E1535" s="103" t="s">
        <v>34</v>
      </c>
    </row>
    <row r="1536" spans="1:5" x14ac:dyDescent="0.25">
      <c r="A1536" s="99">
        <v>45377.920243055552</v>
      </c>
      <c r="B1536" s="100">
        <v>45378</v>
      </c>
      <c r="C1536" s="104">
        <v>1000</v>
      </c>
      <c r="D1536" s="102" t="s">
        <v>35</v>
      </c>
      <c r="E1536" s="103" t="s">
        <v>34</v>
      </c>
    </row>
    <row r="1537" spans="1:5" x14ac:dyDescent="0.25">
      <c r="A1537" s="99">
        <v>45377.921388888892</v>
      </c>
      <c r="B1537" s="100">
        <v>45378</v>
      </c>
      <c r="C1537" s="104">
        <v>200</v>
      </c>
      <c r="D1537" s="102" t="s">
        <v>1447</v>
      </c>
      <c r="E1537" s="103" t="s">
        <v>34</v>
      </c>
    </row>
    <row r="1538" spans="1:5" x14ac:dyDescent="0.25">
      <c r="A1538" s="99">
        <v>45377.942800925928</v>
      </c>
      <c r="B1538" s="100">
        <v>45378</v>
      </c>
      <c r="C1538" s="104">
        <v>500</v>
      </c>
      <c r="D1538" s="102" t="s">
        <v>109</v>
      </c>
      <c r="E1538" s="103" t="s">
        <v>34</v>
      </c>
    </row>
    <row r="1539" spans="1:5" x14ac:dyDescent="0.25">
      <c r="A1539" s="99">
        <v>45377.963553240741</v>
      </c>
      <c r="B1539" s="100">
        <v>45378</v>
      </c>
      <c r="C1539" s="104">
        <v>100</v>
      </c>
      <c r="D1539" s="102" t="s">
        <v>35</v>
      </c>
      <c r="E1539" s="103" t="s">
        <v>34</v>
      </c>
    </row>
    <row r="1540" spans="1:5" x14ac:dyDescent="0.25">
      <c r="A1540" s="99">
        <v>45377.964814814812</v>
      </c>
      <c r="B1540" s="100">
        <v>45378</v>
      </c>
      <c r="C1540" s="104">
        <v>100</v>
      </c>
      <c r="D1540" s="102" t="s">
        <v>1448</v>
      </c>
      <c r="E1540" s="103" t="s">
        <v>34</v>
      </c>
    </row>
    <row r="1541" spans="1:5" x14ac:dyDescent="0.25">
      <c r="A1541" s="99">
        <v>45377.97074074074</v>
      </c>
      <c r="B1541" s="100">
        <v>45378</v>
      </c>
      <c r="C1541" s="104">
        <v>260</v>
      </c>
      <c r="D1541" s="102" t="s">
        <v>1449</v>
      </c>
      <c r="E1541" s="103" t="s">
        <v>34</v>
      </c>
    </row>
    <row r="1542" spans="1:5" x14ac:dyDescent="0.25">
      <c r="A1542" s="99">
        <v>45377.971597222226</v>
      </c>
      <c r="B1542" s="100">
        <v>45378</v>
      </c>
      <c r="C1542" s="104">
        <v>3000</v>
      </c>
      <c r="D1542" s="102" t="s">
        <v>111</v>
      </c>
      <c r="E1542" s="103" t="s">
        <v>34</v>
      </c>
    </row>
    <row r="1543" spans="1:5" x14ac:dyDescent="0.25">
      <c r="A1543" s="99">
        <v>45378.038738425923</v>
      </c>
      <c r="B1543" s="100">
        <v>45379</v>
      </c>
      <c r="C1543" s="104">
        <v>100</v>
      </c>
      <c r="D1543" s="102" t="s">
        <v>35</v>
      </c>
      <c r="E1543" s="103" t="s">
        <v>34</v>
      </c>
    </row>
    <row r="1544" spans="1:5" x14ac:dyDescent="0.25">
      <c r="A1544" s="99">
        <v>45378.045659722222</v>
      </c>
      <c r="B1544" s="100">
        <v>45379</v>
      </c>
      <c r="C1544" s="104">
        <v>50</v>
      </c>
      <c r="D1544" s="177" t="s">
        <v>1556</v>
      </c>
      <c r="E1544" s="103" t="s">
        <v>34</v>
      </c>
    </row>
    <row r="1545" spans="1:5" x14ac:dyDescent="0.25">
      <c r="A1545" s="99">
        <v>45378.348935185182</v>
      </c>
      <c r="B1545" s="100">
        <v>45379</v>
      </c>
      <c r="C1545" s="104">
        <v>300</v>
      </c>
      <c r="D1545" s="102" t="s">
        <v>35</v>
      </c>
      <c r="E1545" s="103" t="s">
        <v>34</v>
      </c>
    </row>
    <row r="1546" spans="1:5" x14ac:dyDescent="0.25">
      <c r="A1546" s="99">
        <v>45378.435486111113</v>
      </c>
      <c r="B1546" s="100">
        <v>45379</v>
      </c>
      <c r="C1546" s="104">
        <v>500</v>
      </c>
      <c r="D1546" s="102" t="s">
        <v>35</v>
      </c>
      <c r="E1546" s="103" t="s">
        <v>34</v>
      </c>
    </row>
    <row r="1547" spans="1:5" x14ac:dyDescent="0.25">
      <c r="A1547" s="99">
        <v>45378.448611111111</v>
      </c>
      <c r="B1547" s="100">
        <v>45379</v>
      </c>
      <c r="C1547" s="104">
        <v>300</v>
      </c>
      <c r="D1547" s="102" t="s">
        <v>35</v>
      </c>
      <c r="E1547" s="103" t="s">
        <v>34</v>
      </c>
    </row>
    <row r="1548" spans="1:5" x14ac:dyDescent="0.25">
      <c r="A1548" s="99">
        <v>45378.460694444446</v>
      </c>
      <c r="B1548" s="100">
        <v>45379</v>
      </c>
      <c r="C1548" s="104">
        <v>1000</v>
      </c>
      <c r="D1548" s="102" t="s">
        <v>35</v>
      </c>
      <c r="E1548" s="103" t="s">
        <v>34</v>
      </c>
    </row>
    <row r="1549" spans="1:5" x14ac:dyDescent="0.25">
      <c r="A1549" s="99">
        <v>45378.478750000002</v>
      </c>
      <c r="B1549" s="100">
        <v>45379</v>
      </c>
      <c r="C1549" s="104">
        <v>500</v>
      </c>
      <c r="D1549" s="102" t="s">
        <v>35</v>
      </c>
      <c r="E1549" s="103" t="s">
        <v>34</v>
      </c>
    </row>
    <row r="1550" spans="1:5" x14ac:dyDescent="0.25">
      <c r="A1550" s="99">
        <v>45378.48265046296</v>
      </c>
      <c r="B1550" s="100">
        <v>45379</v>
      </c>
      <c r="C1550" s="104">
        <v>1000</v>
      </c>
      <c r="D1550" s="102" t="s">
        <v>35</v>
      </c>
      <c r="E1550" s="103" t="s">
        <v>34</v>
      </c>
    </row>
    <row r="1551" spans="1:5" x14ac:dyDescent="0.25">
      <c r="A1551" s="99">
        <v>45378.484571759262</v>
      </c>
      <c r="B1551" s="100">
        <v>45379</v>
      </c>
      <c r="C1551" s="104">
        <v>500</v>
      </c>
      <c r="D1551" s="102" t="s">
        <v>35</v>
      </c>
      <c r="E1551" s="103" t="s">
        <v>34</v>
      </c>
    </row>
    <row r="1552" spans="1:5" x14ac:dyDescent="0.25">
      <c r="A1552" s="99">
        <v>45378.493495370371</v>
      </c>
      <c r="B1552" s="100">
        <v>45379</v>
      </c>
      <c r="C1552" s="104">
        <v>500</v>
      </c>
      <c r="D1552" s="102" t="s">
        <v>1450</v>
      </c>
      <c r="E1552" s="103" t="s">
        <v>34</v>
      </c>
    </row>
    <row r="1553" spans="1:5" x14ac:dyDescent="0.25">
      <c r="A1553" s="99">
        <v>45378.516157407408</v>
      </c>
      <c r="B1553" s="100">
        <v>45379</v>
      </c>
      <c r="C1553" s="104">
        <v>500</v>
      </c>
      <c r="D1553" s="102" t="s">
        <v>1222</v>
      </c>
      <c r="E1553" s="103" t="s">
        <v>34</v>
      </c>
    </row>
    <row r="1554" spans="1:5" x14ac:dyDescent="0.25">
      <c r="A1554" s="99">
        <v>45378.522048611114</v>
      </c>
      <c r="B1554" s="100">
        <v>45379</v>
      </c>
      <c r="C1554" s="104">
        <v>100</v>
      </c>
      <c r="D1554" s="102" t="s">
        <v>35</v>
      </c>
      <c r="E1554" s="103" t="s">
        <v>34</v>
      </c>
    </row>
    <row r="1555" spans="1:5" x14ac:dyDescent="0.25">
      <c r="A1555" s="99">
        <v>45378.547291666669</v>
      </c>
      <c r="B1555" s="100">
        <v>45379</v>
      </c>
      <c r="C1555" s="104">
        <v>100</v>
      </c>
      <c r="D1555" s="177" t="s">
        <v>1557</v>
      </c>
      <c r="E1555" s="103" t="s">
        <v>34</v>
      </c>
    </row>
    <row r="1556" spans="1:5" x14ac:dyDescent="0.25">
      <c r="A1556" s="99">
        <v>45378.568379629629</v>
      </c>
      <c r="B1556" s="100">
        <v>45379</v>
      </c>
      <c r="C1556" s="104">
        <v>2000</v>
      </c>
      <c r="D1556" s="102" t="s">
        <v>1451</v>
      </c>
      <c r="E1556" s="103" t="s">
        <v>34</v>
      </c>
    </row>
    <row r="1557" spans="1:5" x14ac:dyDescent="0.25">
      <c r="A1557" s="99">
        <v>45378.59107638889</v>
      </c>
      <c r="B1557" s="100">
        <v>45379</v>
      </c>
      <c r="C1557" s="104">
        <v>300</v>
      </c>
      <c r="D1557" s="102" t="s">
        <v>35</v>
      </c>
      <c r="E1557" s="103" t="s">
        <v>34</v>
      </c>
    </row>
    <row r="1558" spans="1:5" x14ac:dyDescent="0.25">
      <c r="A1558" s="99">
        <v>45378.59302083333</v>
      </c>
      <c r="B1558" s="100">
        <v>45379</v>
      </c>
      <c r="C1558" s="104">
        <v>1000</v>
      </c>
      <c r="D1558" s="102" t="s">
        <v>1452</v>
      </c>
      <c r="E1558" s="103" t="s">
        <v>34</v>
      </c>
    </row>
    <row r="1559" spans="1:5" x14ac:dyDescent="0.25">
      <c r="A1559" s="99">
        <v>45378.61650462963</v>
      </c>
      <c r="B1559" s="100">
        <v>45379</v>
      </c>
      <c r="C1559" s="104">
        <v>100</v>
      </c>
      <c r="D1559" s="102" t="s">
        <v>1453</v>
      </c>
      <c r="E1559" s="103" t="s">
        <v>34</v>
      </c>
    </row>
    <row r="1560" spans="1:5" x14ac:dyDescent="0.25">
      <c r="A1560" s="99">
        <v>45378.621053240742</v>
      </c>
      <c r="B1560" s="100">
        <v>45379</v>
      </c>
      <c r="C1560" s="104">
        <v>500</v>
      </c>
      <c r="D1560" s="102" t="s">
        <v>1454</v>
      </c>
      <c r="E1560" s="103" t="s">
        <v>34</v>
      </c>
    </row>
    <row r="1561" spans="1:5" x14ac:dyDescent="0.25">
      <c r="A1561" s="99">
        <v>45378.633622685185</v>
      </c>
      <c r="B1561" s="100">
        <v>45379</v>
      </c>
      <c r="C1561" s="104">
        <v>100</v>
      </c>
      <c r="D1561" s="102" t="s">
        <v>1455</v>
      </c>
      <c r="E1561" s="103" t="s">
        <v>34</v>
      </c>
    </row>
    <row r="1562" spans="1:5" x14ac:dyDescent="0.25">
      <c r="A1562" s="99">
        <v>45378.663611111115</v>
      </c>
      <c r="B1562" s="100">
        <v>45379</v>
      </c>
      <c r="C1562" s="104">
        <v>1000</v>
      </c>
      <c r="D1562" s="102" t="s">
        <v>1456</v>
      </c>
      <c r="E1562" s="103" t="s">
        <v>34</v>
      </c>
    </row>
    <row r="1563" spans="1:5" x14ac:dyDescent="0.25">
      <c r="A1563" s="99">
        <v>45378.669398148151</v>
      </c>
      <c r="B1563" s="100">
        <v>45379</v>
      </c>
      <c r="C1563" s="104">
        <v>500</v>
      </c>
      <c r="D1563" s="102" t="s">
        <v>35</v>
      </c>
      <c r="E1563" s="103" t="s">
        <v>34</v>
      </c>
    </row>
    <row r="1564" spans="1:5" x14ac:dyDescent="0.25">
      <c r="A1564" s="99">
        <v>45378.730925925927</v>
      </c>
      <c r="B1564" s="100">
        <v>45379</v>
      </c>
      <c r="C1564" s="104">
        <v>100</v>
      </c>
      <c r="D1564" s="102" t="s">
        <v>35</v>
      </c>
      <c r="E1564" s="103" t="s">
        <v>34</v>
      </c>
    </row>
    <row r="1565" spans="1:5" x14ac:dyDescent="0.25">
      <c r="A1565" s="99">
        <v>45378.734537037039</v>
      </c>
      <c r="B1565" s="100">
        <v>45379</v>
      </c>
      <c r="C1565" s="104">
        <v>1000</v>
      </c>
      <c r="D1565" s="102" t="s">
        <v>1457</v>
      </c>
      <c r="E1565" s="103" t="s">
        <v>34</v>
      </c>
    </row>
    <row r="1566" spans="1:5" x14ac:dyDescent="0.25">
      <c r="A1566" s="99">
        <v>45378.753078703703</v>
      </c>
      <c r="B1566" s="100">
        <v>45379</v>
      </c>
      <c r="C1566" s="104">
        <v>1000</v>
      </c>
      <c r="D1566" s="102" t="s">
        <v>35</v>
      </c>
      <c r="E1566" s="103" t="s">
        <v>34</v>
      </c>
    </row>
    <row r="1567" spans="1:5" x14ac:dyDescent="0.25">
      <c r="A1567" s="99">
        <v>45378.760081018518</v>
      </c>
      <c r="B1567" s="100">
        <v>45379</v>
      </c>
      <c r="C1567" s="104">
        <v>1000</v>
      </c>
      <c r="D1567" s="102" t="s">
        <v>1458</v>
      </c>
      <c r="E1567" s="103" t="s">
        <v>34</v>
      </c>
    </row>
    <row r="1568" spans="1:5" x14ac:dyDescent="0.25">
      <c r="A1568" s="99">
        <v>45378.778287037036</v>
      </c>
      <c r="B1568" s="100">
        <v>45379</v>
      </c>
      <c r="C1568" s="104">
        <v>100</v>
      </c>
      <c r="D1568" s="102" t="s">
        <v>1459</v>
      </c>
      <c r="E1568" s="103" t="s">
        <v>34</v>
      </c>
    </row>
    <row r="1569" spans="1:5" x14ac:dyDescent="0.25">
      <c r="A1569" s="99">
        <v>45378.817569444444</v>
      </c>
      <c r="B1569" s="100">
        <v>45379</v>
      </c>
      <c r="C1569" s="104">
        <v>2000</v>
      </c>
      <c r="D1569" s="102" t="s">
        <v>35</v>
      </c>
      <c r="E1569" s="103" t="s">
        <v>34</v>
      </c>
    </row>
    <row r="1570" spans="1:5" x14ac:dyDescent="0.25">
      <c r="A1570" s="99">
        <v>45378.840138888889</v>
      </c>
      <c r="B1570" s="100">
        <v>45379</v>
      </c>
      <c r="C1570" s="104">
        <v>500</v>
      </c>
      <c r="D1570" s="102" t="s">
        <v>1460</v>
      </c>
      <c r="E1570" s="103" t="s">
        <v>34</v>
      </c>
    </row>
    <row r="1571" spans="1:5" x14ac:dyDescent="0.25">
      <c r="A1571" s="99">
        <v>45378.856736111113</v>
      </c>
      <c r="B1571" s="100">
        <v>45379</v>
      </c>
      <c r="C1571" s="104">
        <v>300</v>
      </c>
      <c r="D1571" s="102" t="s">
        <v>35</v>
      </c>
      <c r="E1571" s="103" t="s">
        <v>34</v>
      </c>
    </row>
    <row r="1572" spans="1:5" x14ac:dyDescent="0.25">
      <c r="A1572" s="99">
        <v>45378.858831018515</v>
      </c>
      <c r="B1572" s="100">
        <v>45379</v>
      </c>
      <c r="C1572" s="104">
        <v>250</v>
      </c>
      <c r="D1572" s="102" t="s">
        <v>1461</v>
      </c>
      <c r="E1572" s="103" t="s">
        <v>34</v>
      </c>
    </row>
    <row r="1573" spans="1:5" x14ac:dyDescent="0.25">
      <c r="A1573" s="99">
        <v>45378.860972222225</v>
      </c>
      <c r="B1573" s="100">
        <v>45379</v>
      </c>
      <c r="C1573" s="104">
        <v>100</v>
      </c>
      <c r="D1573" s="102" t="s">
        <v>35</v>
      </c>
      <c r="E1573" s="103" t="s">
        <v>34</v>
      </c>
    </row>
    <row r="1574" spans="1:5" x14ac:dyDescent="0.25">
      <c r="A1574" s="99">
        <v>45378.86414351852</v>
      </c>
      <c r="B1574" s="100">
        <v>45379</v>
      </c>
      <c r="C1574" s="104">
        <v>1500</v>
      </c>
      <c r="D1574" s="102" t="s">
        <v>1462</v>
      </c>
      <c r="E1574" s="103" t="s">
        <v>34</v>
      </c>
    </row>
    <row r="1575" spans="1:5" x14ac:dyDescent="0.25">
      <c r="A1575" s="99">
        <v>45378.866979166669</v>
      </c>
      <c r="B1575" s="100">
        <v>45379</v>
      </c>
      <c r="C1575" s="104">
        <v>600</v>
      </c>
      <c r="D1575" s="102" t="s">
        <v>1463</v>
      </c>
      <c r="E1575" s="103" t="s">
        <v>34</v>
      </c>
    </row>
    <row r="1576" spans="1:5" x14ac:dyDescent="0.25">
      <c r="A1576" s="99">
        <v>45378.90861111111</v>
      </c>
      <c r="B1576" s="100">
        <v>45379</v>
      </c>
      <c r="C1576" s="104">
        <v>300</v>
      </c>
      <c r="D1576" s="102" t="s">
        <v>35</v>
      </c>
      <c r="E1576" s="103" t="s">
        <v>34</v>
      </c>
    </row>
    <row r="1577" spans="1:5" x14ac:dyDescent="0.25">
      <c r="A1577" s="99">
        <v>45378.932326388887</v>
      </c>
      <c r="B1577" s="100">
        <v>45379</v>
      </c>
      <c r="C1577" s="104">
        <v>500</v>
      </c>
      <c r="D1577" s="102" t="s">
        <v>1464</v>
      </c>
      <c r="E1577" s="103" t="s">
        <v>34</v>
      </c>
    </row>
    <row r="1578" spans="1:5" x14ac:dyDescent="0.25">
      <c r="A1578" s="99">
        <v>45378.942662037036</v>
      </c>
      <c r="B1578" s="100">
        <v>45379</v>
      </c>
      <c r="C1578" s="104">
        <v>100</v>
      </c>
      <c r="D1578" s="102" t="s">
        <v>1465</v>
      </c>
      <c r="E1578" s="103" t="s">
        <v>34</v>
      </c>
    </row>
    <row r="1579" spans="1:5" x14ac:dyDescent="0.25">
      <c r="A1579" s="99">
        <v>45378.944502314815</v>
      </c>
      <c r="B1579" s="100">
        <v>45379</v>
      </c>
      <c r="C1579" s="104">
        <v>300</v>
      </c>
      <c r="D1579" s="102" t="s">
        <v>35</v>
      </c>
      <c r="E1579" s="103" t="s">
        <v>34</v>
      </c>
    </row>
    <row r="1580" spans="1:5" x14ac:dyDescent="0.25">
      <c r="A1580" s="99">
        <v>45378.966643518521</v>
      </c>
      <c r="B1580" s="100">
        <v>45379</v>
      </c>
      <c r="C1580" s="104">
        <v>500</v>
      </c>
      <c r="D1580" s="102" t="s">
        <v>35</v>
      </c>
      <c r="E1580" s="103" t="s">
        <v>34</v>
      </c>
    </row>
    <row r="1581" spans="1:5" x14ac:dyDescent="0.25">
      <c r="A1581" s="99">
        <v>45378.967569444445</v>
      </c>
      <c r="B1581" s="100">
        <v>45379</v>
      </c>
      <c r="C1581" s="104">
        <v>1000</v>
      </c>
      <c r="D1581" s="102" t="s">
        <v>35</v>
      </c>
      <c r="E1581" s="103" t="s">
        <v>34</v>
      </c>
    </row>
    <row r="1582" spans="1:5" x14ac:dyDescent="0.25">
      <c r="A1582" s="99">
        <v>45378.972800925927</v>
      </c>
      <c r="B1582" s="100">
        <v>45379</v>
      </c>
      <c r="C1582" s="104">
        <v>300</v>
      </c>
      <c r="D1582" s="102" t="s">
        <v>35</v>
      </c>
      <c r="E1582" s="103" t="s">
        <v>34</v>
      </c>
    </row>
    <row r="1583" spans="1:5" x14ac:dyDescent="0.25">
      <c r="A1583" s="99">
        <v>45379.03533564815</v>
      </c>
      <c r="B1583" s="100">
        <v>45380</v>
      </c>
      <c r="C1583" s="104">
        <v>3000</v>
      </c>
      <c r="D1583" s="102" t="s">
        <v>88</v>
      </c>
      <c r="E1583" s="103" t="s">
        <v>34</v>
      </c>
    </row>
    <row r="1584" spans="1:5" x14ac:dyDescent="0.25">
      <c r="A1584" s="99">
        <v>45379.127812500003</v>
      </c>
      <c r="B1584" s="100">
        <v>45380</v>
      </c>
      <c r="C1584" s="104">
        <v>100</v>
      </c>
      <c r="D1584" s="102" t="s">
        <v>35</v>
      </c>
      <c r="E1584" s="103" t="s">
        <v>34</v>
      </c>
    </row>
    <row r="1585" spans="1:5" x14ac:dyDescent="0.25">
      <c r="A1585" s="99">
        <v>45379.234895833331</v>
      </c>
      <c r="B1585" s="100">
        <v>45380</v>
      </c>
      <c r="C1585" s="104">
        <v>100</v>
      </c>
      <c r="D1585" s="102" t="s">
        <v>70</v>
      </c>
      <c r="E1585" s="103" t="s">
        <v>34</v>
      </c>
    </row>
    <row r="1586" spans="1:5" x14ac:dyDescent="0.25">
      <c r="A1586" s="99">
        <v>45379.338275462964</v>
      </c>
      <c r="B1586" s="100">
        <v>45380</v>
      </c>
      <c r="C1586" s="104">
        <v>250</v>
      </c>
      <c r="D1586" s="102" t="s">
        <v>35</v>
      </c>
      <c r="E1586" s="103" t="s">
        <v>34</v>
      </c>
    </row>
    <row r="1587" spans="1:5" x14ac:dyDescent="0.25">
      <c r="A1587" s="99">
        <v>45379.401655092595</v>
      </c>
      <c r="B1587" s="100">
        <v>45380</v>
      </c>
      <c r="C1587" s="104">
        <v>50</v>
      </c>
      <c r="D1587" s="102" t="s">
        <v>1466</v>
      </c>
      <c r="E1587" s="103" t="s">
        <v>34</v>
      </c>
    </row>
    <row r="1588" spans="1:5" x14ac:dyDescent="0.25">
      <c r="A1588" s="99">
        <v>45379.410219907404</v>
      </c>
      <c r="B1588" s="100">
        <v>45380</v>
      </c>
      <c r="C1588" s="104">
        <v>300</v>
      </c>
      <c r="D1588" s="102" t="s">
        <v>35</v>
      </c>
      <c r="E1588" s="103" t="s">
        <v>34</v>
      </c>
    </row>
    <row r="1589" spans="1:5" x14ac:dyDescent="0.25">
      <c r="A1589" s="99">
        <v>45379.418668981481</v>
      </c>
      <c r="B1589" s="100">
        <v>45380</v>
      </c>
      <c r="C1589" s="104">
        <v>300</v>
      </c>
      <c r="D1589" s="102" t="s">
        <v>1467</v>
      </c>
      <c r="E1589" s="103" t="s">
        <v>34</v>
      </c>
    </row>
    <row r="1590" spans="1:5" x14ac:dyDescent="0.25">
      <c r="A1590" s="99">
        <v>45379.422615740739</v>
      </c>
      <c r="B1590" s="100">
        <v>45380</v>
      </c>
      <c r="C1590" s="104">
        <v>1000</v>
      </c>
      <c r="D1590" s="102" t="s">
        <v>35</v>
      </c>
      <c r="E1590" s="103" t="s">
        <v>34</v>
      </c>
    </row>
    <row r="1591" spans="1:5" x14ac:dyDescent="0.25">
      <c r="A1591" s="99">
        <v>45379.424456018518</v>
      </c>
      <c r="B1591" s="100">
        <v>45380</v>
      </c>
      <c r="C1591" s="104">
        <v>100</v>
      </c>
      <c r="D1591" s="102" t="s">
        <v>35</v>
      </c>
      <c r="E1591" s="103" t="s">
        <v>34</v>
      </c>
    </row>
    <row r="1592" spans="1:5" x14ac:dyDescent="0.25">
      <c r="A1592" s="99">
        <v>45379.42664351852</v>
      </c>
      <c r="B1592" s="100">
        <v>45380</v>
      </c>
      <c r="C1592" s="104">
        <v>200</v>
      </c>
      <c r="D1592" s="102" t="s">
        <v>1468</v>
      </c>
      <c r="E1592" s="103" t="s">
        <v>34</v>
      </c>
    </row>
    <row r="1593" spans="1:5" x14ac:dyDescent="0.25">
      <c r="A1593" s="99">
        <v>45379.433796296296</v>
      </c>
      <c r="B1593" s="100">
        <v>45380</v>
      </c>
      <c r="C1593" s="104">
        <v>500</v>
      </c>
      <c r="D1593" s="102" t="s">
        <v>1454</v>
      </c>
      <c r="E1593" s="103" t="s">
        <v>34</v>
      </c>
    </row>
    <row r="1594" spans="1:5" x14ac:dyDescent="0.25">
      <c r="A1594" s="99">
        <v>45379.440787037034</v>
      </c>
      <c r="B1594" s="100">
        <v>45380</v>
      </c>
      <c r="C1594" s="104">
        <v>500</v>
      </c>
      <c r="D1594" s="102" t="s">
        <v>112</v>
      </c>
      <c r="E1594" s="103" t="s">
        <v>34</v>
      </c>
    </row>
    <row r="1595" spans="1:5" x14ac:dyDescent="0.25">
      <c r="A1595" s="99">
        <v>45379.451041666667</v>
      </c>
      <c r="B1595" s="100">
        <v>45380</v>
      </c>
      <c r="C1595" s="104">
        <v>1000</v>
      </c>
      <c r="D1595" s="102" t="s">
        <v>35</v>
      </c>
      <c r="E1595" s="103" t="s">
        <v>34</v>
      </c>
    </row>
    <row r="1596" spans="1:5" x14ac:dyDescent="0.25">
      <c r="A1596" s="99">
        <v>45379.452210648145</v>
      </c>
      <c r="B1596" s="100">
        <v>45380</v>
      </c>
      <c r="C1596" s="104">
        <v>1500</v>
      </c>
      <c r="D1596" s="102" t="s">
        <v>35</v>
      </c>
      <c r="E1596" s="103" t="s">
        <v>34</v>
      </c>
    </row>
    <row r="1597" spans="1:5" x14ac:dyDescent="0.25">
      <c r="A1597" s="99">
        <v>45379.488136574073</v>
      </c>
      <c r="B1597" s="100">
        <v>45380</v>
      </c>
      <c r="C1597" s="104">
        <v>100</v>
      </c>
      <c r="D1597" s="102" t="s">
        <v>1469</v>
      </c>
      <c r="E1597" s="103" t="s">
        <v>34</v>
      </c>
    </row>
    <row r="1598" spans="1:5" x14ac:dyDescent="0.25">
      <c r="A1598" s="99">
        <v>45379.505694444444</v>
      </c>
      <c r="B1598" s="100">
        <v>45380</v>
      </c>
      <c r="C1598" s="104">
        <v>500</v>
      </c>
      <c r="D1598" s="102" t="s">
        <v>35</v>
      </c>
      <c r="E1598" s="103" t="s">
        <v>34</v>
      </c>
    </row>
    <row r="1599" spans="1:5" x14ac:dyDescent="0.25">
      <c r="A1599" s="99">
        <v>45379.505972222221</v>
      </c>
      <c r="B1599" s="100">
        <v>45380</v>
      </c>
      <c r="C1599" s="104">
        <v>500</v>
      </c>
      <c r="D1599" s="102" t="s">
        <v>35</v>
      </c>
      <c r="E1599" s="103" t="s">
        <v>34</v>
      </c>
    </row>
    <row r="1600" spans="1:5" x14ac:dyDescent="0.25">
      <c r="A1600" s="99">
        <v>45379.527615740742</v>
      </c>
      <c r="B1600" s="100">
        <v>45380</v>
      </c>
      <c r="C1600" s="104">
        <v>300</v>
      </c>
      <c r="D1600" s="102" t="s">
        <v>132</v>
      </c>
      <c r="E1600" s="103" t="s">
        <v>34</v>
      </c>
    </row>
    <row r="1601" spans="1:5" x14ac:dyDescent="0.25">
      <c r="A1601" s="99">
        <v>45379.542245370372</v>
      </c>
      <c r="B1601" s="100">
        <v>45380</v>
      </c>
      <c r="C1601" s="104">
        <v>300</v>
      </c>
      <c r="D1601" s="102" t="s">
        <v>35</v>
      </c>
      <c r="E1601" s="103" t="s">
        <v>34</v>
      </c>
    </row>
    <row r="1602" spans="1:5" x14ac:dyDescent="0.25">
      <c r="A1602" s="99">
        <v>45379.542870370373</v>
      </c>
      <c r="B1602" s="100">
        <v>45380</v>
      </c>
      <c r="C1602" s="104">
        <v>300</v>
      </c>
      <c r="D1602" s="102" t="s">
        <v>1470</v>
      </c>
      <c r="E1602" s="103" t="s">
        <v>34</v>
      </c>
    </row>
    <row r="1603" spans="1:5" x14ac:dyDescent="0.25">
      <c r="A1603" s="99">
        <v>45379.547777777778</v>
      </c>
      <c r="B1603" s="100">
        <v>45380</v>
      </c>
      <c r="C1603" s="104">
        <v>300</v>
      </c>
      <c r="D1603" s="102" t="s">
        <v>35</v>
      </c>
      <c r="E1603" s="103" t="s">
        <v>34</v>
      </c>
    </row>
    <row r="1604" spans="1:5" x14ac:dyDescent="0.25">
      <c r="A1604" s="99">
        <v>45379.548252314817</v>
      </c>
      <c r="B1604" s="100">
        <v>45380</v>
      </c>
      <c r="C1604" s="104">
        <v>300</v>
      </c>
      <c r="D1604" s="102" t="s">
        <v>100</v>
      </c>
      <c r="E1604" s="103" t="s">
        <v>34</v>
      </c>
    </row>
    <row r="1605" spans="1:5" x14ac:dyDescent="0.25">
      <c r="A1605" s="99">
        <v>45379.548368055555</v>
      </c>
      <c r="B1605" s="100">
        <v>45380</v>
      </c>
      <c r="C1605" s="104">
        <v>15000</v>
      </c>
      <c r="D1605" s="102" t="s">
        <v>1471</v>
      </c>
      <c r="E1605" s="103" t="s">
        <v>34</v>
      </c>
    </row>
    <row r="1606" spans="1:5" x14ac:dyDescent="0.25">
      <c r="A1606" s="99">
        <v>45379.554513888892</v>
      </c>
      <c r="B1606" s="100">
        <v>45380</v>
      </c>
      <c r="C1606" s="104">
        <v>1000</v>
      </c>
      <c r="D1606" s="102" t="s">
        <v>1471</v>
      </c>
      <c r="E1606" s="103" t="s">
        <v>34</v>
      </c>
    </row>
    <row r="1607" spans="1:5" x14ac:dyDescent="0.25">
      <c r="A1607" s="99">
        <v>45379.559293981481</v>
      </c>
      <c r="B1607" s="100">
        <v>45380</v>
      </c>
      <c r="C1607" s="104">
        <v>1000</v>
      </c>
      <c r="D1607" s="102" t="s">
        <v>35</v>
      </c>
      <c r="E1607" s="103" t="s">
        <v>34</v>
      </c>
    </row>
    <row r="1608" spans="1:5" x14ac:dyDescent="0.25">
      <c r="A1608" s="99">
        <v>45379.563136574077</v>
      </c>
      <c r="B1608" s="100">
        <v>45380</v>
      </c>
      <c r="C1608" s="104">
        <v>2318</v>
      </c>
      <c r="D1608" s="102" t="s">
        <v>1221</v>
      </c>
      <c r="E1608" s="103" t="s">
        <v>34</v>
      </c>
    </row>
    <row r="1609" spans="1:5" x14ac:dyDescent="0.25">
      <c r="A1609" s="99">
        <v>45379.563923611109</v>
      </c>
      <c r="B1609" s="100">
        <v>45380</v>
      </c>
      <c r="C1609" s="104">
        <v>1000</v>
      </c>
      <c r="D1609" s="102" t="s">
        <v>1472</v>
      </c>
      <c r="E1609" s="103" t="s">
        <v>34</v>
      </c>
    </row>
    <row r="1610" spans="1:5" x14ac:dyDescent="0.25">
      <c r="A1610" s="99">
        <v>45379.565196759257</v>
      </c>
      <c r="B1610" s="100">
        <v>45380</v>
      </c>
      <c r="C1610" s="104">
        <v>10000</v>
      </c>
      <c r="D1610" s="102" t="s">
        <v>1473</v>
      </c>
      <c r="E1610" s="103" t="s">
        <v>34</v>
      </c>
    </row>
    <row r="1611" spans="1:5" x14ac:dyDescent="0.25">
      <c r="A1611" s="99">
        <v>45379.577326388891</v>
      </c>
      <c r="B1611" s="100">
        <v>45380</v>
      </c>
      <c r="C1611" s="104">
        <v>300</v>
      </c>
      <c r="D1611" s="102" t="s">
        <v>35</v>
      </c>
      <c r="E1611" s="103" t="s">
        <v>34</v>
      </c>
    </row>
    <row r="1612" spans="1:5" x14ac:dyDescent="0.25">
      <c r="A1612" s="99">
        <v>45379.578738425924</v>
      </c>
      <c r="B1612" s="100">
        <v>45380</v>
      </c>
      <c r="C1612" s="104">
        <v>5000</v>
      </c>
      <c r="D1612" s="177" t="s">
        <v>1651</v>
      </c>
      <c r="E1612" s="103" t="s">
        <v>34</v>
      </c>
    </row>
    <row r="1613" spans="1:5" x14ac:dyDescent="0.25">
      <c r="A1613" s="99">
        <v>45379.584849537037</v>
      </c>
      <c r="B1613" s="100">
        <v>45380</v>
      </c>
      <c r="C1613" s="104">
        <v>300</v>
      </c>
      <c r="D1613" s="102" t="s">
        <v>35</v>
      </c>
      <c r="E1613" s="103" t="s">
        <v>34</v>
      </c>
    </row>
    <row r="1614" spans="1:5" x14ac:dyDescent="0.25">
      <c r="A1614" s="99">
        <v>45379.588009259256</v>
      </c>
      <c r="B1614" s="100">
        <v>45380</v>
      </c>
      <c r="C1614" s="104">
        <v>346</v>
      </c>
      <c r="D1614" s="102" t="s">
        <v>35</v>
      </c>
      <c r="E1614" s="103" t="s">
        <v>34</v>
      </c>
    </row>
    <row r="1615" spans="1:5" x14ac:dyDescent="0.25">
      <c r="A1615" s="99">
        <v>45379.589328703703</v>
      </c>
      <c r="B1615" s="100">
        <v>45380</v>
      </c>
      <c r="C1615" s="104">
        <v>1500</v>
      </c>
      <c r="D1615" s="102" t="s">
        <v>35</v>
      </c>
      <c r="E1615" s="103" t="s">
        <v>34</v>
      </c>
    </row>
    <row r="1616" spans="1:5" x14ac:dyDescent="0.25">
      <c r="A1616" s="99">
        <v>45379.593969907408</v>
      </c>
      <c r="B1616" s="100">
        <v>45380</v>
      </c>
      <c r="C1616" s="104">
        <v>2600</v>
      </c>
      <c r="D1616" s="102" t="s">
        <v>1474</v>
      </c>
      <c r="E1616" s="103" t="s">
        <v>34</v>
      </c>
    </row>
    <row r="1617" spans="1:5" x14ac:dyDescent="0.25">
      <c r="A1617" s="99">
        <v>45379.615752314814</v>
      </c>
      <c r="B1617" s="100">
        <v>45380</v>
      </c>
      <c r="C1617" s="104">
        <v>200</v>
      </c>
      <c r="D1617" s="102" t="s">
        <v>1475</v>
      </c>
      <c r="E1617" s="103" t="s">
        <v>34</v>
      </c>
    </row>
    <row r="1618" spans="1:5" x14ac:dyDescent="0.25">
      <c r="A1618" s="99">
        <v>45379.624814814815</v>
      </c>
      <c r="B1618" s="100">
        <v>45380</v>
      </c>
      <c r="C1618" s="104">
        <v>100</v>
      </c>
      <c r="D1618" s="102" t="s">
        <v>35</v>
      </c>
      <c r="E1618" s="103" t="s">
        <v>34</v>
      </c>
    </row>
    <row r="1619" spans="1:5" x14ac:dyDescent="0.25">
      <c r="A1619" s="99">
        <v>45379.634548611109</v>
      </c>
      <c r="B1619" s="100">
        <v>45380</v>
      </c>
      <c r="C1619" s="104">
        <v>1000</v>
      </c>
      <c r="D1619" s="102" t="s">
        <v>35</v>
      </c>
      <c r="E1619" s="103" t="s">
        <v>34</v>
      </c>
    </row>
    <row r="1620" spans="1:5" x14ac:dyDescent="0.25">
      <c r="A1620" s="99">
        <v>45379.643611111111</v>
      </c>
      <c r="B1620" s="100">
        <v>45380</v>
      </c>
      <c r="C1620" s="104">
        <v>500</v>
      </c>
      <c r="D1620" s="102" t="s">
        <v>35</v>
      </c>
      <c r="E1620" s="103" t="s">
        <v>34</v>
      </c>
    </row>
    <row r="1621" spans="1:5" x14ac:dyDescent="0.25">
      <c r="A1621" s="99">
        <v>45379.644675925927</v>
      </c>
      <c r="B1621" s="100">
        <v>45380</v>
      </c>
      <c r="C1621" s="104">
        <v>500</v>
      </c>
      <c r="D1621" s="102" t="s">
        <v>35</v>
      </c>
      <c r="E1621" s="103" t="s">
        <v>34</v>
      </c>
    </row>
    <row r="1622" spans="1:5" x14ac:dyDescent="0.25">
      <c r="A1622" s="99">
        <v>45379.647361111114</v>
      </c>
      <c r="B1622" s="100">
        <v>45380</v>
      </c>
      <c r="C1622" s="104">
        <v>300</v>
      </c>
      <c r="D1622" s="102" t="s">
        <v>35</v>
      </c>
      <c r="E1622" s="103" t="s">
        <v>34</v>
      </c>
    </row>
    <row r="1623" spans="1:5" x14ac:dyDescent="0.25">
      <c r="A1623" s="99">
        <v>45379.700509259259</v>
      </c>
      <c r="B1623" s="100">
        <v>45380</v>
      </c>
      <c r="C1623" s="104">
        <v>500</v>
      </c>
      <c r="D1623" s="102" t="s">
        <v>1476</v>
      </c>
      <c r="E1623" s="103" t="s">
        <v>34</v>
      </c>
    </row>
    <row r="1624" spans="1:5" x14ac:dyDescent="0.25">
      <c r="A1624" s="99">
        <v>45379.7033912037</v>
      </c>
      <c r="B1624" s="100">
        <v>45380</v>
      </c>
      <c r="C1624" s="104">
        <v>300</v>
      </c>
      <c r="D1624" s="102" t="s">
        <v>1477</v>
      </c>
      <c r="E1624" s="103" t="s">
        <v>34</v>
      </c>
    </row>
    <row r="1625" spans="1:5" x14ac:dyDescent="0.25">
      <c r="A1625" s="99">
        <v>45379.718541666669</v>
      </c>
      <c r="B1625" s="100">
        <v>45380</v>
      </c>
      <c r="C1625" s="104">
        <v>100</v>
      </c>
      <c r="D1625" s="102" t="s">
        <v>35</v>
      </c>
      <c r="E1625" s="103" t="s">
        <v>34</v>
      </c>
    </row>
    <row r="1626" spans="1:5" x14ac:dyDescent="0.25">
      <c r="A1626" s="99">
        <v>45379.727129629631</v>
      </c>
      <c r="B1626" s="100">
        <v>45380</v>
      </c>
      <c r="C1626" s="104">
        <v>500</v>
      </c>
      <c r="D1626" s="102" t="s">
        <v>35</v>
      </c>
      <c r="E1626" s="103" t="s">
        <v>34</v>
      </c>
    </row>
    <row r="1627" spans="1:5" x14ac:dyDescent="0.25">
      <c r="A1627" s="99">
        <v>45379.733993055554</v>
      </c>
      <c r="B1627" s="100">
        <v>45380</v>
      </c>
      <c r="C1627" s="104">
        <v>300</v>
      </c>
      <c r="D1627" s="102" t="s">
        <v>1478</v>
      </c>
      <c r="E1627" s="103" t="s">
        <v>34</v>
      </c>
    </row>
    <row r="1628" spans="1:5" x14ac:dyDescent="0.25">
      <c r="A1628" s="99">
        <v>45379.742395833331</v>
      </c>
      <c r="B1628" s="100">
        <v>45380</v>
      </c>
      <c r="C1628" s="104">
        <v>100</v>
      </c>
      <c r="D1628" s="102" t="s">
        <v>1479</v>
      </c>
      <c r="E1628" s="103" t="s">
        <v>34</v>
      </c>
    </row>
    <row r="1629" spans="1:5" x14ac:dyDescent="0.25">
      <c r="A1629" s="99">
        <v>45379.748483796298</v>
      </c>
      <c r="B1629" s="100">
        <v>45380</v>
      </c>
      <c r="C1629" s="104">
        <v>100</v>
      </c>
      <c r="D1629" s="102" t="s">
        <v>1323</v>
      </c>
      <c r="E1629" s="103" t="s">
        <v>34</v>
      </c>
    </row>
    <row r="1630" spans="1:5" x14ac:dyDescent="0.25">
      <c r="A1630" s="99">
        <v>45379.762199074074</v>
      </c>
      <c r="B1630" s="100">
        <v>45380</v>
      </c>
      <c r="C1630" s="104">
        <v>2000</v>
      </c>
      <c r="D1630" s="102" t="s">
        <v>1480</v>
      </c>
      <c r="E1630" s="103" t="s">
        <v>34</v>
      </c>
    </row>
    <row r="1631" spans="1:5" x14ac:dyDescent="0.25">
      <c r="A1631" s="99">
        <v>45379.766018518516</v>
      </c>
      <c r="B1631" s="100">
        <v>45380</v>
      </c>
      <c r="C1631" s="104">
        <v>100</v>
      </c>
      <c r="D1631" s="102" t="s">
        <v>35</v>
      </c>
      <c r="E1631" s="103" t="s">
        <v>34</v>
      </c>
    </row>
    <row r="1632" spans="1:5" x14ac:dyDescent="0.25">
      <c r="A1632" s="99">
        <v>45379.774444444447</v>
      </c>
      <c r="B1632" s="100">
        <v>45380</v>
      </c>
      <c r="C1632" s="104">
        <v>100</v>
      </c>
      <c r="D1632" s="102" t="s">
        <v>35</v>
      </c>
      <c r="E1632" s="103" t="s">
        <v>34</v>
      </c>
    </row>
    <row r="1633" spans="1:5" x14ac:dyDescent="0.25">
      <c r="A1633" s="99">
        <v>45379.798518518517</v>
      </c>
      <c r="B1633" s="100">
        <v>45380</v>
      </c>
      <c r="C1633" s="104">
        <v>100</v>
      </c>
      <c r="D1633" s="102" t="s">
        <v>77</v>
      </c>
      <c r="E1633" s="103" t="s">
        <v>34</v>
      </c>
    </row>
    <row r="1634" spans="1:5" x14ac:dyDescent="0.25">
      <c r="A1634" s="99">
        <v>45379.806539351855</v>
      </c>
      <c r="B1634" s="100">
        <v>45380</v>
      </c>
      <c r="C1634" s="104">
        <v>100</v>
      </c>
      <c r="D1634" s="102" t="s">
        <v>35</v>
      </c>
      <c r="E1634" s="103" t="s">
        <v>34</v>
      </c>
    </row>
    <row r="1635" spans="1:5" x14ac:dyDescent="0.25">
      <c r="A1635" s="99">
        <v>45379.807766203703</v>
      </c>
      <c r="B1635" s="100">
        <v>45380</v>
      </c>
      <c r="C1635" s="104">
        <v>500</v>
      </c>
      <c r="D1635" s="102" t="s">
        <v>1481</v>
      </c>
      <c r="E1635" s="103" t="s">
        <v>34</v>
      </c>
    </row>
    <row r="1636" spans="1:5" x14ac:dyDescent="0.25">
      <c r="A1636" s="99">
        <v>45379.825486111113</v>
      </c>
      <c r="B1636" s="100">
        <v>45380</v>
      </c>
      <c r="C1636" s="104">
        <v>200</v>
      </c>
      <c r="D1636" s="102" t="s">
        <v>35</v>
      </c>
      <c r="E1636" s="103" t="s">
        <v>34</v>
      </c>
    </row>
    <row r="1637" spans="1:5" x14ac:dyDescent="0.25">
      <c r="A1637" s="99">
        <v>45379.893530092595</v>
      </c>
      <c r="B1637" s="100">
        <v>45380</v>
      </c>
      <c r="C1637" s="104">
        <v>500</v>
      </c>
      <c r="D1637" s="102" t="s">
        <v>35</v>
      </c>
      <c r="E1637" s="103" t="s">
        <v>34</v>
      </c>
    </row>
    <row r="1638" spans="1:5" x14ac:dyDescent="0.25">
      <c r="A1638" s="99">
        <v>45379.902071759258</v>
      </c>
      <c r="B1638" s="100">
        <v>45380</v>
      </c>
      <c r="C1638" s="104">
        <v>100</v>
      </c>
      <c r="D1638" s="102" t="s">
        <v>35</v>
      </c>
      <c r="E1638" s="103" t="s">
        <v>34</v>
      </c>
    </row>
    <row r="1639" spans="1:5" x14ac:dyDescent="0.25">
      <c r="A1639" s="99">
        <v>45379.934050925927</v>
      </c>
      <c r="B1639" s="100">
        <v>45380</v>
      </c>
      <c r="C1639" s="104">
        <v>500</v>
      </c>
      <c r="D1639" s="102" t="s">
        <v>1482</v>
      </c>
      <c r="E1639" s="103" t="s">
        <v>34</v>
      </c>
    </row>
    <row r="1640" spans="1:5" x14ac:dyDescent="0.25">
      <c r="A1640" s="99">
        <v>45379.946574074071</v>
      </c>
      <c r="B1640" s="100">
        <v>45380</v>
      </c>
      <c r="C1640" s="104">
        <v>500</v>
      </c>
      <c r="D1640" s="102" t="s">
        <v>1483</v>
      </c>
      <c r="E1640" s="103" t="s">
        <v>34</v>
      </c>
    </row>
    <row r="1641" spans="1:5" x14ac:dyDescent="0.25">
      <c r="A1641" s="99">
        <v>45379.962361111109</v>
      </c>
      <c r="B1641" s="100">
        <v>45380</v>
      </c>
      <c r="C1641" s="104">
        <v>100</v>
      </c>
      <c r="D1641" s="102" t="s">
        <v>35</v>
      </c>
      <c r="E1641" s="103" t="s">
        <v>34</v>
      </c>
    </row>
    <row r="1642" spans="1:5" x14ac:dyDescent="0.25">
      <c r="A1642" s="99">
        <v>45379.970034722224</v>
      </c>
      <c r="B1642" s="100">
        <v>45380</v>
      </c>
      <c r="C1642" s="104">
        <v>200</v>
      </c>
      <c r="D1642" s="102" t="s">
        <v>1484</v>
      </c>
      <c r="E1642" s="103" t="s">
        <v>34</v>
      </c>
    </row>
    <row r="1643" spans="1:5" x14ac:dyDescent="0.25">
      <c r="A1643" s="99">
        <v>45379.976539351854</v>
      </c>
      <c r="B1643" s="100">
        <v>45380</v>
      </c>
      <c r="C1643" s="104">
        <v>10000</v>
      </c>
      <c r="D1643" s="102" t="s">
        <v>104</v>
      </c>
      <c r="E1643" s="103" t="s">
        <v>34</v>
      </c>
    </row>
    <row r="1644" spans="1:5" x14ac:dyDescent="0.25">
      <c r="A1644" s="99">
        <v>45379.977662037039</v>
      </c>
      <c r="B1644" s="100">
        <v>45380</v>
      </c>
      <c r="C1644" s="104">
        <v>500</v>
      </c>
      <c r="D1644" s="102" t="s">
        <v>35</v>
      </c>
      <c r="E1644" s="103" t="s">
        <v>34</v>
      </c>
    </row>
    <row r="1645" spans="1:5" x14ac:dyDescent="0.25">
      <c r="A1645" s="99">
        <v>45380.002812500003</v>
      </c>
      <c r="B1645" s="113">
        <v>45383</v>
      </c>
      <c r="C1645" s="104">
        <v>1000</v>
      </c>
      <c r="D1645" s="102" t="s">
        <v>35</v>
      </c>
      <c r="E1645" s="103" t="s">
        <v>34</v>
      </c>
    </row>
    <row r="1646" spans="1:5" x14ac:dyDescent="0.25">
      <c r="A1646" s="99">
        <v>45380.025196759256</v>
      </c>
      <c r="B1646" s="113">
        <v>45383</v>
      </c>
      <c r="C1646" s="104">
        <v>500</v>
      </c>
      <c r="D1646" s="102" t="s">
        <v>35</v>
      </c>
      <c r="E1646" s="103" t="s">
        <v>34</v>
      </c>
    </row>
    <row r="1647" spans="1:5" x14ac:dyDescent="0.25">
      <c r="A1647" s="99">
        <v>45380.030381944445</v>
      </c>
      <c r="B1647" s="113">
        <v>45383</v>
      </c>
      <c r="C1647" s="104">
        <v>300</v>
      </c>
      <c r="D1647" s="102" t="s">
        <v>35</v>
      </c>
      <c r="E1647" s="103" t="s">
        <v>34</v>
      </c>
    </row>
    <row r="1648" spans="1:5" x14ac:dyDescent="0.25">
      <c r="A1648" s="99">
        <v>45380.071203703701</v>
      </c>
      <c r="B1648" s="113">
        <v>45383</v>
      </c>
      <c r="C1648" s="104">
        <v>500</v>
      </c>
      <c r="D1648" s="102" t="s">
        <v>35</v>
      </c>
      <c r="E1648" s="103" t="s">
        <v>34</v>
      </c>
    </row>
    <row r="1649" spans="1:5" x14ac:dyDescent="0.25">
      <c r="A1649" s="99">
        <v>45380.100347222222</v>
      </c>
      <c r="B1649" s="113">
        <v>45383</v>
      </c>
      <c r="C1649" s="104">
        <v>600</v>
      </c>
      <c r="D1649" s="102" t="s">
        <v>1485</v>
      </c>
      <c r="E1649" s="103" t="s">
        <v>34</v>
      </c>
    </row>
    <row r="1650" spans="1:5" x14ac:dyDescent="0.25">
      <c r="A1650" s="99">
        <v>45380.107835648145</v>
      </c>
      <c r="B1650" s="113">
        <v>45383</v>
      </c>
      <c r="C1650" s="104">
        <v>500</v>
      </c>
      <c r="D1650" s="102" t="s">
        <v>35</v>
      </c>
      <c r="E1650" s="103" t="s">
        <v>34</v>
      </c>
    </row>
    <row r="1651" spans="1:5" x14ac:dyDescent="0.25">
      <c r="A1651" s="99">
        <v>45380.235231481478</v>
      </c>
      <c r="B1651" s="113">
        <v>45383</v>
      </c>
      <c r="C1651" s="104">
        <v>500</v>
      </c>
      <c r="D1651" s="102" t="s">
        <v>1222</v>
      </c>
      <c r="E1651" s="103" t="s">
        <v>34</v>
      </c>
    </row>
    <row r="1652" spans="1:5" x14ac:dyDescent="0.25">
      <c r="A1652" s="99">
        <v>45380.290405092594</v>
      </c>
      <c r="B1652" s="113">
        <v>45383</v>
      </c>
      <c r="C1652" s="104">
        <v>100</v>
      </c>
      <c r="D1652" s="102" t="s">
        <v>35</v>
      </c>
      <c r="E1652" s="103" t="s">
        <v>34</v>
      </c>
    </row>
    <row r="1653" spans="1:5" x14ac:dyDescent="0.25">
      <c r="A1653" s="99">
        <v>45380.412731481483</v>
      </c>
      <c r="B1653" s="113">
        <v>45383</v>
      </c>
      <c r="C1653" s="104">
        <v>500</v>
      </c>
      <c r="D1653" s="102" t="s">
        <v>49</v>
      </c>
      <c r="E1653" s="103" t="s">
        <v>34</v>
      </c>
    </row>
    <row r="1654" spans="1:5" x14ac:dyDescent="0.25">
      <c r="A1654" s="99">
        <v>45380.413449074076</v>
      </c>
      <c r="B1654" s="113">
        <v>45383</v>
      </c>
      <c r="C1654" s="104">
        <v>500</v>
      </c>
      <c r="D1654" s="102" t="s">
        <v>1486</v>
      </c>
      <c r="E1654" s="103" t="s">
        <v>34</v>
      </c>
    </row>
    <row r="1655" spans="1:5" x14ac:dyDescent="0.25">
      <c r="A1655" s="99">
        <v>45380.419571759259</v>
      </c>
      <c r="B1655" s="113">
        <v>45383</v>
      </c>
      <c r="C1655" s="104">
        <v>1000</v>
      </c>
      <c r="D1655" s="102" t="s">
        <v>1487</v>
      </c>
      <c r="E1655" s="103" t="s">
        <v>34</v>
      </c>
    </row>
    <row r="1656" spans="1:5" x14ac:dyDescent="0.25">
      <c r="A1656" s="99">
        <v>45380.437534722223</v>
      </c>
      <c r="B1656" s="113">
        <v>45383</v>
      </c>
      <c r="C1656" s="104">
        <v>1000</v>
      </c>
      <c r="D1656" s="102" t="s">
        <v>35</v>
      </c>
      <c r="E1656" s="103" t="s">
        <v>34</v>
      </c>
    </row>
    <row r="1657" spans="1:5" x14ac:dyDescent="0.25">
      <c r="A1657" s="99">
        <v>45380.458923611113</v>
      </c>
      <c r="B1657" s="113">
        <v>45383</v>
      </c>
      <c r="C1657" s="104">
        <v>100</v>
      </c>
      <c r="D1657" s="102" t="s">
        <v>1488</v>
      </c>
      <c r="E1657" s="103" t="s">
        <v>34</v>
      </c>
    </row>
    <row r="1658" spans="1:5" x14ac:dyDescent="0.25">
      <c r="A1658" s="99">
        <v>45380.462835648148</v>
      </c>
      <c r="B1658" s="113">
        <v>45383</v>
      </c>
      <c r="C1658" s="104">
        <v>1000</v>
      </c>
      <c r="D1658" s="102" t="s">
        <v>1489</v>
      </c>
      <c r="E1658" s="103" t="s">
        <v>34</v>
      </c>
    </row>
    <row r="1659" spans="1:5" x14ac:dyDescent="0.25">
      <c r="A1659" s="99">
        <v>45380.502129629633</v>
      </c>
      <c r="B1659" s="113">
        <v>45383</v>
      </c>
      <c r="C1659" s="104">
        <v>100</v>
      </c>
      <c r="D1659" s="102" t="s">
        <v>1488</v>
      </c>
      <c r="E1659" s="103" t="s">
        <v>34</v>
      </c>
    </row>
    <row r="1660" spans="1:5" x14ac:dyDescent="0.25">
      <c r="A1660" s="99">
        <v>45380.521157407406</v>
      </c>
      <c r="B1660" s="113">
        <v>45383</v>
      </c>
      <c r="C1660" s="104">
        <v>500</v>
      </c>
      <c r="D1660" s="102" t="s">
        <v>1490</v>
      </c>
      <c r="E1660" s="103" t="s">
        <v>34</v>
      </c>
    </row>
    <row r="1661" spans="1:5" x14ac:dyDescent="0.25">
      <c r="A1661" s="99">
        <v>45380.532777777778</v>
      </c>
      <c r="B1661" s="113">
        <v>45383</v>
      </c>
      <c r="C1661" s="104">
        <v>300</v>
      </c>
      <c r="D1661" s="102" t="s">
        <v>35</v>
      </c>
      <c r="E1661" s="103" t="s">
        <v>34</v>
      </c>
    </row>
    <row r="1662" spans="1:5" x14ac:dyDescent="0.25">
      <c r="A1662" s="99">
        <v>45380.543032407404</v>
      </c>
      <c r="B1662" s="113">
        <v>45383</v>
      </c>
      <c r="C1662" s="104">
        <v>500</v>
      </c>
      <c r="D1662" s="102" t="s">
        <v>1491</v>
      </c>
      <c r="E1662" s="103" t="s">
        <v>34</v>
      </c>
    </row>
    <row r="1663" spans="1:5" x14ac:dyDescent="0.25">
      <c r="A1663" s="99">
        <v>45380.544699074075</v>
      </c>
      <c r="B1663" s="113">
        <v>45383</v>
      </c>
      <c r="C1663" s="104">
        <v>1000</v>
      </c>
      <c r="D1663" s="102" t="s">
        <v>1492</v>
      </c>
      <c r="E1663" s="103" t="s">
        <v>34</v>
      </c>
    </row>
    <row r="1664" spans="1:5" x14ac:dyDescent="0.25">
      <c r="A1664" s="99">
        <v>45380.561979166669</v>
      </c>
      <c r="B1664" s="113">
        <v>45383</v>
      </c>
      <c r="C1664" s="104">
        <v>500</v>
      </c>
      <c r="D1664" s="102" t="s">
        <v>35</v>
      </c>
      <c r="E1664" s="103" t="s">
        <v>34</v>
      </c>
    </row>
    <row r="1665" spans="1:5" x14ac:dyDescent="0.25">
      <c r="A1665" s="99">
        <v>45380.570543981485</v>
      </c>
      <c r="B1665" s="113">
        <v>45383</v>
      </c>
      <c r="C1665" s="104">
        <v>3000</v>
      </c>
      <c r="D1665" s="102" t="s">
        <v>1493</v>
      </c>
      <c r="E1665" s="103" t="s">
        <v>34</v>
      </c>
    </row>
    <row r="1666" spans="1:5" x14ac:dyDescent="0.25">
      <c r="A1666" s="99">
        <v>45380.607245370367</v>
      </c>
      <c r="B1666" s="113">
        <v>45383</v>
      </c>
      <c r="C1666" s="104">
        <v>500</v>
      </c>
      <c r="D1666" s="102" t="s">
        <v>949</v>
      </c>
      <c r="E1666" s="103" t="s">
        <v>34</v>
      </c>
    </row>
    <row r="1667" spans="1:5" x14ac:dyDescent="0.25">
      <c r="A1667" s="99">
        <v>45380.650370370371</v>
      </c>
      <c r="B1667" s="113">
        <v>45383</v>
      </c>
      <c r="C1667" s="104">
        <v>500</v>
      </c>
      <c r="D1667" s="102" t="s">
        <v>1494</v>
      </c>
      <c r="E1667" s="103" t="s">
        <v>34</v>
      </c>
    </row>
    <row r="1668" spans="1:5" x14ac:dyDescent="0.25">
      <c r="A1668" s="99">
        <v>45380.668634259258</v>
      </c>
      <c r="B1668" s="113">
        <v>45383</v>
      </c>
      <c r="C1668" s="104">
        <v>500</v>
      </c>
      <c r="D1668" s="102" t="s">
        <v>35</v>
      </c>
      <c r="E1668" s="103" t="s">
        <v>34</v>
      </c>
    </row>
    <row r="1669" spans="1:5" x14ac:dyDescent="0.25">
      <c r="A1669" s="99">
        <v>45380.686898148146</v>
      </c>
      <c r="B1669" s="113">
        <v>45383</v>
      </c>
      <c r="C1669" s="104">
        <v>150</v>
      </c>
      <c r="D1669" s="102" t="s">
        <v>35</v>
      </c>
      <c r="E1669" s="103" t="s">
        <v>34</v>
      </c>
    </row>
    <row r="1670" spans="1:5" x14ac:dyDescent="0.25">
      <c r="A1670" s="99">
        <v>45380.699537037035</v>
      </c>
      <c r="B1670" s="113">
        <v>45383</v>
      </c>
      <c r="C1670" s="104">
        <v>100</v>
      </c>
      <c r="D1670" s="102" t="s">
        <v>35</v>
      </c>
      <c r="E1670" s="103" t="s">
        <v>34</v>
      </c>
    </row>
    <row r="1671" spans="1:5" x14ac:dyDescent="0.25">
      <c r="A1671" s="99">
        <v>45380.733946759261</v>
      </c>
      <c r="B1671" s="113">
        <v>45383</v>
      </c>
      <c r="C1671" s="104">
        <v>1000</v>
      </c>
      <c r="D1671" s="102" t="s">
        <v>35</v>
      </c>
      <c r="E1671" s="103" t="s">
        <v>34</v>
      </c>
    </row>
    <row r="1672" spans="1:5" x14ac:dyDescent="0.25">
      <c r="A1672" s="99">
        <v>45380.733981481484</v>
      </c>
      <c r="B1672" s="113">
        <v>45383</v>
      </c>
      <c r="C1672" s="104">
        <v>100</v>
      </c>
      <c r="D1672" s="102" t="s">
        <v>1495</v>
      </c>
      <c r="E1672" s="103" t="s">
        <v>34</v>
      </c>
    </row>
    <row r="1673" spans="1:5" x14ac:dyDescent="0.25">
      <c r="A1673" s="99">
        <v>45380.740486111114</v>
      </c>
      <c r="B1673" s="113">
        <v>45383</v>
      </c>
      <c r="C1673" s="104">
        <v>250</v>
      </c>
      <c r="D1673" s="102" t="s">
        <v>1496</v>
      </c>
      <c r="E1673" s="103" t="s">
        <v>34</v>
      </c>
    </row>
    <row r="1674" spans="1:5" x14ac:dyDescent="0.25">
      <c r="A1674" s="99">
        <v>45380.752175925925</v>
      </c>
      <c r="B1674" s="113">
        <v>45383</v>
      </c>
      <c r="C1674" s="104">
        <v>200</v>
      </c>
      <c r="D1674" s="102" t="s">
        <v>99</v>
      </c>
      <c r="E1674" s="103" t="s">
        <v>34</v>
      </c>
    </row>
    <row r="1675" spans="1:5" x14ac:dyDescent="0.25">
      <c r="A1675" s="99">
        <v>45380.75240740741</v>
      </c>
      <c r="B1675" s="113">
        <v>45383</v>
      </c>
      <c r="C1675" s="104">
        <v>100</v>
      </c>
      <c r="D1675" s="102" t="s">
        <v>35</v>
      </c>
      <c r="E1675" s="103" t="s">
        <v>34</v>
      </c>
    </row>
    <row r="1676" spans="1:5" x14ac:dyDescent="0.25">
      <c r="A1676" s="99">
        <v>45380.753009259257</v>
      </c>
      <c r="B1676" s="113">
        <v>45383</v>
      </c>
      <c r="C1676" s="104">
        <v>100</v>
      </c>
      <c r="D1676" s="102" t="s">
        <v>1497</v>
      </c>
      <c r="E1676" s="103" t="s">
        <v>34</v>
      </c>
    </row>
    <row r="1677" spans="1:5" x14ac:dyDescent="0.25">
      <c r="A1677" s="99">
        <v>45380.772430555553</v>
      </c>
      <c r="B1677" s="113">
        <v>45383</v>
      </c>
      <c r="C1677" s="104">
        <v>200</v>
      </c>
      <c r="D1677" s="102" t="s">
        <v>1498</v>
      </c>
      <c r="E1677" s="103" t="s">
        <v>34</v>
      </c>
    </row>
    <row r="1678" spans="1:5" x14ac:dyDescent="0.25">
      <c r="A1678" s="99">
        <v>45380.793414351851</v>
      </c>
      <c r="B1678" s="113">
        <v>45383</v>
      </c>
      <c r="C1678" s="104">
        <v>700</v>
      </c>
      <c r="D1678" s="102" t="s">
        <v>35</v>
      </c>
      <c r="E1678" s="103" t="s">
        <v>34</v>
      </c>
    </row>
    <row r="1679" spans="1:5" x14ac:dyDescent="0.25">
      <c r="A1679" s="99">
        <v>45380.818576388891</v>
      </c>
      <c r="B1679" s="113">
        <v>45383</v>
      </c>
      <c r="C1679" s="104">
        <v>500</v>
      </c>
      <c r="D1679" s="102" t="s">
        <v>35</v>
      </c>
      <c r="E1679" s="103" t="s">
        <v>34</v>
      </c>
    </row>
    <row r="1680" spans="1:5" x14ac:dyDescent="0.25">
      <c r="A1680" s="99">
        <v>45380.851481481484</v>
      </c>
      <c r="B1680" s="113">
        <v>45383</v>
      </c>
      <c r="C1680" s="104">
        <v>500</v>
      </c>
      <c r="D1680" s="102" t="s">
        <v>35</v>
      </c>
      <c r="E1680" s="103" t="s">
        <v>34</v>
      </c>
    </row>
    <row r="1681" spans="1:5" x14ac:dyDescent="0.25">
      <c r="A1681" s="99">
        <v>45380.864791666667</v>
      </c>
      <c r="B1681" s="113">
        <v>45383</v>
      </c>
      <c r="C1681" s="104">
        <v>500</v>
      </c>
      <c r="D1681" s="102" t="s">
        <v>35</v>
      </c>
      <c r="E1681" s="103" t="s">
        <v>34</v>
      </c>
    </row>
    <row r="1682" spans="1:5" x14ac:dyDescent="0.25">
      <c r="A1682" s="99">
        <v>45380.876331018517</v>
      </c>
      <c r="B1682" s="113">
        <v>45383</v>
      </c>
      <c r="C1682" s="104">
        <v>100</v>
      </c>
      <c r="D1682" s="102" t="s">
        <v>1499</v>
      </c>
      <c r="E1682" s="103" t="s">
        <v>34</v>
      </c>
    </row>
    <row r="1683" spans="1:5" x14ac:dyDescent="0.25">
      <c r="A1683" s="99">
        <v>45380.911157407405</v>
      </c>
      <c r="B1683" s="113">
        <v>45383</v>
      </c>
      <c r="C1683" s="104">
        <v>500</v>
      </c>
      <c r="D1683" s="102" t="s">
        <v>35</v>
      </c>
      <c r="E1683" s="103" t="s">
        <v>34</v>
      </c>
    </row>
    <row r="1684" spans="1:5" x14ac:dyDescent="0.25">
      <c r="A1684" s="99">
        <v>45380.912164351852</v>
      </c>
      <c r="B1684" s="113">
        <v>45383</v>
      </c>
      <c r="C1684" s="104">
        <v>500</v>
      </c>
      <c r="D1684" s="102" t="s">
        <v>35</v>
      </c>
      <c r="E1684" s="103" t="s">
        <v>34</v>
      </c>
    </row>
    <row r="1685" spans="1:5" x14ac:dyDescent="0.25">
      <c r="A1685" s="99">
        <v>45380.92</v>
      </c>
      <c r="B1685" s="113">
        <v>45383</v>
      </c>
      <c r="C1685" s="104">
        <v>100</v>
      </c>
      <c r="D1685" s="102" t="s">
        <v>35</v>
      </c>
      <c r="E1685" s="103" t="s">
        <v>34</v>
      </c>
    </row>
    <row r="1686" spans="1:5" x14ac:dyDescent="0.25">
      <c r="A1686" s="99">
        <v>45380.971597222226</v>
      </c>
      <c r="B1686" s="113">
        <v>45383</v>
      </c>
      <c r="C1686" s="104">
        <v>100</v>
      </c>
      <c r="D1686" s="102" t="s">
        <v>35</v>
      </c>
      <c r="E1686" s="103" t="s">
        <v>34</v>
      </c>
    </row>
    <row r="1687" spans="1:5" x14ac:dyDescent="0.25">
      <c r="A1687" s="99">
        <v>45380.980312500003</v>
      </c>
      <c r="B1687" s="113">
        <v>45383</v>
      </c>
      <c r="C1687" s="104">
        <v>200</v>
      </c>
      <c r="D1687" s="102" t="s">
        <v>35</v>
      </c>
      <c r="E1687" s="103" t="s">
        <v>34</v>
      </c>
    </row>
    <row r="1688" spans="1:5" x14ac:dyDescent="0.25">
      <c r="A1688" s="99">
        <v>45381.008171296293</v>
      </c>
      <c r="B1688" s="113">
        <v>45383</v>
      </c>
      <c r="C1688" s="104">
        <v>500</v>
      </c>
      <c r="D1688" s="102" t="s">
        <v>35</v>
      </c>
      <c r="E1688" s="103" t="s">
        <v>34</v>
      </c>
    </row>
    <row r="1689" spans="1:5" x14ac:dyDescent="0.25">
      <c r="A1689" s="99">
        <v>45381.048472222225</v>
      </c>
      <c r="B1689" s="113">
        <v>45383</v>
      </c>
      <c r="C1689" s="104">
        <v>3000</v>
      </c>
      <c r="D1689" s="102" t="s">
        <v>35</v>
      </c>
      <c r="E1689" s="103" t="s">
        <v>34</v>
      </c>
    </row>
    <row r="1690" spans="1:5" x14ac:dyDescent="0.25">
      <c r="A1690" s="99">
        <v>45381.146990740737</v>
      </c>
      <c r="B1690" s="113">
        <v>45383</v>
      </c>
      <c r="C1690" s="104">
        <v>50</v>
      </c>
      <c r="D1690" s="102" t="s">
        <v>60</v>
      </c>
      <c r="E1690" s="103" t="s">
        <v>34</v>
      </c>
    </row>
    <row r="1691" spans="1:5" x14ac:dyDescent="0.25">
      <c r="A1691" s="99">
        <v>45381.26699074074</v>
      </c>
      <c r="B1691" s="113">
        <v>45383</v>
      </c>
      <c r="C1691" s="104">
        <v>300</v>
      </c>
      <c r="D1691" s="102" t="s">
        <v>35</v>
      </c>
      <c r="E1691" s="103" t="s">
        <v>34</v>
      </c>
    </row>
    <row r="1692" spans="1:5" x14ac:dyDescent="0.25">
      <c r="A1692" s="99">
        <v>45381.270532407405</v>
      </c>
      <c r="B1692" s="113">
        <v>45383</v>
      </c>
      <c r="C1692" s="104">
        <v>1000</v>
      </c>
      <c r="D1692" s="102" t="s">
        <v>35</v>
      </c>
      <c r="E1692" s="103" t="s">
        <v>34</v>
      </c>
    </row>
    <row r="1693" spans="1:5" x14ac:dyDescent="0.25">
      <c r="A1693" s="99">
        <v>45381.325833333336</v>
      </c>
      <c r="B1693" s="113">
        <v>45383</v>
      </c>
      <c r="C1693" s="104">
        <v>300</v>
      </c>
      <c r="D1693" s="102" t="s">
        <v>1500</v>
      </c>
      <c r="E1693" s="103" t="s">
        <v>34</v>
      </c>
    </row>
    <row r="1694" spans="1:5" x14ac:dyDescent="0.25">
      <c r="A1694" s="99">
        <v>45381.35565972222</v>
      </c>
      <c r="B1694" s="113">
        <v>45383</v>
      </c>
      <c r="C1694" s="104">
        <v>150</v>
      </c>
      <c r="D1694" s="102" t="s">
        <v>50</v>
      </c>
      <c r="E1694" s="103" t="s">
        <v>34</v>
      </c>
    </row>
    <row r="1695" spans="1:5" x14ac:dyDescent="0.25">
      <c r="A1695" s="99">
        <v>45381.38685185185</v>
      </c>
      <c r="B1695" s="113">
        <v>45383</v>
      </c>
      <c r="C1695" s="104">
        <v>100</v>
      </c>
      <c r="D1695" s="102" t="s">
        <v>35</v>
      </c>
      <c r="E1695" s="103" t="s">
        <v>34</v>
      </c>
    </row>
    <row r="1696" spans="1:5" x14ac:dyDescent="0.25">
      <c r="A1696" s="99">
        <v>45381.430636574078</v>
      </c>
      <c r="B1696" s="113">
        <v>45383</v>
      </c>
      <c r="C1696" s="104">
        <v>200</v>
      </c>
      <c r="D1696" s="102" t="s">
        <v>35</v>
      </c>
      <c r="E1696" s="103" t="s">
        <v>34</v>
      </c>
    </row>
    <row r="1697" spans="1:5" x14ac:dyDescent="0.25">
      <c r="A1697" s="99">
        <v>45381.43173611111</v>
      </c>
      <c r="B1697" s="113">
        <v>45383</v>
      </c>
      <c r="C1697" s="104">
        <v>1000</v>
      </c>
      <c r="D1697" s="102" t="s">
        <v>35</v>
      </c>
      <c r="E1697" s="103" t="s">
        <v>34</v>
      </c>
    </row>
    <row r="1698" spans="1:5" x14ac:dyDescent="0.25">
      <c r="A1698" s="99">
        <v>45381.4371875</v>
      </c>
      <c r="B1698" s="113">
        <v>45383</v>
      </c>
      <c r="C1698" s="104">
        <v>3000</v>
      </c>
      <c r="D1698" s="102" t="s">
        <v>1501</v>
      </c>
      <c r="E1698" s="103" t="s">
        <v>34</v>
      </c>
    </row>
    <row r="1699" spans="1:5" x14ac:dyDescent="0.25">
      <c r="A1699" s="99">
        <v>45381.43818287037</v>
      </c>
      <c r="B1699" s="113">
        <v>45383</v>
      </c>
      <c r="C1699" s="104">
        <v>300</v>
      </c>
      <c r="D1699" s="102" t="s">
        <v>35</v>
      </c>
      <c r="E1699" s="103" t="s">
        <v>34</v>
      </c>
    </row>
    <row r="1700" spans="1:5" x14ac:dyDescent="0.25">
      <c r="A1700" s="99">
        <v>45381.467395833337</v>
      </c>
      <c r="B1700" s="113">
        <v>45383</v>
      </c>
      <c r="C1700" s="104">
        <v>300</v>
      </c>
      <c r="D1700" s="102" t="s">
        <v>35</v>
      </c>
      <c r="E1700" s="103" t="s">
        <v>34</v>
      </c>
    </row>
    <row r="1701" spans="1:5" x14ac:dyDescent="0.25">
      <c r="A1701" s="99">
        <v>45381.504201388889</v>
      </c>
      <c r="B1701" s="113">
        <v>45383</v>
      </c>
      <c r="C1701" s="104">
        <v>100</v>
      </c>
      <c r="D1701" s="102" t="s">
        <v>1502</v>
      </c>
      <c r="E1701" s="103" t="s">
        <v>34</v>
      </c>
    </row>
    <row r="1702" spans="1:5" x14ac:dyDescent="0.25">
      <c r="A1702" s="99">
        <v>45381.507384259261</v>
      </c>
      <c r="B1702" s="113">
        <v>45383</v>
      </c>
      <c r="C1702" s="104">
        <v>500</v>
      </c>
      <c r="D1702" s="102" t="s">
        <v>35</v>
      </c>
      <c r="E1702" s="103" t="s">
        <v>34</v>
      </c>
    </row>
    <row r="1703" spans="1:5" x14ac:dyDescent="0.25">
      <c r="A1703" s="99">
        <v>45381.514525462961</v>
      </c>
      <c r="B1703" s="113">
        <v>45383</v>
      </c>
      <c r="C1703" s="104">
        <v>250</v>
      </c>
      <c r="D1703" s="102" t="s">
        <v>35</v>
      </c>
      <c r="E1703" s="103" t="s">
        <v>34</v>
      </c>
    </row>
    <row r="1704" spans="1:5" x14ac:dyDescent="0.25">
      <c r="A1704" s="99">
        <v>45381.519988425927</v>
      </c>
      <c r="B1704" s="113">
        <v>45383</v>
      </c>
      <c r="C1704" s="104">
        <v>1000</v>
      </c>
      <c r="D1704" s="102" t="s">
        <v>35</v>
      </c>
      <c r="E1704" s="103" t="s">
        <v>34</v>
      </c>
    </row>
    <row r="1705" spans="1:5" x14ac:dyDescent="0.25">
      <c r="A1705" s="99">
        <v>45381.520648148151</v>
      </c>
      <c r="B1705" s="113">
        <v>45383</v>
      </c>
      <c r="C1705" s="104">
        <v>300</v>
      </c>
      <c r="D1705" s="102" t="s">
        <v>35</v>
      </c>
      <c r="E1705" s="103" t="s">
        <v>34</v>
      </c>
    </row>
    <row r="1706" spans="1:5" x14ac:dyDescent="0.25">
      <c r="A1706" s="99">
        <v>45381.521990740737</v>
      </c>
      <c r="B1706" s="113">
        <v>45383</v>
      </c>
      <c r="C1706" s="104">
        <v>60</v>
      </c>
      <c r="D1706" s="102" t="s">
        <v>1503</v>
      </c>
      <c r="E1706" s="103" t="s">
        <v>34</v>
      </c>
    </row>
    <row r="1707" spans="1:5" x14ac:dyDescent="0.25">
      <c r="A1707" s="99">
        <v>45381.549629629626</v>
      </c>
      <c r="B1707" s="113">
        <v>45383</v>
      </c>
      <c r="C1707" s="104">
        <v>500</v>
      </c>
      <c r="D1707" s="102" t="s">
        <v>35</v>
      </c>
      <c r="E1707" s="103" t="s">
        <v>34</v>
      </c>
    </row>
    <row r="1708" spans="1:5" x14ac:dyDescent="0.25">
      <c r="A1708" s="99">
        <v>45381.552754629629</v>
      </c>
      <c r="B1708" s="113">
        <v>45383</v>
      </c>
      <c r="C1708" s="104">
        <v>1000</v>
      </c>
      <c r="D1708" s="102" t="s">
        <v>1504</v>
      </c>
      <c r="E1708" s="103" t="s">
        <v>34</v>
      </c>
    </row>
    <row r="1709" spans="1:5" x14ac:dyDescent="0.25">
      <c r="A1709" s="99">
        <v>45381.558333333334</v>
      </c>
      <c r="B1709" s="113">
        <v>45383</v>
      </c>
      <c r="C1709" s="104">
        <v>100</v>
      </c>
      <c r="D1709" s="102" t="s">
        <v>35</v>
      </c>
      <c r="E1709" s="103" t="s">
        <v>34</v>
      </c>
    </row>
    <row r="1710" spans="1:5" x14ac:dyDescent="0.25">
      <c r="A1710" s="99">
        <v>45381.565925925926</v>
      </c>
      <c r="B1710" s="113">
        <v>45383</v>
      </c>
      <c r="C1710" s="104">
        <v>200</v>
      </c>
      <c r="D1710" s="102" t="s">
        <v>35</v>
      </c>
      <c r="E1710" s="103" t="s">
        <v>34</v>
      </c>
    </row>
    <row r="1711" spans="1:5" x14ac:dyDescent="0.25">
      <c r="A1711" s="99">
        <v>45381.568923611114</v>
      </c>
      <c r="B1711" s="113">
        <v>45383</v>
      </c>
      <c r="C1711" s="104">
        <v>1000</v>
      </c>
      <c r="D1711" s="102" t="s">
        <v>35</v>
      </c>
      <c r="E1711" s="103" t="s">
        <v>34</v>
      </c>
    </row>
    <row r="1712" spans="1:5" x14ac:dyDescent="0.25">
      <c r="A1712" s="99">
        <v>45381.575775462959</v>
      </c>
      <c r="B1712" s="113">
        <v>45383</v>
      </c>
      <c r="C1712" s="104">
        <v>1000</v>
      </c>
      <c r="D1712" s="102" t="s">
        <v>35</v>
      </c>
      <c r="E1712" s="103" t="s">
        <v>34</v>
      </c>
    </row>
    <row r="1713" spans="1:5" x14ac:dyDescent="0.25">
      <c r="A1713" s="99">
        <v>45381.584004629629</v>
      </c>
      <c r="B1713" s="113">
        <v>45383</v>
      </c>
      <c r="C1713" s="104">
        <v>100</v>
      </c>
      <c r="D1713" s="102" t="s">
        <v>133</v>
      </c>
      <c r="E1713" s="103" t="s">
        <v>34</v>
      </c>
    </row>
    <row r="1714" spans="1:5" x14ac:dyDescent="0.25">
      <c r="A1714" s="99">
        <v>45381.586909722224</v>
      </c>
      <c r="B1714" s="113">
        <v>45383</v>
      </c>
      <c r="C1714" s="104">
        <v>500</v>
      </c>
      <c r="D1714" s="102" t="s">
        <v>35</v>
      </c>
      <c r="E1714" s="103" t="s">
        <v>34</v>
      </c>
    </row>
    <row r="1715" spans="1:5" x14ac:dyDescent="0.25">
      <c r="A1715" s="99">
        <v>45381.590474537035</v>
      </c>
      <c r="B1715" s="113">
        <v>45383</v>
      </c>
      <c r="C1715" s="104">
        <v>4876</v>
      </c>
      <c r="D1715" s="102" t="s">
        <v>1505</v>
      </c>
      <c r="E1715" s="103" t="s">
        <v>34</v>
      </c>
    </row>
    <row r="1716" spans="1:5" x14ac:dyDescent="0.25">
      <c r="A1716" s="99">
        <v>45381.594560185185</v>
      </c>
      <c r="B1716" s="113">
        <v>45383</v>
      </c>
      <c r="C1716" s="104">
        <v>50</v>
      </c>
      <c r="D1716" s="102" t="s">
        <v>1506</v>
      </c>
      <c r="E1716" s="103" t="s">
        <v>34</v>
      </c>
    </row>
    <row r="1717" spans="1:5" x14ac:dyDescent="0.25">
      <c r="A1717" s="99">
        <v>45381.602314814816</v>
      </c>
      <c r="B1717" s="113">
        <v>45383</v>
      </c>
      <c r="C1717" s="104">
        <v>300</v>
      </c>
      <c r="D1717" s="102" t="s">
        <v>35</v>
      </c>
      <c r="E1717" s="103" t="s">
        <v>34</v>
      </c>
    </row>
    <row r="1718" spans="1:5" x14ac:dyDescent="0.25">
      <c r="A1718" s="99">
        <v>45381.611666666664</v>
      </c>
      <c r="B1718" s="113">
        <v>45383</v>
      </c>
      <c r="C1718" s="104">
        <v>100</v>
      </c>
      <c r="D1718" s="102" t="s">
        <v>1507</v>
      </c>
      <c r="E1718" s="103" t="s">
        <v>34</v>
      </c>
    </row>
    <row r="1719" spans="1:5" x14ac:dyDescent="0.25">
      <c r="A1719" s="99">
        <v>45381.624918981484</v>
      </c>
      <c r="B1719" s="113">
        <v>45383</v>
      </c>
      <c r="C1719" s="104">
        <v>100</v>
      </c>
      <c r="D1719" s="102" t="s">
        <v>35</v>
      </c>
      <c r="E1719" s="103" t="s">
        <v>34</v>
      </c>
    </row>
    <row r="1720" spans="1:5" x14ac:dyDescent="0.25">
      <c r="A1720" s="99">
        <v>45381.649259259262</v>
      </c>
      <c r="B1720" s="113">
        <v>45383</v>
      </c>
      <c r="C1720" s="104">
        <v>100</v>
      </c>
      <c r="D1720" s="102" t="s">
        <v>35</v>
      </c>
      <c r="E1720" s="103" t="s">
        <v>34</v>
      </c>
    </row>
    <row r="1721" spans="1:5" x14ac:dyDescent="0.25">
      <c r="A1721" s="99">
        <v>45381.65</v>
      </c>
      <c r="B1721" s="113">
        <v>45383</v>
      </c>
      <c r="C1721" s="104">
        <v>300</v>
      </c>
      <c r="D1721" s="102" t="s">
        <v>1508</v>
      </c>
      <c r="E1721" s="103" t="s">
        <v>34</v>
      </c>
    </row>
    <row r="1722" spans="1:5" x14ac:dyDescent="0.25">
      <c r="A1722" s="99">
        <v>45381.663391203707</v>
      </c>
      <c r="B1722" s="113">
        <v>45383</v>
      </c>
      <c r="C1722" s="104">
        <v>1000</v>
      </c>
      <c r="D1722" s="102" t="s">
        <v>1509</v>
      </c>
      <c r="E1722" s="103" t="s">
        <v>34</v>
      </c>
    </row>
    <row r="1723" spans="1:5" x14ac:dyDescent="0.25">
      <c r="A1723" s="99">
        <v>45381.664004629631</v>
      </c>
      <c r="B1723" s="113">
        <v>45383</v>
      </c>
      <c r="C1723" s="104">
        <v>500</v>
      </c>
      <c r="D1723" s="102" t="s">
        <v>35</v>
      </c>
      <c r="E1723" s="103" t="s">
        <v>34</v>
      </c>
    </row>
    <row r="1724" spans="1:5" x14ac:dyDescent="0.25">
      <c r="A1724" s="99">
        <v>45381.684710648151</v>
      </c>
      <c r="B1724" s="113">
        <v>45383</v>
      </c>
      <c r="C1724" s="104">
        <v>100</v>
      </c>
      <c r="D1724" s="102" t="s">
        <v>35</v>
      </c>
      <c r="E1724" s="103" t="s">
        <v>34</v>
      </c>
    </row>
    <row r="1725" spans="1:5" x14ac:dyDescent="0.25">
      <c r="A1725" s="99">
        <v>45381.689953703702</v>
      </c>
      <c r="B1725" s="113">
        <v>45383</v>
      </c>
      <c r="C1725" s="104">
        <v>300</v>
      </c>
      <c r="D1725" s="102" t="s">
        <v>1510</v>
      </c>
      <c r="E1725" s="103" t="s">
        <v>34</v>
      </c>
    </row>
    <row r="1726" spans="1:5" x14ac:dyDescent="0.25">
      <c r="A1726" s="99">
        <v>45381.700428240743</v>
      </c>
      <c r="B1726" s="113">
        <v>45383</v>
      </c>
      <c r="C1726" s="104">
        <v>300</v>
      </c>
      <c r="D1726" s="102" t="s">
        <v>1511</v>
      </c>
      <c r="E1726" s="103" t="s">
        <v>34</v>
      </c>
    </row>
    <row r="1727" spans="1:5" x14ac:dyDescent="0.25">
      <c r="A1727" s="99">
        <v>45381.710717592592</v>
      </c>
      <c r="B1727" s="113">
        <v>45383</v>
      </c>
      <c r="C1727" s="104">
        <v>1000</v>
      </c>
      <c r="D1727" s="102" t="s">
        <v>35</v>
      </c>
      <c r="E1727" s="103" t="s">
        <v>34</v>
      </c>
    </row>
    <row r="1728" spans="1:5" x14ac:dyDescent="0.25">
      <c r="A1728" s="99">
        <v>45381.716620370367</v>
      </c>
      <c r="B1728" s="113">
        <v>45383</v>
      </c>
      <c r="C1728" s="104">
        <v>100</v>
      </c>
      <c r="D1728" s="102" t="s">
        <v>1512</v>
      </c>
      <c r="E1728" s="103" t="s">
        <v>34</v>
      </c>
    </row>
    <row r="1729" spans="1:5" x14ac:dyDescent="0.25">
      <c r="A1729" s="99">
        <v>45381.722442129627</v>
      </c>
      <c r="B1729" s="113">
        <v>45383</v>
      </c>
      <c r="C1729" s="104">
        <v>300</v>
      </c>
      <c r="D1729" s="102" t="s">
        <v>35</v>
      </c>
      <c r="E1729" s="103" t="s">
        <v>34</v>
      </c>
    </row>
    <row r="1730" spans="1:5" x14ac:dyDescent="0.25">
      <c r="A1730" s="99">
        <v>45381.740416666667</v>
      </c>
      <c r="B1730" s="113">
        <v>45383</v>
      </c>
      <c r="C1730" s="104">
        <v>7000</v>
      </c>
      <c r="D1730" s="102" t="s">
        <v>1513</v>
      </c>
      <c r="E1730" s="103" t="s">
        <v>34</v>
      </c>
    </row>
    <row r="1731" spans="1:5" x14ac:dyDescent="0.25">
      <c r="A1731" s="99">
        <v>45381.768599537034</v>
      </c>
      <c r="B1731" s="113">
        <v>45383</v>
      </c>
      <c r="C1731" s="104">
        <v>1500</v>
      </c>
      <c r="D1731" s="102" t="s">
        <v>1514</v>
      </c>
      <c r="E1731" s="103" t="s">
        <v>34</v>
      </c>
    </row>
    <row r="1732" spans="1:5" x14ac:dyDescent="0.25">
      <c r="A1732" s="99">
        <v>45381.781469907408</v>
      </c>
      <c r="B1732" s="113">
        <v>45383</v>
      </c>
      <c r="C1732" s="104">
        <v>1000</v>
      </c>
      <c r="D1732" s="102" t="s">
        <v>1515</v>
      </c>
      <c r="E1732" s="103" t="s">
        <v>34</v>
      </c>
    </row>
    <row r="1733" spans="1:5" x14ac:dyDescent="0.25">
      <c r="A1733" s="99">
        <v>45381.78943287037</v>
      </c>
      <c r="B1733" s="113">
        <v>45383</v>
      </c>
      <c r="C1733" s="104">
        <v>100</v>
      </c>
      <c r="D1733" s="102" t="s">
        <v>35</v>
      </c>
      <c r="E1733" s="103" t="s">
        <v>34</v>
      </c>
    </row>
    <row r="1734" spans="1:5" x14ac:dyDescent="0.25">
      <c r="A1734" s="99">
        <v>45381.796284722222</v>
      </c>
      <c r="B1734" s="113">
        <v>45383</v>
      </c>
      <c r="C1734" s="104">
        <v>300</v>
      </c>
      <c r="D1734" s="102" t="s">
        <v>35</v>
      </c>
      <c r="E1734" s="103" t="s">
        <v>34</v>
      </c>
    </row>
    <row r="1735" spans="1:5" x14ac:dyDescent="0.25">
      <c r="A1735" s="99">
        <v>45381.801782407405</v>
      </c>
      <c r="B1735" s="113">
        <v>45383</v>
      </c>
      <c r="C1735" s="104">
        <v>1000</v>
      </c>
      <c r="D1735" s="102" t="s">
        <v>35</v>
      </c>
      <c r="E1735" s="103" t="s">
        <v>34</v>
      </c>
    </row>
    <row r="1736" spans="1:5" x14ac:dyDescent="0.25">
      <c r="A1736" s="99">
        <v>45381.807939814818</v>
      </c>
      <c r="B1736" s="113">
        <v>45383</v>
      </c>
      <c r="C1736" s="104">
        <v>500</v>
      </c>
      <c r="D1736" s="102" t="s">
        <v>1516</v>
      </c>
      <c r="E1736" s="103" t="s">
        <v>34</v>
      </c>
    </row>
    <row r="1737" spans="1:5" x14ac:dyDescent="0.25">
      <c r="A1737" s="99">
        <v>45381.809479166666</v>
      </c>
      <c r="B1737" s="113">
        <v>45383</v>
      </c>
      <c r="C1737" s="104">
        <v>500</v>
      </c>
      <c r="D1737" s="102" t="s">
        <v>35</v>
      </c>
      <c r="E1737" s="103" t="s">
        <v>34</v>
      </c>
    </row>
    <row r="1738" spans="1:5" x14ac:dyDescent="0.25">
      <c r="A1738" s="99">
        <v>45381.812581018516</v>
      </c>
      <c r="B1738" s="113">
        <v>45383</v>
      </c>
      <c r="C1738" s="104">
        <v>1000</v>
      </c>
      <c r="D1738" s="102" t="s">
        <v>1517</v>
      </c>
      <c r="E1738" s="103" t="s">
        <v>34</v>
      </c>
    </row>
    <row r="1739" spans="1:5" x14ac:dyDescent="0.25">
      <c r="A1739" s="99">
        <v>45381.81958333333</v>
      </c>
      <c r="B1739" s="113">
        <v>45383</v>
      </c>
      <c r="C1739" s="104">
        <v>100</v>
      </c>
      <c r="D1739" s="102" t="s">
        <v>1518</v>
      </c>
      <c r="E1739" s="103" t="s">
        <v>34</v>
      </c>
    </row>
    <row r="1740" spans="1:5" x14ac:dyDescent="0.25">
      <c r="A1740" s="99">
        <v>45381.82104166667</v>
      </c>
      <c r="B1740" s="113">
        <v>45383</v>
      </c>
      <c r="C1740" s="104">
        <v>300</v>
      </c>
      <c r="D1740" s="102" t="s">
        <v>35</v>
      </c>
      <c r="E1740" s="103" t="s">
        <v>34</v>
      </c>
    </row>
    <row r="1741" spans="1:5" x14ac:dyDescent="0.25">
      <c r="A1741" s="99">
        <v>45381.828379629631</v>
      </c>
      <c r="B1741" s="113">
        <v>45383</v>
      </c>
      <c r="C1741" s="104">
        <v>150</v>
      </c>
      <c r="D1741" s="102" t="s">
        <v>35</v>
      </c>
      <c r="E1741" s="103" t="s">
        <v>34</v>
      </c>
    </row>
    <row r="1742" spans="1:5" x14ac:dyDescent="0.25">
      <c r="A1742" s="99">
        <v>45381.829884259256</v>
      </c>
      <c r="B1742" s="113">
        <v>45383</v>
      </c>
      <c r="C1742" s="104">
        <v>300</v>
      </c>
      <c r="D1742" s="102" t="s">
        <v>35</v>
      </c>
      <c r="E1742" s="103" t="s">
        <v>34</v>
      </c>
    </row>
    <row r="1743" spans="1:5" x14ac:dyDescent="0.25">
      <c r="A1743" s="99">
        <v>45381.835625</v>
      </c>
      <c r="B1743" s="113">
        <v>45383</v>
      </c>
      <c r="C1743" s="104">
        <v>500</v>
      </c>
      <c r="D1743" s="112" t="s">
        <v>1519</v>
      </c>
      <c r="E1743" s="103" t="s">
        <v>34</v>
      </c>
    </row>
    <row r="1744" spans="1:5" x14ac:dyDescent="0.25">
      <c r="A1744" s="99">
        <v>45381.835717592592</v>
      </c>
      <c r="B1744" s="113">
        <v>45383</v>
      </c>
      <c r="C1744" s="104">
        <v>1000</v>
      </c>
      <c r="D1744" s="102" t="s">
        <v>1520</v>
      </c>
      <c r="E1744" s="103" t="s">
        <v>34</v>
      </c>
    </row>
    <row r="1745" spans="1:5" x14ac:dyDescent="0.25">
      <c r="A1745" s="99">
        <v>45381.837013888886</v>
      </c>
      <c r="B1745" s="113">
        <v>45383</v>
      </c>
      <c r="C1745" s="104">
        <v>300</v>
      </c>
      <c r="D1745" s="102" t="s">
        <v>1521</v>
      </c>
      <c r="E1745" s="103" t="s">
        <v>34</v>
      </c>
    </row>
    <row r="1746" spans="1:5" x14ac:dyDescent="0.25">
      <c r="A1746" s="99">
        <v>45381.837222222224</v>
      </c>
      <c r="B1746" s="113">
        <v>45383</v>
      </c>
      <c r="C1746" s="104">
        <v>500</v>
      </c>
      <c r="D1746" s="102" t="s">
        <v>1522</v>
      </c>
      <c r="E1746" s="103" t="s">
        <v>34</v>
      </c>
    </row>
    <row r="1747" spans="1:5" x14ac:dyDescent="0.25">
      <c r="A1747" s="99">
        <v>45381.83935185185</v>
      </c>
      <c r="B1747" s="113">
        <v>45383</v>
      </c>
      <c r="C1747" s="104">
        <v>500</v>
      </c>
      <c r="D1747" s="102" t="s">
        <v>1523</v>
      </c>
      <c r="E1747" s="103" t="s">
        <v>34</v>
      </c>
    </row>
    <row r="1748" spans="1:5" x14ac:dyDescent="0.25">
      <c r="A1748" s="99">
        <v>45381.864085648151</v>
      </c>
      <c r="B1748" s="113">
        <v>45383</v>
      </c>
      <c r="C1748" s="104">
        <v>1000</v>
      </c>
      <c r="D1748" s="102" t="s">
        <v>1524</v>
      </c>
      <c r="E1748" s="103" t="s">
        <v>34</v>
      </c>
    </row>
    <row r="1749" spans="1:5" x14ac:dyDescent="0.25">
      <c r="A1749" s="99">
        <v>45381.88071759259</v>
      </c>
      <c r="B1749" s="113">
        <v>45383</v>
      </c>
      <c r="C1749" s="104">
        <v>500</v>
      </c>
      <c r="D1749" s="102" t="s">
        <v>1525</v>
      </c>
      <c r="E1749" s="103" t="s">
        <v>34</v>
      </c>
    </row>
    <row r="1750" spans="1:5" x14ac:dyDescent="0.25">
      <c r="A1750" s="99">
        <v>45381.882141203707</v>
      </c>
      <c r="B1750" s="113">
        <v>45383</v>
      </c>
      <c r="C1750" s="104">
        <v>500</v>
      </c>
      <c r="D1750" s="102" t="s">
        <v>1526</v>
      </c>
      <c r="E1750" s="103" t="s">
        <v>34</v>
      </c>
    </row>
    <row r="1751" spans="1:5" x14ac:dyDescent="0.25">
      <c r="A1751" s="99">
        <v>45381.907962962963</v>
      </c>
      <c r="B1751" s="113">
        <v>45383</v>
      </c>
      <c r="C1751" s="104">
        <v>500</v>
      </c>
      <c r="D1751" s="102" t="s">
        <v>101</v>
      </c>
      <c r="E1751" s="103" t="s">
        <v>34</v>
      </c>
    </row>
    <row r="1752" spans="1:5" x14ac:dyDescent="0.25">
      <c r="A1752" s="99">
        <v>45381.941724537035</v>
      </c>
      <c r="B1752" s="113">
        <v>45383</v>
      </c>
      <c r="C1752" s="104">
        <v>150</v>
      </c>
      <c r="D1752" s="102" t="s">
        <v>35</v>
      </c>
      <c r="E1752" s="103" t="s">
        <v>34</v>
      </c>
    </row>
    <row r="1753" spans="1:5" x14ac:dyDescent="0.25">
      <c r="A1753" s="99">
        <v>45381.972615740742</v>
      </c>
      <c r="B1753" s="113">
        <v>45383</v>
      </c>
      <c r="C1753" s="104">
        <v>100</v>
      </c>
      <c r="D1753" s="102" t="s">
        <v>1168</v>
      </c>
      <c r="E1753" s="103" t="s">
        <v>34</v>
      </c>
    </row>
    <row r="1754" spans="1:5" x14ac:dyDescent="0.25">
      <c r="A1754" s="99">
        <v>45381.975497685184</v>
      </c>
      <c r="B1754" s="113">
        <v>45383</v>
      </c>
      <c r="C1754" s="104">
        <v>500</v>
      </c>
      <c r="D1754" s="102" t="s">
        <v>35</v>
      </c>
      <c r="E1754" s="103" t="s">
        <v>34</v>
      </c>
    </row>
    <row r="1755" spans="1:5" x14ac:dyDescent="0.25">
      <c r="A1755" s="99">
        <v>45381.986979166664</v>
      </c>
      <c r="B1755" s="113">
        <v>45383</v>
      </c>
      <c r="C1755" s="104">
        <v>300</v>
      </c>
      <c r="D1755" s="102" t="s">
        <v>68</v>
      </c>
      <c r="E1755" s="103" t="s">
        <v>34</v>
      </c>
    </row>
    <row r="1756" spans="1:5" x14ac:dyDescent="0.25">
      <c r="A1756" s="99">
        <v>45381.992986111109</v>
      </c>
      <c r="B1756" s="113">
        <v>45383</v>
      </c>
      <c r="C1756" s="104">
        <v>500</v>
      </c>
      <c r="D1756" s="102" t="s">
        <v>35</v>
      </c>
      <c r="E1756" s="103" t="s">
        <v>34</v>
      </c>
    </row>
    <row r="1757" spans="1:5" x14ac:dyDescent="0.25">
      <c r="A1757" s="99">
        <v>45382.018125000002</v>
      </c>
      <c r="B1757" s="113">
        <v>45383</v>
      </c>
      <c r="C1757" s="104">
        <v>500</v>
      </c>
      <c r="D1757" s="102" t="s">
        <v>35</v>
      </c>
      <c r="E1757" s="103" t="s">
        <v>34</v>
      </c>
    </row>
    <row r="1758" spans="1:5" x14ac:dyDescent="0.25">
      <c r="A1758" s="99">
        <v>45382.085104166668</v>
      </c>
      <c r="B1758" s="113">
        <v>45383</v>
      </c>
      <c r="C1758" s="104">
        <v>250</v>
      </c>
      <c r="D1758" s="102" t="s">
        <v>35</v>
      </c>
      <c r="E1758" s="103" t="s">
        <v>34</v>
      </c>
    </row>
    <row r="1759" spans="1:5" x14ac:dyDescent="0.25">
      <c r="A1759" s="99">
        <v>45382.30909722222</v>
      </c>
      <c r="B1759" s="113">
        <v>45383</v>
      </c>
      <c r="C1759" s="104">
        <v>1000</v>
      </c>
      <c r="D1759" s="102" t="s">
        <v>35</v>
      </c>
      <c r="E1759" s="103" t="s">
        <v>34</v>
      </c>
    </row>
    <row r="1760" spans="1:5" x14ac:dyDescent="0.25">
      <c r="A1760" s="99">
        <v>45382.356782407405</v>
      </c>
      <c r="B1760" s="113">
        <v>45383</v>
      </c>
      <c r="C1760" s="104">
        <v>100</v>
      </c>
      <c r="D1760" s="102" t="s">
        <v>999</v>
      </c>
      <c r="E1760" s="103" t="s">
        <v>34</v>
      </c>
    </row>
    <row r="1761" spans="1:5" x14ac:dyDescent="0.25">
      <c r="A1761" s="99">
        <v>45382.360636574071</v>
      </c>
      <c r="B1761" s="113">
        <v>45383</v>
      </c>
      <c r="C1761" s="104">
        <v>300</v>
      </c>
      <c r="D1761" s="102" t="s">
        <v>1527</v>
      </c>
      <c r="E1761" s="103" t="s">
        <v>34</v>
      </c>
    </row>
    <row r="1762" spans="1:5" x14ac:dyDescent="0.25">
      <c r="A1762" s="99">
        <v>45382.388252314813</v>
      </c>
      <c r="B1762" s="113">
        <v>45383</v>
      </c>
      <c r="C1762" s="104">
        <v>2000</v>
      </c>
      <c r="D1762" s="102" t="s">
        <v>1528</v>
      </c>
      <c r="E1762" s="103" t="s">
        <v>34</v>
      </c>
    </row>
    <row r="1763" spans="1:5" x14ac:dyDescent="0.25">
      <c r="A1763" s="99">
        <v>45382.388645833336</v>
      </c>
      <c r="B1763" s="113">
        <v>45383</v>
      </c>
      <c r="C1763" s="104">
        <v>300</v>
      </c>
      <c r="D1763" s="177" t="s">
        <v>1558</v>
      </c>
      <c r="E1763" s="103" t="s">
        <v>34</v>
      </c>
    </row>
    <row r="1764" spans="1:5" x14ac:dyDescent="0.25">
      <c r="A1764" s="99">
        <v>45382.416388888887</v>
      </c>
      <c r="B1764" s="113">
        <v>45383</v>
      </c>
      <c r="C1764" s="104">
        <v>1590</v>
      </c>
      <c r="D1764" s="102" t="s">
        <v>1529</v>
      </c>
      <c r="E1764" s="103" t="s">
        <v>34</v>
      </c>
    </row>
    <row r="1765" spans="1:5" x14ac:dyDescent="0.25">
      <c r="A1765" s="99">
        <v>45382.444641203707</v>
      </c>
      <c r="B1765" s="113">
        <v>45383</v>
      </c>
      <c r="C1765" s="104">
        <v>200</v>
      </c>
      <c r="D1765" s="102" t="s">
        <v>35</v>
      </c>
      <c r="E1765" s="103" t="s">
        <v>34</v>
      </c>
    </row>
    <row r="1766" spans="1:5" x14ac:dyDescent="0.25">
      <c r="A1766" s="99">
        <v>45382.459583333337</v>
      </c>
      <c r="B1766" s="113">
        <v>45383</v>
      </c>
      <c r="C1766" s="104">
        <v>300</v>
      </c>
      <c r="D1766" s="102" t="s">
        <v>36</v>
      </c>
      <c r="E1766" s="103" t="s">
        <v>34</v>
      </c>
    </row>
    <row r="1767" spans="1:5" x14ac:dyDescent="0.25">
      <c r="A1767" s="99">
        <v>45382.475289351853</v>
      </c>
      <c r="B1767" s="113">
        <v>45383</v>
      </c>
      <c r="C1767" s="104">
        <v>200</v>
      </c>
      <c r="D1767" s="102" t="s">
        <v>1530</v>
      </c>
      <c r="E1767" s="103" t="s">
        <v>34</v>
      </c>
    </row>
    <row r="1768" spans="1:5" x14ac:dyDescent="0.25">
      <c r="A1768" s="99">
        <v>45382.476423611108</v>
      </c>
      <c r="B1768" s="113">
        <v>45383</v>
      </c>
      <c r="C1768" s="104">
        <v>1000</v>
      </c>
      <c r="D1768" s="102" t="s">
        <v>1531</v>
      </c>
      <c r="E1768" s="103" t="s">
        <v>34</v>
      </c>
    </row>
    <row r="1769" spans="1:5" x14ac:dyDescent="0.25">
      <c r="A1769" s="99">
        <v>45382.494166666664</v>
      </c>
      <c r="B1769" s="113">
        <v>45383</v>
      </c>
      <c r="C1769" s="104">
        <v>300</v>
      </c>
      <c r="D1769" s="102" t="s">
        <v>35</v>
      </c>
      <c r="E1769" s="103" t="s">
        <v>34</v>
      </c>
    </row>
    <row r="1770" spans="1:5" x14ac:dyDescent="0.25">
      <c r="A1770" s="99">
        <v>45382.512546296297</v>
      </c>
      <c r="B1770" s="113">
        <v>45383</v>
      </c>
      <c r="C1770" s="104">
        <v>300</v>
      </c>
      <c r="D1770" s="102" t="s">
        <v>35</v>
      </c>
      <c r="E1770" s="103" t="s">
        <v>34</v>
      </c>
    </row>
    <row r="1771" spans="1:5" x14ac:dyDescent="0.25">
      <c r="A1771" s="99">
        <v>45382.668483796297</v>
      </c>
      <c r="B1771" s="113">
        <v>45383</v>
      </c>
      <c r="C1771" s="104">
        <v>1000</v>
      </c>
      <c r="D1771" s="102" t="s">
        <v>35</v>
      </c>
      <c r="E1771" s="103" t="s">
        <v>34</v>
      </c>
    </row>
    <row r="1772" spans="1:5" x14ac:dyDescent="0.25">
      <c r="A1772" s="99">
        <v>45382.668923611112</v>
      </c>
      <c r="B1772" s="113">
        <v>45383</v>
      </c>
      <c r="C1772" s="104">
        <v>500</v>
      </c>
      <c r="D1772" s="102" t="s">
        <v>1532</v>
      </c>
      <c r="E1772" s="103" t="s">
        <v>34</v>
      </c>
    </row>
    <row r="1773" spans="1:5" x14ac:dyDescent="0.25">
      <c r="A1773" s="99">
        <v>45382.783020833333</v>
      </c>
      <c r="B1773" s="113">
        <v>45383</v>
      </c>
      <c r="C1773" s="104">
        <v>100</v>
      </c>
      <c r="D1773" s="177" t="s">
        <v>1559</v>
      </c>
      <c r="E1773" s="103" t="s">
        <v>34</v>
      </c>
    </row>
    <row r="1774" spans="1:5" x14ac:dyDescent="0.25">
      <c r="A1774" s="99">
        <v>45382.805613425924</v>
      </c>
      <c r="B1774" s="113">
        <v>45383</v>
      </c>
      <c r="C1774" s="104">
        <v>300</v>
      </c>
      <c r="D1774" s="102" t="s">
        <v>1533</v>
      </c>
      <c r="E1774" s="103" t="s">
        <v>34</v>
      </c>
    </row>
    <row r="1775" spans="1:5" x14ac:dyDescent="0.25">
      <c r="A1775" s="99">
        <v>45382.854479166665</v>
      </c>
      <c r="B1775" s="113">
        <v>45383</v>
      </c>
      <c r="C1775" s="104">
        <v>900</v>
      </c>
      <c r="D1775" s="102" t="s">
        <v>1534</v>
      </c>
      <c r="E1775" s="103" t="s">
        <v>34</v>
      </c>
    </row>
    <row r="1776" spans="1:5" x14ac:dyDescent="0.25">
      <c r="A1776" s="99">
        <v>45382.85696759259</v>
      </c>
      <c r="B1776" s="113">
        <v>45383</v>
      </c>
      <c r="C1776" s="104">
        <v>100</v>
      </c>
      <c r="D1776" s="102" t="s">
        <v>1535</v>
      </c>
      <c r="E1776" s="103" t="s">
        <v>34</v>
      </c>
    </row>
    <row r="1777" spans="1:5" x14ac:dyDescent="0.25">
      <c r="A1777" s="99">
        <v>45382.857372685183</v>
      </c>
      <c r="B1777" s="113">
        <v>45383</v>
      </c>
      <c r="C1777" s="104">
        <v>500</v>
      </c>
      <c r="D1777" s="102" t="s">
        <v>1536</v>
      </c>
      <c r="E1777" s="103" t="s">
        <v>34</v>
      </c>
    </row>
    <row r="1778" spans="1:5" x14ac:dyDescent="0.25">
      <c r="A1778" s="99">
        <v>45382.866076388891</v>
      </c>
      <c r="B1778" s="113">
        <v>45383</v>
      </c>
      <c r="C1778" s="104">
        <v>100</v>
      </c>
      <c r="D1778" s="102" t="s">
        <v>1537</v>
      </c>
      <c r="E1778" s="103" t="s">
        <v>34</v>
      </c>
    </row>
    <row r="1779" spans="1:5" x14ac:dyDescent="0.25">
      <c r="A1779" s="99">
        <v>45382.869270833333</v>
      </c>
      <c r="B1779" s="113">
        <v>45383</v>
      </c>
      <c r="C1779" s="104">
        <v>2500</v>
      </c>
      <c r="D1779" s="102" t="s">
        <v>35</v>
      </c>
      <c r="E1779" s="103" t="s">
        <v>34</v>
      </c>
    </row>
    <row r="1780" spans="1:5" x14ac:dyDescent="0.25">
      <c r="A1780" s="99">
        <v>45382.893252314818</v>
      </c>
      <c r="B1780" s="113">
        <v>45383</v>
      </c>
      <c r="C1780" s="104">
        <v>100</v>
      </c>
      <c r="D1780" s="102" t="s">
        <v>1538</v>
      </c>
      <c r="E1780" s="103" t="s">
        <v>34</v>
      </c>
    </row>
    <row r="1781" spans="1:5" x14ac:dyDescent="0.25">
      <c r="A1781" s="99">
        <v>45382.919988425929</v>
      </c>
      <c r="B1781" s="113">
        <v>45383</v>
      </c>
      <c r="C1781" s="104">
        <v>300</v>
      </c>
      <c r="D1781" s="102" t="s">
        <v>35</v>
      </c>
      <c r="E1781" s="103" t="s">
        <v>34</v>
      </c>
    </row>
    <row r="1782" spans="1:5" x14ac:dyDescent="0.25">
      <c r="A1782" s="99">
        <v>45382.922314814816</v>
      </c>
      <c r="B1782" s="113">
        <v>45383</v>
      </c>
      <c r="C1782" s="104">
        <v>300</v>
      </c>
      <c r="D1782" s="102" t="s">
        <v>79</v>
      </c>
      <c r="E1782" s="103" t="s">
        <v>34</v>
      </c>
    </row>
    <row r="1783" spans="1:5" x14ac:dyDescent="0.25">
      <c r="A1783" s="99">
        <v>45382.940127314818</v>
      </c>
      <c r="B1783" s="113">
        <v>45383</v>
      </c>
      <c r="C1783" s="104">
        <v>500</v>
      </c>
      <c r="D1783" s="102" t="s">
        <v>1539</v>
      </c>
      <c r="E1783" s="103" t="s">
        <v>34</v>
      </c>
    </row>
    <row r="1784" spans="1:5" x14ac:dyDescent="0.25">
      <c r="A1784" s="99">
        <v>45382.952002314814</v>
      </c>
      <c r="B1784" s="113">
        <v>45383</v>
      </c>
      <c r="C1784" s="104">
        <v>5000</v>
      </c>
      <c r="D1784" s="102" t="s">
        <v>43</v>
      </c>
      <c r="E1784" s="103" t="s">
        <v>34</v>
      </c>
    </row>
    <row r="1785" spans="1:5" x14ac:dyDescent="0.25">
      <c r="A1785" s="99">
        <v>45382.952534722222</v>
      </c>
      <c r="B1785" s="113">
        <v>45383</v>
      </c>
      <c r="C1785" s="104">
        <v>100</v>
      </c>
      <c r="D1785" s="102" t="s">
        <v>64</v>
      </c>
      <c r="E1785" s="103" t="s">
        <v>34</v>
      </c>
    </row>
    <row r="1786" spans="1:5" x14ac:dyDescent="0.25">
      <c r="A1786" s="99">
        <v>45382.964594907404</v>
      </c>
      <c r="B1786" s="113">
        <v>45383</v>
      </c>
      <c r="C1786" s="104">
        <v>100</v>
      </c>
      <c r="D1786" s="102" t="s">
        <v>1540</v>
      </c>
      <c r="E1786" s="103" t="s">
        <v>34</v>
      </c>
    </row>
    <row r="1787" spans="1:5" ht="30" customHeight="1" x14ac:dyDescent="0.25">
      <c r="A1787" s="229" t="s">
        <v>153</v>
      </c>
      <c r="B1787" s="230"/>
      <c r="C1787" s="114">
        <v>1244368.22</v>
      </c>
      <c r="D1787" s="115"/>
      <c r="E1787" s="116"/>
    </row>
    <row r="1788" spans="1:5" ht="30" customHeight="1" x14ac:dyDescent="0.25">
      <c r="A1788" s="231" t="s">
        <v>154</v>
      </c>
      <c r="B1788" s="232"/>
      <c r="C1788" s="117">
        <v>87161.68</v>
      </c>
      <c r="D1788" s="118"/>
      <c r="E1788" s="119"/>
    </row>
    <row r="1790" spans="1:5" x14ac:dyDescent="0.25">
      <c r="C1790" s="25"/>
    </row>
    <row r="1791" spans="1:5" x14ac:dyDescent="0.25">
      <c r="C1791" s="25"/>
      <c r="D1791" s="120"/>
    </row>
    <row r="1792" spans="1:5" x14ac:dyDescent="0.25">
      <c r="C1792" s="25"/>
    </row>
    <row r="1793" spans="3:3" x14ac:dyDescent="0.25">
      <c r="C1793" s="25"/>
    </row>
    <row r="1794" spans="3:3" x14ac:dyDescent="0.25">
      <c r="C1794" s="25"/>
    </row>
  </sheetData>
  <mergeCells count="9">
    <mergeCell ref="B6:E6"/>
    <mergeCell ref="A7:E7"/>
    <mergeCell ref="A1787:B1787"/>
    <mergeCell ref="A1788:B1788"/>
    <mergeCell ref="B1:E1"/>
    <mergeCell ref="B2:E2"/>
    <mergeCell ref="B3:E3"/>
    <mergeCell ref="B4:E4"/>
    <mergeCell ref="B5:E5"/>
  </mergeCells>
  <pageMargins left="0.19685038924217199" right="0.19685038924217199" top="0.19685038924217199" bottom="0.19685038924217199" header="0.31496062874793995" footer="0.31496062874793995"/>
  <pageSetup paperSize="9" fitToWidth="0" fitToHeight="0"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30"/>
  <sheetViews>
    <sheetView workbookViewId="0">
      <selection activeCell="A6" sqref="A6:E6"/>
    </sheetView>
  </sheetViews>
  <sheetFormatPr defaultColWidth="11.42578125" defaultRowHeight="15" x14ac:dyDescent="0.25"/>
  <cols>
    <col min="1" max="1" width="20.5703125" customWidth="1"/>
    <col min="2" max="2" width="27.42578125" customWidth="1"/>
    <col min="3" max="3" width="15.5703125" style="7" customWidth="1"/>
    <col min="4" max="4" width="35.42578125" customWidth="1"/>
    <col min="5" max="5" width="34.5703125" bestFit="1" customWidth="1"/>
    <col min="6" max="253" width="8.85546875" customWidth="1"/>
  </cols>
  <sheetData>
    <row r="1" spans="1:5" ht="18.75" x14ac:dyDescent="0.3">
      <c r="B1" s="233" t="s">
        <v>0</v>
      </c>
      <c r="C1" s="233"/>
      <c r="D1" s="233"/>
      <c r="E1" s="233"/>
    </row>
    <row r="2" spans="1:5" ht="18.75" x14ac:dyDescent="0.3">
      <c r="B2" s="233" t="s">
        <v>1</v>
      </c>
      <c r="C2" s="233"/>
      <c r="D2" s="233"/>
      <c r="E2" s="233"/>
    </row>
    <row r="3" spans="1:5" ht="18" customHeight="1" x14ac:dyDescent="0.3">
      <c r="B3" s="233"/>
      <c r="C3" s="233"/>
      <c r="D3" s="233"/>
      <c r="E3" s="233"/>
    </row>
    <row r="4" spans="1:5" ht="18.75" x14ac:dyDescent="0.25">
      <c r="B4" s="234" t="s">
        <v>155</v>
      </c>
      <c r="C4" s="234"/>
      <c r="D4" s="234"/>
      <c r="E4" s="234"/>
    </row>
    <row r="5" spans="1:5" ht="18.75" x14ac:dyDescent="0.25">
      <c r="B5" s="234" t="s">
        <v>576</v>
      </c>
      <c r="C5" s="234"/>
      <c r="D5" s="234"/>
      <c r="E5" s="234"/>
    </row>
    <row r="6" spans="1:5" ht="16.5" customHeight="1" x14ac:dyDescent="0.3">
      <c r="A6" s="233"/>
      <c r="B6" s="233"/>
      <c r="C6" s="233"/>
      <c r="D6" s="233"/>
      <c r="E6" s="233"/>
    </row>
    <row r="7" spans="1:5" ht="15.75" customHeight="1" x14ac:dyDescent="0.25">
      <c r="A7" s="228"/>
      <c r="B7" s="228"/>
      <c r="C7" s="228"/>
      <c r="D7" s="228"/>
      <c r="E7" s="228"/>
    </row>
    <row r="8" spans="1:5" s="121" customFormat="1" ht="33" customHeight="1" x14ac:dyDescent="0.25">
      <c r="A8" s="122" t="s">
        <v>31</v>
      </c>
      <c r="B8" s="123" t="s">
        <v>32</v>
      </c>
      <c r="C8" s="124" t="s">
        <v>19</v>
      </c>
      <c r="D8" s="123" t="s">
        <v>156</v>
      </c>
      <c r="E8" s="193" t="s">
        <v>157</v>
      </c>
    </row>
    <row r="9" spans="1:5" s="121" customFormat="1" x14ac:dyDescent="0.25">
      <c r="A9" s="199">
        <v>45352.392835648148</v>
      </c>
      <c r="B9" s="126">
        <v>45352</v>
      </c>
      <c r="C9" s="198">
        <v>3000</v>
      </c>
      <c r="D9" s="195"/>
      <c r="E9" s="196" t="s">
        <v>34</v>
      </c>
    </row>
    <row r="10" spans="1:5" s="121" customFormat="1" x14ac:dyDescent="0.25">
      <c r="A10" s="199">
        <v>45353.506898148145</v>
      </c>
      <c r="B10" s="126">
        <v>45353</v>
      </c>
      <c r="C10" s="198">
        <v>500</v>
      </c>
      <c r="D10" s="197">
        <v>7536</v>
      </c>
      <c r="E10" s="196" t="s">
        <v>34</v>
      </c>
    </row>
    <row r="11" spans="1:5" s="121" customFormat="1" x14ac:dyDescent="0.25">
      <c r="A11" s="199">
        <v>45353.546782407408</v>
      </c>
      <c r="B11" s="126">
        <v>45355</v>
      </c>
      <c r="C11" s="198">
        <v>300</v>
      </c>
      <c r="D11" s="197">
        <v>2649</v>
      </c>
      <c r="E11" s="196" t="s">
        <v>34</v>
      </c>
    </row>
    <row r="12" spans="1:5" s="121" customFormat="1" x14ac:dyDescent="0.25">
      <c r="A12" s="199">
        <v>45353.666562500002</v>
      </c>
      <c r="B12" s="126">
        <v>45355</v>
      </c>
      <c r="C12" s="198">
        <v>1000</v>
      </c>
      <c r="D12" s="195"/>
      <c r="E12" s="196" t="s">
        <v>34</v>
      </c>
    </row>
    <row r="13" spans="1:5" s="121" customFormat="1" x14ac:dyDescent="0.25">
      <c r="A13" s="199">
        <v>45353.787534722222</v>
      </c>
      <c r="B13" s="126">
        <v>45355</v>
      </c>
      <c r="C13" s="198">
        <v>80</v>
      </c>
      <c r="D13" s="197">
        <v>4301</v>
      </c>
      <c r="E13" s="196" t="s">
        <v>34</v>
      </c>
    </row>
    <row r="14" spans="1:5" s="121" customFormat="1" x14ac:dyDescent="0.25">
      <c r="A14" s="199">
        <v>45355.467141203706</v>
      </c>
      <c r="B14" s="126">
        <v>45356</v>
      </c>
      <c r="C14" s="198">
        <v>300</v>
      </c>
      <c r="D14" s="197">
        <v>8226</v>
      </c>
      <c r="E14" s="196" t="s">
        <v>34</v>
      </c>
    </row>
    <row r="15" spans="1:5" s="121" customFormat="1" x14ac:dyDescent="0.25">
      <c r="A15" s="199">
        <v>45355.467627314814</v>
      </c>
      <c r="B15" s="126">
        <v>45356</v>
      </c>
      <c r="C15" s="198">
        <v>100</v>
      </c>
      <c r="D15" s="197">
        <v>1686</v>
      </c>
      <c r="E15" s="196" t="s">
        <v>34</v>
      </c>
    </row>
    <row r="16" spans="1:5" s="121" customFormat="1" x14ac:dyDescent="0.25">
      <c r="A16" s="199">
        <v>45355.507256944446</v>
      </c>
      <c r="B16" s="126">
        <v>45356</v>
      </c>
      <c r="C16" s="198">
        <v>50</v>
      </c>
      <c r="D16" s="195"/>
      <c r="E16" s="196" t="s">
        <v>34</v>
      </c>
    </row>
    <row r="17" spans="1:5" s="121" customFormat="1" x14ac:dyDescent="0.25">
      <c r="A17" s="199">
        <v>45357.466620370367</v>
      </c>
      <c r="B17" s="126">
        <v>45358</v>
      </c>
      <c r="C17" s="198">
        <v>300</v>
      </c>
      <c r="D17" s="197">
        <v>7292</v>
      </c>
      <c r="E17" s="196" t="s">
        <v>34</v>
      </c>
    </row>
    <row r="18" spans="1:5" s="121" customFormat="1" x14ac:dyDescent="0.25">
      <c r="A18" s="199">
        <v>45357.536134259259</v>
      </c>
      <c r="B18" s="126">
        <v>45358</v>
      </c>
      <c r="C18" s="198">
        <v>500</v>
      </c>
      <c r="D18" s="195"/>
      <c r="E18" s="196" t="s">
        <v>34</v>
      </c>
    </row>
    <row r="19" spans="1:5" s="121" customFormat="1" x14ac:dyDescent="0.25">
      <c r="A19" s="199">
        <v>45358.685428240744</v>
      </c>
      <c r="B19" s="126">
        <v>45362</v>
      </c>
      <c r="C19" s="198">
        <v>100</v>
      </c>
      <c r="D19" s="197">
        <v>9545</v>
      </c>
      <c r="E19" s="196" t="s">
        <v>34</v>
      </c>
    </row>
    <row r="20" spans="1:5" s="121" customFormat="1" x14ac:dyDescent="0.25">
      <c r="A20" s="199">
        <v>45358.895138888889</v>
      </c>
      <c r="B20" s="126">
        <v>45362</v>
      </c>
      <c r="C20" s="198">
        <v>500</v>
      </c>
      <c r="D20" s="197">
        <v>3951</v>
      </c>
      <c r="E20" s="196" t="s">
        <v>34</v>
      </c>
    </row>
    <row r="21" spans="1:5" s="121" customFormat="1" x14ac:dyDescent="0.25">
      <c r="A21" s="199">
        <v>45358.940983796296</v>
      </c>
      <c r="B21" s="126">
        <v>45362</v>
      </c>
      <c r="C21" s="198">
        <v>100</v>
      </c>
      <c r="D21" s="197" t="s">
        <v>1600</v>
      </c>
      <c r="E21" s="196" t="s">
        <v>34</v>
      </c>
    </row>
    <row r="22" spans="1:5" s="121" customFormat="1" x14ac:dyDescent="0.25">
      <c r="A22" s="199">
        <v>45359.435682870368</v>
      </c>
      <c r="B22" s="126">
        <v>45362</v>
      </c>
      <c r="C22" s="198">
        <v>100</v>
      </c>
      <c r="D22" s="197">
        <v>9646</v>
      </c>
      <c r="E22" s="196" t="s">
        <v>34</v>
      </c>
    </row>
    <row r="23" spans="1:5" s="121" customFormat="1" x14ac:dyDescent="0.25">
      <c r="A23" s="199">
        <v>45360.482083333336</v>
      </c>
      <c r="B23" s="126">
        <v>45362</v>
      </c>
      <c r="C23" s="198">
        <v>200</v>
      </c>
      <c r="D23" s="197">
        <v>6152</v>
      </c>
      <c r="E23" s="196" t="s">
        <v>34</v>
      </c>
    </row>
    <row r="24" spans="1:5" s="121" customFormat="1" x14ac:dyDescent="0.25">
      <c r="A24" s="199">
        <v>45362.705231481479</v>
      </c>
      <c r="B24" s="126">
        <v>45363</v>
      </c>
      <c r="C24" s="198">
        <v>500</v>
      </c>
      <c r="D24" s="197">
        <v>7473</v>
      </c>
      <c r="E24" s="196" t="s">
        <v>34</v>
      </c>
    </row>
    <row r="25" spans="1:5" s="121" customFormat="1" x14ac:dyDescent="0.25">
      <c r="A25" s="199">
        <v>45362.744930555556</v>
      </c>
      <c r="B25" s="126">
        <v>45363</v>
      </c>
      <c r="C25" s="198">
        <v>100</v>
      </c>
      <c r="D25" s="197">
        <v>7160</v>
      </c>
      <c r="E25" s="196" t="s">
        <v>34</v>
      </c>
    </row>
    <row r="26" spans="1:5" s="121" customFormat="1" x14ac:dyDescent="0.25">
      <c r="A26" s="199">
        <v>45362.866840277777</v>
      </c>
      <c r="B26" s="126">
        <v>45363</v>
      </c>
      <c r="C26" s="198">
        <v>700</v>
      </c>
      <c r="D26" s="197">
        <v>7876</v>
      </c>
      <c r="E26" s="204" t="s">
        <v>34</v>
      </c>
    </row>
    <row r="27" spans="1:5" s="121" customFormat="1" x14ac:dyDescent="0.25">
      <c r="A27" s="199">
        <v>45363.52548611111</v>
      </c>
      <c r="B27" s="126">
        <v>45364</v>
      </c>
      <c r="C27" s="198">
        <v>1</v>
      </c>
      <c r="D27" s="197">
        <v>9540</v>
      </c>
      <c r="E27" s="196" t="s">
        <v>34</v>
      </c>
    </row>
    <row r="28" spans="1:5" s="121" customFormat="1" x14ac:dyDescent="0.25">
      <c r="A28" s="199">
        <v>45363.534074074072</v>
      </c>
      <c r="B28" s="126">
        <v>45364</v>
      </c>
      <c r="C28" s="198">
        <v>100</v>
      </c>
      <c r="D28" s="195"/>
      <c r="E28" s="196" t="s">
        <v>34</v>
      </c>
    </row>
    <row r="29" spans="1:5" s="121" customFormat="1" x14ac:dyDescent="0.25">
      <c r="A29" s="199">
        <v>45363.540266203701</v>
      </c>
      <c r="B29" s="126">
        <v>45364</v>
      </c>
      <c r="C29" s="198">
        <v>100</v>
      </c>
      <c r="D29" s="197">
        <v>5940</v>
      </c>
      <c r="E29" s="196" t="s">
        <v>34</v>
      </c>
    </row>
    <row r="30" spans="1:5" s="121" customFormat="1" x14ac:dyDescent="0.25">
      <c r="A30" s="199">
        <v>45363.543449074074</v>
      </c>
      <c r="B30" s="126">
        <v>45364</v>
      </c>
      <c r="C30" s="198">
        <v>100</v>
      </c>
      <c r="D30" s="197">
        <v>1741</v>
      </c>
      <c r="E30" s="196" t="s">
        <v>34</v>
      </c>
    </row>
    <row r="31" spans="1:5" s="121" customFormat="1" x14ac:dyDescent="0.25">
      <c r="A31" s="199">
        <v>45363.556550925925</v>
      </c>
      <c r="B31" s="126">
        <v>45364</v>
      </c>
      <c r="C31" s="198">
        <v>100</v>
      </c>
      <c r="D31" s="197" t="s">
        <v>1601</v>
      </c>
      <c r="E31" s="196" t="s">
        <v>34</v>
      </c>
    </row>
    <row r="32" spans="1:5" s="121" customFormat="1" x14ac:dyDescent="0.25">
      <c r="A32" s="199">
        <v>45363.557754629626</v>
      </c>
      <c r="B32" s="126">
        <v>45364</v>
      </c>
      <c r="C32" s="198">
        <v>100</v>
      </c>
      <c r="D32" s="197" t="s">
        <v>1602</v>
      </c>
      <c r="E32" s="196" t="s">
        <v>34</v>
      </c>
    </row>
    <row r="33" spans="1:5" s="121" customFormat="1" x14ac:dyDescent="0.25">
      <c r="A33" s="199">
        <v>45363.561469907407</v>
      </c>
      <c r="B33" s="126">
        <v>45364</v>
      </c>
      <c r="C33" s="198">
        <v>100</v>
      </c>
      <c r="D33" s="197">
        <v>6151</v>
      </c>
      <c r="E33" s="196" t="s">
        <v>34</v>
      </c>
    </row>
    <row r="34" spans="1:5" s="121" customFormat="1" x14ac:dyDescent="0.25">
      <c r="A34" s="199">
        <v>45363.570335648146</v>
      </c>
      <c r="B34" s="126">
        <v>45364</v>
      </c>
      <c r="C34" s="198">
        <v>100</v>
      </c>
      <c r="D34" s="197">
        <v>8434</v>
      </c>
      <c r="E34" s="196" t="s">
        <v>34</v>
      </c>
    </row>
    <row r="35" spans="1:5" s="121" customFormat="1" x14ac:dyDescent="0.25">
      <c r="A35" s="199">
        <v>45363.582719907405</v>
      </c>
      <c r="B35" s="126">
        <v>45364</v>
      </c>
      <c r="C35" s="198">
        <v>300</v>
      </c>
      <c r="D35" s="197">
        <v>3488</v>
      </c>
      <c r="E35" s="196" t="s">
        <v>34</v>
      </c>
    </row>
    <row r="36" spans="1:5" s="121" customFormat="1" x14ac:dyDescent="0.25">
      <c r="A36" s="199">
        <v>45363.588645833333</v>
      </c>
      <c r="B36" s="126">
        <v>45364</v>
      </c>
      <c r="C36" s="198">
        <v>300</v>
      </c>
      <c r="D36" s="195"/>
      <c r="E36" s="196" t="s">
        <v>34</v>
      </c>
    </row>
    <row r="37" spans="1:5" s="121" customFormat="1" x14ac:dyDescent="0.25">
      <c r="A37" s="199">
        <v>45363.592569444445</v>
      </c>
      <c r="B37" s="126">
        <v>45364</v>
      </c>
      <c r="C37" s="198">
        <v>100</v>
      </c>
      <c r="D37" s="197">
        <v>4626</v>
      </c>
      <c r="E37" s="196" t="s">
        <v>34</v>
      </c>
    </row>
    <row r="38" spans="1:5" s="121" customFormat="1" x14ac:dyDescent="0.25">
      <c r="A38" s="199">
        <v>45363.625358796293</v>
      </c>
      <c r="B38" s="126">
        <v>45364</v>
      </c>
      <c r="C38" s="198">
        <v>100</v>
      </c>
      <c r="D38" s="197">
        <v>6996</v>
      </c>
      <c r="E38" s="196" t="s">
        <v>34</v>
      </c>
    </row>
    <row r="39" spans="1:5" s="121" customFormat="1" x14ac:dyDescent="0.25">
      <c r="A39" s="199">
        <v>45363.626134259262</v>
      </c>
      <c r="B39" s="126">
        <v>45364</v>
      </c>
      <c r="C39" s="198">
        <v>100</v>
      </c>
      <c r="D39" s="197">
        <v>6094</v>
      </c>
      <c r="E39" s="196" t="s">
        <v>34</v>
      </c>
    </row>
    <row r="40" spans="1:5" s="121" customFormat="1" x14ac:dyDescent="0.25">
      <c r="A40" s="199">
        <v>45363.633009259262</v>
      </c>
      <c r="B40" s="126">
        <v>45364</v>
      </c>
      <c r="C40" s="198">
        <v>100</v>
      </c>
      <c r="D40" s="197" t="s">
        <v>1603</v>
      </c>
      <c r="E40" s="196" t="s">
        <v>34</v>
      </c>
    </row>
    <row r="41" spans="1:5" s="121" customFormat="1" x14ac:dyDescent="0.25">
      <c r="A41" s="199">
        <v>45363.63890046296</v>
      </c>
      <c r="B41" s="126">
        <v>45364</v>
      </c>
      <c r="C41" s="198">
        <v>100</v>
      </c>
      <c r="D41" s="197">
        <v>9307</v>
      </c>
      <c r="E41" s="196" t="s">
        <v>34</v>
      </c>
    </row>
    <row r="42" spans="1:5" s="121" customFormat="1" x14ac:dyDescent="0.25">
      <c r="A42" s="199">
        <v>45363.641539351855</v>
      </c>
      <c r="B42" s="126">
        <v>45364</v>
      </c>
      <c r="C42" s="198">
        <v>100</v>
      </c>
      <c r="D42" s="197">
        <v>3017</v>
      </c>
      <c r="E42" s="196" t="s">
        <v>34</v>
      </c>
    </row>
    <row r="43" spans="1:5" s="121" customFormat="1" x14ac:dyDescent="0.25">
      <c r="A43" s="199">
        <v>45363.650439814817</v>
      </c>
      <c r="B43" s="126">
        <v>45364</v>
      </c>
      <c r="C43" s="198">
        <v>100</v>
      </c>
      <c r="D43" s="197" t="s">
        <v>1604</v>
      </c>
      <c r="E43" s="196" t="s">
        <v>34</v>
      </c>
    </row>
    <row r="44" spans="1:5" s="121" customFormat="1" x14ac:dyDescent="0.25">
      <c r="A44" s="199">
        <v>45363.653368055559</v>
      </c>
      <c r="B44" s="126">
        <v>45364</v>
      </c>
      <c r="C44" s="198">
        <v>100</v>
      </c>
      <c r="D44" s="197" t="s">
        <v>1605</v>
      </c>
      <c r="E44" s="196" t="s">
        <v>34</v>
      </c>
    </row>
    <row r="45" spans="1:5" s="121" customFormat="1" x14ac:dyDescent="0.25">
      <c r="A45" s="199">
        <v>45363.662418981483</v>
      </c>
      <c r="B45" s="126">
        <v>45364</v>
      </c>
      <c r="C45" s="198">
        <v>100</v>
      </c>
      <c r="D45" s="197">
        <v>4850</v>
      </c>
      <c r="E45" s="196" t="s">
        <v>34</v>
      </c>
    </row>
    <row r="46" spans="1:5" s="121" customFormat="1" x14ac:dyDescent="0.25">
      <c r="A46" s="199">
        <v>45363.665925925925</v>
      </c>
      <c r="B46" s="126">
        <v>45364</v>
      </c>
      <c r="C46" s="198">
        <v>475</v>
      </c>
      <c r="D46" s="197" t="s">
        <v>1606</v>
      </c>
      <c r="E46" s="196" t="s">
        <v>34</v>
      </c>
    </row>
    <row r="47" spans="1:5" s="121" customFormat="1" x14ac:dyDescent="0.25">
      <c r="A47" s="199">
        <v>45363.668587962966</v>
      </c>
      <c r="B47" s="126">
        <v>45364</v>
      </c>
      <c r="C47" s="198">
        <v>100</v>
      </c>
      <c r="D47" s="197">
        <v>8174</v>
      </c>
      <c r="E47" s="196" t="s">
        <v>34</v>
      </c>
    </row>
    <row r="48" spans="1:5" s="121" customFormat="1" x14ac:dyDescent="0.25">
      <c r="A48" s="199">
        <v>45363.673090277778</v>
      </c>
      <c r="B48" s="126">
        <v>45364</v>
      </c>
      <c r="C48" s="198">
        <v>100</v>
      </c>
      <c r="D48" s="197">
        <v>5630</v>
      </c>
      <c r="E48" s="196" t="s">
        <v>34</v>
      </c>
    </row>
    <row r="49" spans="1:5" s="121" customFormat="1" x14ac:dyDescent="0.25">
      <c r="A49" s="199">
        <v>45363.684976851851</v>
      </c>
      <c r="B49" s="126">
        <v>45364</v>
      </c>
      <c r="C49" s="198">
        <v>100</v>
      </c>
      <c r="D49" s="197">
        <v>9151</v>
      </c>
      <c r="E49" s="196" t="s">
        <v>34</v>
      </c>
    </row>
    <row r="50" spans="1:5" s="121" customFormat="1" x14ac:dyDescent="0.25">
      <c r="A50" s="199">
        <v>45363.691967592589</v>
      </c>
      <c r="B50" s="126">
        <v>45364</v>
      </c>
      <c r="C50" s="198">
        <v>100</v>
      </c>
      <c r="D50" s="197">
        <v>2739</v>
      </c>
      <c r="E50" s="196" t="s">
        <v>34</v>
      </c>
    </row>
    <row r="51" spans="1:5" s="121" customFormat="1" x14ac:dyDescent="0.25">
      <c r="A51" s="199">
        <v>45363.701956018522</v>
      </c>
      <c r="B51" s="126">
        <v>45364</v>
      </c>
      <c r="C51" s="198">
        <v>100</v>
      </c>
      <c r="D51" s="197">
        <v>7873</v>
      </c>
      <c r="E51" s="196" t="s">
        <v>34</v>
      </c>
    </row>
    <row r="52" spans="1:5" s="121" customFormat="1" x14ac:dyDescent="0.25">
      <c r="A52" s="199">
        <v>45363.711296296293</v>
      </c>
      <c r="B52" s="126">
        <v>45364</v>
      </c>
      <c r="C52" s="198">
        <v>100</v>
      </c>
      <c r="D52" s="197">
        <v>3968</v>
      </c>
      <c r="E52" s="196" t="s">
        <v>34</v>
      </c>
    </row>
    <row r="53" spans="1:5" s="121" customFormat="1" x14ac:dyDescent="0.25">
      <c r="A53" s="199">
        <v>45363.717361111114</v>
      </c>
      <c r="B53" s="126">
        <v>45364</v>
      </c>
      <c r="C53" s="198">
        <v>100</v>
      </c>
      <c r="D53" s="197">
        <v>1508</v>
      </c>
      <c r="E53" s="196" t="s">
        <v>34</v>
      </c>
    </row>
    <row r="54" spans="1:5" s="121" customFormat="1" x14ac:dyDescent="0.25">
      <c r="A54" s="199">
        <v>45363.724687499998</v>
      </c>
      <c r="B54" s="126">
        <v>45364</v>
      </c>
      <c r="C54" s="198">
        <v>100</v>
      </c>
      <c r="D54" s="197">
        <v>4765</v>
      </c>
      <c r="E54" s="196" t="s">
        <v>34</v>
      </c>
    </row>
    <row r="55" spans="1:5" s="121" customFormat="1" x14ac:dyDescent="0.25">
      <c r="A55" s="199">
        <v>45363.730590277781</v>
      </c>
      <c r="B55" s="126">
        <v>45364</v>
      </c>
      <c r="C55" s="198">
        <v>300</v>
      </c>
      <c r="D55" s="197">
        <v>2314</v>
      </c>
      <c r="E55" s="196" t="s">
        <v>34</v>
      </c>
    </row>
    <row r="56" spans="1:5" s="121" customFormat="1" x14ac:dyDescent="0.25">
      <c r="A56" s="199">
        <v>45363.735219907408</v>
      </c>
      <c r="B56" s="126">
        <v>45364</v>
      </c>
      <c r="C56" s="198">
        <v>100</v>
      </c>
      <c r="D56" s="197">
        <v>5444</v>
      </c>
      <c r="E56" s="196" t="s">
        <v>34</v>
      </c>
    </row>
    <row r="57" spans="1:5" s="121" customFormat="1" x14ac:dyDescent="0.25">
      <c r="A57" s="199">
        <v>45363.736435185187</v>
      </c>
      <c r="B57" s="126">
        <v>45364</v>
      </c>
      <c r="C57" s="198">
        <v>100</v>
      </c>
      <c r="D57" s="197">
        <v>2402</v>
      </c>
      <c r="E57" s="196" t="s">
        <v>34</v>
      </c>
    </row>
    <row r="58" spans="1:5" s="121" customFormat="1" x14ac:dyDescent="0.25">
      <c r="A58" s="199">
        <v>45363.739942129629</v>
      </c>
      <c r="B58" s="126">
        <v>45364</v>
      </c>
      <c r="C58" s="198">
        <v>100</v>
      </c>
      <c r="D58" s="197">
        <v>9857</v>
      </c>
      <c r="E58" s="196" t="s">
        <v>34</v>
      </c>
    </row>
    <row r="59" spans="1:5" s="121" customFormat="1" x14ac:dyDescent="0.25">
      <c r="A59" s="199">
        <v>45363.778379629628</v>
      </c>
      <c r="B59" s="126">
        <v>45364</v>
      </c>
      <c r="C59" s="198">
        <v>100</v>
      </c>
      <c r="D59" s="197">
        <v>8816</v>
      </c>
      <c r="E59" s="196" t="s">
        <v>34</v>
      </c>
    </row>
    <row r="60" spans="1:5" s="121" customFormat="1" x14ac:dyDescent="0.25">
      <c r="A60" s="199">
        <v>45363.784502314818</v>
      </c>
      <c r="B60" s="126">
        <v>45364</v>
      </c>
      <c r="C60" s="198">
        <v>100</v>
      </c>
      <c r="D60" s="197">
        <v>4964</v>
      </c>
      <c r="E60" s="196" t="s">
        <v>34</v>
      </c>
    </row>
    <row r="61" spans="1:5" s="121" customFormat="1" x14ac:dyDescent="0.25">
      <c r="A61" s="199">
        <v>45363.784687500003</v>
      </c>
      <c r="B61" s="126">
        <v>45364</v>
      </c>
      <c r="C61" s="198">
        <v>100</v>
      </c>
      <c r="D61" s="197">
        <v>2719</v>
      </c>
      <c r="E61" s="196" t="s">
        <v>34</v>
      </c>
    </row>
    <row r="62" spans="1:5" s="121" customFormat="1" x14ac:dyDescent="0.25">
      <c r="A62" s="199">
        <v>45363.789467592593</v>
      </c>
      <c r="B62" s="126">
        <v>45364</v>
      </c>
      <c r="C62" s="198">
        <v>100</v>
      </c>
      <c r="D62" s="197">
        <v>7757</v>
      </c>
      <c r="E62" s="196" t="s">
        <v>34</v>
      </c>
    </row>
    <row r="63" spans="1:5" s="121" customFormat="1" x14ac:dyDescent="0.25">
      <c r="A63" s="199">
        <v>45363.795081018521</v>
      </c>
      <c r="B63" s="126">
        <v>45364</v>
      </c>
      <c r="C63" s="198">
        <v>100</v>
      </c>
      <c r="D63" s="197">
        <v>6616</v>
      </c>
      <c r="E63" s="196" t="s">
        <v>34</v>
      </c>
    </row>
    <row r="64" spans="1:5" s="121" customFormat="1" x14ac:dyDescent="0.25">
      <c r="A64" s="199">
        <v>45363.799004629633</v>
      </c>
      <c r="B64" s="126">
        <v>45364</v>
      </c>
      <c r="C64" s="198">
        <v>100</v>
      </c>
      <c r="D64" s="197">
        <v>2164</v>
      </c>
      <c r="E64" s="196" t="s">
        <v>34</v>
      </c>
    </row>
    <row r="65" spans="1:5" s="121" customFormat="1" x14ac:dyDescent="0.25">
      <c r="A65" s="199">
        <v>45363.836041666669</v>
      </c>
      <c r="B65" s="126">
        <v>45364</v>
      </c>
      <c r="C65" s="198">
        <v>100</v>
      </c>
      <c r="D65" s="197">
        <v>4301</v>
      </c>
      <c r="E65" s="196" t="s">
        <v>34</v>
      </c>
    </row>
    <row r="66" spans="1:5" s="121" customFormat="1" x14ac:dyDescent="0.25">
      <c r="A66" s="199">
        <v>45363.909270833334</v>
      </c>
      <c r="B66" s="126">
        <v>45364</v>
      </c>
      <c r="C66" s="198">
        <v>200</v>
      </c>
      <c r="D66" s="197">
        <v>6854</v>
      </c>
      <c r="E66" s="196" t="s">
        <v>34</v>
      </c>
    </row>
    <row r="67" spans="1:5" s="121" customFormat="1" x14ac:dyDescent="0.25">
      <c r="A67" s="199">
        <v>45365.697800925926</v>
      </c>
      <c r="B67" s="126">
        <v>45366</v>
      </c>
      <c r="C67" s="198">
        <v>500</v>
      </c>
      <c r="D67" s="197">
        <v>6666</v>
      </c>
      <c r="E67" s="196" t="s">
        <v>34</v>
      </c>
    </row>
    <row r="68" spans="1:5" s="121" customFormat="1" x14ac:dyDescent="0.25">
      <c r="A68" s="199">
        <v>45366.544016203705</v>
      </c>
      <c r="B68" s="126">
        <v>45369</v>
      </c>
      <c r="C68" s="198">
        <v>500</v>
      </c>
      <c r="D68" s="195"/>
      <c r="E68" s="196" t="s">
        <v>34</v>
      </c>
    </row>
    <row r="69" spans="1:5" s="121" customFormat="1" x14ac:dyDescent="0.25">
      <c r="A69" s="199">
        <v>45370.163831018515</v>
      </c>
      <c r="B69" s="126">
        <v>45371</v>
      </c>
      <c r="C69" s="198">
        <v>10000</v>
      </c>
      <c r="D69" s="197">
        <v>5851</v>
      </c>
      <c r="E69" s="196" t="s">
        <v>34</v>
      </c>
    </row>
    <row r="70" spans="1:5" s="121" customFormat="1" x14ac:dyDescent="0.25">
      <c r="A70" s="199">
        <v>45370.984675925924</v>
      </c>
      <c r="B70" s="126">
        <v>45371</v>
      </c>
      <c r="C70" s="198">
        <v>100</v>
      </c>
      <c r="D70" s="195"/>
      <c r="E70" s="196" t="s">
        <v>34</v>
      </c>
    </row>
    <row r="71" spans="1:5" s="121" customFormat="1" x14ac:dyDescent="0.25">
      <c r="A71" s="199">
        <v>45371.67491898148</v>
      </c>
      <c r="B71" s="126">
        <v>45372</v>
      </c>
      <c r="C71" s="198">
        <v>500</v>
      </c>
      <c r="D71" s="197">
        <v>3343</v>
      </c>
      <c r="E71" s="196" t="s">
        <v>34</v>
      </c>
    </row>
    <row r="72" spans="1:5" s="121" customFormat="1" x14ac:dyDescent="0.25">
      <c r="A72" s="199">
        <v>45374.508692129632</v>
      </c>
      <c r="B72" s="126">
        <v>45376</v>
      </c>
      <c r="C72" s="198">
        <v>100</v>
      </c>
      <c r="D72" s="195"/>
      <c r="E72" s="196" t="s">
        <v>34</v>
      </c>
    </row>
    <row r="73" spans="1:5" s="121" customFormat="1" x14ac:dyDescent="0.25">
      <c r="A73" s="199">
        <v>45375.035185185188</v>
      </c>
      <c r="B73" s="126">
        <v>45376</v>
      </c>
      <c r="C73" s="198">
        <v>100</v>
      </c>
      <c r="D73" s="195"/>
      <c r="E73" s="196" t="s">
        <v>34</v>
      </c>
    </row>
    <row r="74" spans="1:5" s="121" customFormat="1" x14ac:dyDescent="0.25">
      <c r="A74" s="199">
        <v>45375.103437500002</v>
      </c>
      <c r="B74" s="126">
        <v>45376</v>
      </c>
      <c r="C74" s="198">
        <v>300</v>
      </c>
      <c r="D74" s="195"/>
      <c r="E74" s="196" t="s">
        <v>34</v>
      </c>
    </row>
    <row r="75" spans="1:5" s="121" customFormat="1" x14ac:dyDescent="0.25">
      <c r="A75" s="199">
        <v>45375.843078703707</v>
      </c>
      <c r="B75" s="126">
        <v>45376</v>
      </c>
      <c r="C75" s="198">
        <v>300</v>
      </c>
      <c r="D75" s="197">
        <v>8665</v>
      </c>
      <c r="E75" s="196" t="s">
        <v>34</v>
      </c>
    </row>
    <row r="76" spans="1:5" s="121" customFormat="1" x14ac:dyDescent="0.25">
      <c r="A76" s="199">
        <v>45377.50199074074</v>
      </c>
      <c r="B76" s="126">
        <v>45378</v>
      </c>
      <c r="C76" s="198">
        <v>1</v>
      </c>
      <c r="D76" s="197">
        <v>9540</v>
      </c>
      <c r="E76" s="196" t="s">
        <v>34</v>
      </c>
    </row>
    <row r="77" spans="1:5" s="121" customFormat="1" x14ac:dyDescent="0.25">
      <c r="A77" s="199">
        <v>45377.504467592589</v>
      </c>
      <c r="B77" s="126">
        <v>45378</v>
      </c>
      <c r="C77" s="198">
        <v>100</v>
      </c>
      <c r="D77" s="197">
        <v>1500</v>
      </c>
      <c r="E77" s="196" t="s">
        <v>34</v>
      </c>
    </row>
    <row r="78" spans="1:5" s="121" customFormat="1" x14ac:dyDescent="0.25">
      <c r="A78" s="199">
        <v>45377.518506944441</v>
      </c>
      <c r="B78" s="126">
        <v>45378</v>
      </c>
      <c r="C78" s="198">
        <v>100</v>
      </c>
      <c r="D78" s="197">
        <v>1659</v>
      </c>
      <c r="E78" s="196" t="s">
        <v>34</v>
      </c>
    </row>
    <row r="79" spans="1:5" s="121" customFormat="1" x14ac:dyDescent="0.25">
      <c r="A79" s="199">
        <v>45377.52138888889</v>
      </c>
      <c r="B79" s="126">
        <v>45378</v>
      </c>
      <c r="C79" s="198">
        <v>100</v>
      </c>
      <c r="D79" s="197" t="s">
        <v>1607</v>
      </c>
      <c r="E79" s="196" t="s">
        <v>34</v>
      </c>
    </row>
    <row r="80" spans="1:5" s="121" customFormat="1" x14ac:dyDescent="0.25">
      <c r="A80" s="199">
        <v>45377.536539351851</v>
      </c>
      <c r="B80" s="126">
        <v>45378</v>
      </c>
      <c r="C80" s="198">
        <v>100</v>
      </c>
      <c r="D80" s="197">
        <v>9212</v>
      </c>
      <c r="E80" s="196" t="s">
        <v>34</v>
      </c>
    </row>
    <row r="81" spans="1:5" s="121" customFormat="1" x14ac:dyDescent="0.25">
      <c r="A81" s="199">
        <v>45377.545324074075</v>
      </c>
      <c r="B81" s="126">
        <v>45378</v>
      </c>
      <c r="C81" s="198">
        <v>300</v>
      </c>
      <c r="D81" s="197">
        <v>8119</v>
      </c>
      <c r="E81" s="196" t="s">
        <v>34</v>
      </c>
    </row>
    <row r="82" spans="1:5" s="121" customFormat="1" x14ac:dyDescent="0.25">
      <c r="A82" s="199">
        <v>45377.554409722223</v>
      </c>
      <c r="B82" s="126">
        <v>45378</v>
      </c>
      <c r="C82" s="198">
        <v>500</v>
      </c>
      <c r="D82" s="197" t="s">
        <v>1608</v>
      </c>
      <c r="E82" s="196" t="s">
        <v>34</v>
      </c>
    </row>
    <row r="83" spans="1:5" s="121" customFormat="1" x14ac:dyDescent="0.25">
      <c r="A83" s="199">
        <v>45377.564328703702</v>
      </c>
      <c r="B83" s="126">
        <v>45378</v>
      </c>
      <c r="C83" s="198">
        <v>100</v>
      </c>
      <c r="D83" s="197">
        <v>3758</v>
      </c>
      <c r="E83" s="196" t="s">
        <v>34</v>
      </c>
    </row>
    <row r="84" spans="1:5" s="121" customFormat="1" x14ac:dyDescent="0.25">
      <c r="A84" s="199">
        <v>45377.571944444448</v>
      </c>
      <c r="B84" s="126">
        <v>45378</v>
      </c>
      <c r="C84" s="198">
        <v>100</v>
      </c>
      <c r="D84" s="197">
        <v>4976</v>
      </c>
      <c r="E84" s="196" t="s">
        <v>34</v>
      </c>
    </row>
    <row r="85" spans="1:5" s="121" customFormat="1" x14ac:dyDescent="0.25">
      <c r="A85" s="199">
        <v>45377.597615740742</v>
      </c>
      <c r="B85" s="126">
        <v>45378</v>
      </c>
      <c r="C85" s="198">
        <v>100</v>
      </c>
      <c r="D85" s="197">
        <v>9545</v>
      </c>
      <c r="E85" s="196" t="s">
        <v>34</v>
      </c>
    </row>
    <row r="86" spans="1:5" s="121" customFormat="1" x14ac:dyDescent="0.25">
      <c r="A86" s="199">
        <v>45377.60869212963</v>
      </c>
      <c r="B86" s="126">
        <v>45378</v>
      </c>
      <c r="C86" s="198">
        <v>100</v>
      </c>
      <c r="D86" s="197">
        <v>9969</v>
      </c>
      <c r="E86" s="196" t="s">
        <v>34</v>
      </c>
    </row>
    <row r="87" spans="1:5" s="121" customFormat="1" x14ac:dyDescent="0.25">
      <c r="A87" s="199">
        <v>45377.612847222219</v>
      </c>
      <c r="B87" s="126">
        <v>45378</v>
      </c>
      <c r="C87" s="198">
        <v>100</v>
      </c>
      <c r="D87" s="197">
        <v>4594</v>
      </c>
      <c r="E87" s="196" t="s">
        <v>34</v>
      </c>
    </row>
    <row r="88" spans="1:5" s="121" customFormat="1" x14ac:dyDescent="0.25">
      <c r="A88" s="199">
        <v>45377.61451388889</v>
      </c>
      <c r="B88" s="126">
        <v>45378</v>
      </c>
      <c r="C88" s="198">
        <v>100</v>
      </c>
      <c r="D88" s="197" t="s">
        <v>1609</v>
      </c>
      <c r="E88" s="196" t="s">
        <v>34</v>
      </c>
    </row>
    <row r="89" spans="1:5" s="121" customFormat="1" x14ac:dyDescent="0.25">
      <c r="A89" s="199">
        <v>45377.63212962963</v>
      </c>
      <c r="B89" s="126">
        <v>45378</v>
      </c>
      <c r="C89" s="198">
        <v>100</v>
      </c>
      <c r="D89" s="197">
        <v>2466</v>
      </c>
      <c r="E89" s="196" t="s">
        <v>34</v>
      </c>
    </row>
    <row r="90" spans="1:5" s="121" customFormat="1" x14ac:dyDescent="0.25">
      <c r="A90" s="199">
        <v>45377.632372685184</v>
      </c>
      <c r="B90" s="126">
        <v>45378</v>
      </c>
      <c r="C90" s="198">
        <v>100</v>
      </c>
      <c r="D90" s="197">
        <v>8848</v>
      </c>
      <c r="E90" s="196" t="s">
        <v>34</v>
      </c>
    </row>
    <row r="91" spans="1:5" s="121" customFormat="1" x14ac:dyDescent="0.25">
      <c r="A91" s="199">
        <v>45377.640555555554</v>
      </c>
      <c r="B91" s="126">
        <v>45378</v>
      </c>
      <c r="C91" s="198">
        <v>100</v>
      </c>
      <c r="D91" s="197">
        <v>8512</v>
      </c>
      <c r="E91" s="196" t="s">
        <v>34</v>
      </c>
    </row>
    <row r="92" spans="1:5" s="121" customFormat="1" x14ac:dyDescent="0.25">
      <c r="A92" s="199">
        <v>45377.651018518518</v>
      </c>
      <c r="B92" s="126">
        <v>45378</v>
      </c>
      <c r="C92" s="198">
        <v>150</v>
      </c>
      <c r="D92" s="197" t="s">
        <v>1610</v>
      </c>
      <c r="E92" s="196" t="s">
        <v>34</v>
      </c>
    </row>
    <row r="93" spans="1:5" s="121" customFormat="1" x14ac:dyDescent="0.25">
      <c r="A93" s="199">
        <v>45377.66375</v>
      </c>
      <c r="B93" s="126">
        <v>45378</v>
      </c>
      <c r="C93" s="198">
        <v>100</v>
      </c>
      <c r="D93" s="197">
        <v>4703</v>
      </c>
      <c r="E93" s="196" t="s">
        <v>34</v>
      </c>
    </row>
    <row r="94" spans="1:5" s="121" customFormat="1" x14ac:dyDescent="0.25">
      <c r="A94" s="199">
        <v>45377.663981481484</v>
      </c>
      <c r="B94" s="126">
        <v>45378</v>
      </c>
      <c r="C94" s="198">
        <v>100</v>
      </c>
      <c r="D94" s="197">
        <v>9853</v>
      </c>
      <c r="E94" s="196" t="s">
        <v>34</v>
      </c>
    </row>
    <row r="95" spans="1:5" s="121" customFormat="1" x14ac:dyDescent="0.25">
      <c r="A95" s="199">
        <v>45377.66510416667</v>
      </c>
      <c r="B95" s="126">
        <v>45378</v>
      </c>
      <c r="C95" s="198">
        <v>100</v>
      </c>
      <c r="D95" s="197">
        <v>6703</v>
      </c>
      <c r="E95" s="196" t="s">
        <v>34</v>
      </c>
    </row>
    <row r="96" spans="1:5" s="121" customFormat="1" x14ac:dyDescent="0.25">
      <c r="A96" s="199">
        <v>45377.675370370373</v>
      </c>
      <c r="B96" s="126">
        <v>45378</v>
      </c>
      <c r="C96" s="198">
        <v>100</v>
      </c>
      <c r="D96" s="197">
        <v>4857</v>
      </c>
      <c r="E96" s="196" t="s">
        <v>34</v>
      </c>
    </row>
    <row r="97" spans="1:5" s="121" customFormat="1" x14ac:dyDescent="0.25">
      <c r="A97" s="199">
        <v>45377.676157407404</v>
      </c>
      <c r="B97" s="126">
        <v>45378</v>
      </c>
      <c r="C97" s="198">
        <v>300</v>
      </c>
      <c r="D97" s="197">
        <v>1061</v>
      </c>
      <c r="E97" s="196" t="s">
        <v>34</v>
      </c>
    </row>
    <row r="98" spans="1:5" s="121" customFormat="1" x14ac:dyDescent="0.25">
      <c r="A98" s="199">
        <v>45377.687025462961</v>
      </c>
      <c r="B98" s="126">
        <v>45378</v>
      </c>
      <c r="C98" s="198">
        <v>100</v>
      </c>
      <c r="D98" s="197">
        <v>1008</v>
      </c>
      <c r="E98" s="196" t="s">
        <v>34</v>
      </c>
    </row>
    <row r="99" spans="1:5" s="121" customFormat="1" x14ac:dyDescent="0.25">
      <c r="A99" s="199">
        <v>45377.692662037036</v>
      </c>
      <c r="B99" s="126">
        <v>45378</v>
      </c>
      <c r="C99" s="198">
        <v>100</v>
      </c>
      <c r="D99" s="197">
        <v>9979</v>
      </c>
      <c r="E99" s="196" t="s">
        <v>34</v>
      </c>
    </row>
    <row r="100" spans="1:5" s="121" customFormat="1" x14ac:dyDescent="0.25">
      <c r="A100" s="199">
        <v>45377.696412037039</v>
      </c>
      <c r="B100" s="126">
        <v>45378</v>
      </c>
      <c r="C100" s="198">
        <v>100</v>
      </c>
      <c r="D100" s="197">
        <v>9578</v>
      </c>
      <c r="E100" s="196" t="s">
        <v>34</v>
      </c>
    </row>
    <row r="101" spans="1:5" s="121" customFormat="1" x14ac:dyDescent="0.25">
      <c r="A101" s="199">
        <v>45377.722650462965</v>
      </c>
      <c r="B101" s="126">
        <v>45378</v>
      </c>
      <c r="C101" s="198">
        <v>100</v>
      </c>
      <c r="D101" s="197">
        <v>9633</v>
      </c>
      <c r="E101" s="196" t="s">
        <v>34</v>
      </c>
    </row>
    <row r="102" spans="1:5" s="121" customFormat="1" x14ac:dyDescent="0.25">
      <c r="A102" s="199">
        <v>45377.724016203705</v>
      </c>
      <c r="B102" s="126">
        <v>45378</v>
      </c>
      <c r="C102" s="198">
        <v>100</v>
      </c>
      <c r="D102" s="197">
        <v>1982</v>
      </c>
      <c r="E102" s="196" t="s">
        <v>34</v>
      </c>
    </row>
    <row r="103" spans="1:5" s="121" customFormat="1" x14ac:dyDescent="0.25">
      <c r="A103" s="199">
        <v>45377.727210648147</v>
      </c>
      <c r="B103" s="126">
        <v>45378</v>
      </c>
      <c r="C103" s="198">
        <v>100</v>
      </c>
      <c r="D103" s="197">
        <v>3153</v>
      </c>
      <c r="E103" s="196" t="s">
        <v>34</v>
      </c>
    </row>
    <row r="104" spans="1:5" s="121" customFormat="1" x14ac:dyDescent="0.25">
      <c r="A104" s="199">
        <v>45377.754733796297</v>
      </c>
      <c r="B104" s="126">
        <v>45378</v>
      </c>
      <c r="C104" s="198">
        <v>500</v>
      </c>
      <c r="D104" s="197">
        <v>6455</v>
      </c>
      <c r="E104" s="196" t="s">
        <v>34</v>
      </c>
    </row>
    <row r="105" spans="1:5" s="121" customFormat="1" x14ac:dyDescent="0.25">
      <c r="A105" s="199">
        <v>45377.76666666667</v>
      </c>
      <c r="B105" s="126">
        <v>45378</v>
      </c>
      <c r="C105" s="198">
        <v>500</v>
      </c>
      <c r="D105" s="197">
        <v>2378</v>
      </c>
      <c r="E105" s="196" t="s">
        <v>34</v>
      </c>
    </row>
    <row r="106" spans="1:5" s="121" customFormat="1" x14ac:dyDescent="0.25">
      <c r="A106" s="199">
        <v>45377.774560185186</v>
      </c>
      <c r="B106" s="126">
        <v>45378</v>
      </c>
      <c r="C106" s="198">
        <v>300</v>
      </c>
      <c r="D106" s="197">
        <v>8185</v>
      </c>
      <c r="E106" s="196" t="s">
        <v>34</v>
      </c>
    </row>
    <row r="107" spans="1:5" s="121" customFormat="1" x14ac:dyDescent="0.25">
      <c r="A107" s="199">
        <v>45377.775914351849</v>
      </c>
      <c r="B107" s="126">
        <v>45378</v>
      </c>
      <c r="C107" s="198">
        <v>100</v>
      </c>
      <c r="D107" s="197">
        <v>1895</v>
      </c>
      <c r="E107" s="196" t="s">
        <v>34</v>
      </c>
    </row>
    <row r="108" spans="1:5" s="121" customFormat="1" x14ac:dyDescent="0.25">
      <c r="A108" s="199">
        <v>45377.779236111113</v>
      </c>
      <c r="B108" s="126">
        <v>45378</v>
      </c>
      <c r="C108" s="198">
        <v>100</v>
      </c>
      <c r="D108" s="197">
        <v>4672</v>
      </c>
      <c r="E108" s="196" t="s">
        <v>34</v>
      </c>
    </row>
    <row r="109" spans="1:5" s="121" customFormat="1" x14ac:dyDescent="0.25">
      <c r="A109" s="199">
        <v>45377.795393518521</v>
      </c>
      <c r="B109" s="126">
        <v>45378</v>
      </c>
      <c r="C109" s="198">
        <v>100</v>
      </c>
      <c r="D109" s="197">
        <v>4000</v>
      </c>
      <c r="E109" s="196" t="s">
        <v>34</v>
      </c>
    </row>
    <row r="110" spans="1:5" s="121" customFormat="1" x14ac:dyDescent="0.25">
      <c r="A110" s="199">
        <v>45377.800891203704</v>
      </c>
      <c r="B110" s="126">
        <v>45378</v>
      </c>
      <c r="C110" s="198">
        <v>100</v>
      </c>
      <c r="D110" s="197">
        <v>8782</v>
      </c>
      <c r="E110" s="196" t="s">
        <v>34</v>
      </c>
    </row>
    <row r="111" spans="1:5" s="121" customFormat="1" x14ac:dyDescent="0.25">
      <c r="A111" s="199">
        <v>45377.825416666667</v>
      </c>
      <c r="B111" s="126">
        <v>45378</v>
      </c>
      <c r="C111" s="198">
        <v>500</v>
      </c>
      <c r="D111" s="197">
        <v>1977</v>
      </c>
      <c r="E111" s="196" t="s">
        <v>34</v>
      </c>
    </row>
    <row r="112" spans="1:5" s="121" customFormat="1" x14ac:dyDescent="0.25">
      <c r="A112" s="199">
        <v>45377.826354166667</v>
      </c>
      <c r="B112" s="126">
        <v>45378</v>
      </c>
      <c r="C112" s="198">
        <v>100</v>
      </c>
      <c r="D112" s="197">
        <v>5044</v>
      </c>
      <c r="E112" s="196" t="s">
        <v>34</v>
      </c>
    </row>
    <row r="113" spans="1:5" s="121" customFormat="1" x14ac:dyDescent="0.25">
      <c r="A113" s="199">
        <v>45377.827627314815</v>
      </c>
      <c r="B113" s="126">
        <v>45378</v>
      </c>
      <c r="C113" s="198">
        <v>100</v>
      </c>
      <c r="D113" s="197">
        <v>1534</v>
      </c>
      <c r="E113" s="196" t="s">
        <v>34</v>
      </c>
    </row>
    <row r="114" spans="1:5" s="121" customFormat="1" x14ac:dyDescent="0.25">
      <c r="A114" s="199">
        <v>45377.838645833333</v>
      </c>
      <c r="B114" s="126">
        <v>45378</v>
      </c>
      <c r="C114" s="198">
        <v>300</v>
      </c>
      <c r="D114" s="197">
        <v>1859</v>
      </c>
      <c r="E114" s="196" t="s">
        <v>34</v>
      </c>
    </row>
    <row r="115" spans="1:5" s="121" customFormat="1" x14ac:dyDescent="0.25">
      <c r="A115" s="199">
        <v>45377.844826388886</v>
      </c>
      <c r="B115" s="126">
        <v>45378</v>
      </c>
      <c r="C115" s="198">
        <v>100</v>
      </c>
      <c r="D115" s="197">
        <v>5365</v>
      </c>
      <c r="E115" s="196" t="s">
        <v>34</v>
      </c>
    </row>
    <row r="116" spans="1:5" s="121" customFormat="1" x14ac:dyDescent="0.25">
      <c r="A116" s="199">
        <v>45377.854467592595</v>
      </c>
      <c r="B116" s="126">
        <v>45378</v>
      </c>
      <c r="C116" s="198">
        <v>100</v>
      </c>
      <c r="D116" s="197">
        <v>6959</v>
      </c>
      <c r="E116" s="196" t="s">
        <v>34</v>
      </c>
    </row>
    <row r="117" spans="1:5" s="121" customFormat="1" x14ac:dyDescent="0.25">
      <c r="A117" s="199">
        <v>45377.855381944442</v>
      </c>
      <c r="B117" s="126">
        <v>45378</v>
      </c>
      <c r="C117" s="198">
        <v>100</v>
      </c>
      <c r="D117" s="197">
        <v>7072</v>
      </c>
      <c r="E117" s="196" t="s">
        <v>34</v>
      </c>
    </row>
    <row r="118" spans="1:5" s="121" customFormat="1" x14ac:dyDescent="0.25">
      <c r="A118" s="199">
        <v>45377.861516203702</v>
      </c>
      <c r="B118" s="126">
        <v>45378</v>
      </c>
      <c r="C118" s="198">
        <v>100</v>
      </c>
      <c r="D118" s="197">
        <v>5077</v>
      </c>
      <c r="E118" s="196" t="s">
        <v>34</v>
      </c>
    </row>
    <row r="119" spans="1:5" s="121" customFormat="1" x14ac:dyDescent="0.25">
      <c r="A119" s="199">
        <v>45377.867013888892</v>
      </c>
      <c r="B119" s="126">
        <v>45378</v>
      </c>
      <c r="C119" s="198">
        <v>100</v>
      </c>
      <c r="D119" s="197">
        <v>1293</v>
      </c>
      <c r="E119" s="196" t="s">
        <v>34</v>
      </c>
    </row>
    <row r="120" spans="1:5" s="121" customFormat="1" x14ac:dyDescent="0.25">
      <c r="A120" s="199">
        <v>45377.871736111112</v>
      </c>
      <c r="B120" s="126">
        <v>45378</v>
      </c>
      <c r="C120" s="198">
        <v>100</v>
      </c>
      <c r="D120" s="197">
        <v>6090</v>
      </c>
      <c r="E120" s="196" t="s">
        <v>34</v>
      </c>
    </row>
    <row r="121" spans="1:5" s="121" customFormat="1" x14ac:dyDescent="0.25">
      <c r="A121" s="199">
        <v>45377.878831018519</v>
      </c>
      <c r="B121" s="126">
        <v>45378</v>
      </c>
      <c r="C121" s="198">
        <v>100</v>
      </c>
      <c r="D121" s="197" t="s">
        <v>1611</v>
      </c>
      <c r="E121" s="196" t="s">
        <v>34</v>
      </c>
    </row>
    <row r="122" spans="1:5" s="121" customFormat="1" x14ac:dyDescent="0.25">
      <c r="A122" s="199">
        <v>45377.890300925923</v>
      </c>
      <c r="B122" s="126">
        <v>45378</v>
      </c>
      <c r="C122" s="198">
        <v>300</v>
      </c>
      <c r="D122" s="197" t="s">
        <v>1612</v>
      </c>
      <c r="E122" s="196" t="s">
        <v>34</v>
      </c>
    </row>
    <row r="123" spans="1:5" s="121" customFormat="1" x14ac:dyDescent="0.25">
      <c r="A123" s="199">
        <v>45377.905671296299</v>
      </c>
      <c r="B123" s="126">
        <v>45378</v>
      </c>
      <c r="C123" s="198">
        <v>100</v>
      </c>
      <c r="D123" s="197">
        <v>4593</v>
      </c>
      <c r="E123" s="196" t="s">
        <v>34</v>
      </c>
    </row>
    <row r="124" spans="1:5" s="121" customFormat="1" x14ac:dyDescent="0.25">
      <c r="A124" s="199">
        <v>45377.915034722224</v>
      </c>
      <c r="B124" s="126">
        <v>45378</v>
      </c>
      <c r="C124" s="198">
        <v>100</v>
      </c>
      <c r="D124" s="197">
        <v>2780</v>
      </c>
      <c r="E124" s="196" t="s">
        <v>34</v>
      </c>
    </row>
    <row r="125" spans="1:5" s="121" customFormat="1" x14ac:dyDescent="0.25">
      <c r="A125" s="199">
        <v>45377.934745370374</v>
      </c>
      <c r="B125" s="126">
        <v>45378</v>
      </c>
      <c r="C125" s="198">
        <v>100</v>
      </c>
      <c r="D125" s="197">
        <v>2296</v>
      </c>
      <c r="E125" s="196" t="s">
        <v>34</v>
      </c>
    </row>
    <row r="126" spans="1:5" s="121" customFormat="1" x14ac:dyDescent="0.25">
      <c r="A126" s="199">
        <v>45377.963483796295</v>
      </c>
      <c r="B126" s="126">
        <v>45378</v>
      </c>
      <c r="C126" s="198">
        <v>100</v>
      </c>
      <c r="D126" s="197">
        <v>4154</v>
      </c>
      <c r="E126" s="196" t="s">
        <v>34</v>
      </c>
    </row>
    <row r="127" spans="1:5" s="121" customFormat="1" x14ac:dyDescent="0.25">
      <c r="A127" s="199">
        <v>45377.984918981485</v>
      </c>
      <c r="B127" s="126">
        <v>45378</v>
      </c>
      <c r="C127" s="198">
        <v>100</v>
      </c>
      <c r="D127" s="197">
        <v>5446</v>
      </c>
      <c r="E127" s="196" t="s">
        <v>34</v>
      </c>
    </row>
    <row r="128" spans="1:5" s="121" customFormat="1" x14ac:dyDescent="0.25">
      <c r="A128" s="199">
        <v>45378.014409722222</v>
      </c>
      <c r="B128" s="126">
        <v>45379</v>
      </c>
      <c r="C128" s="198">
        <v>300</v>
      </c>
      <c r="D128" s="197">
        <v>2251</v>
      </c>
      <c r="E128" s="196" t="s">
        <v>34</v>
      </c>
    </row>
    <row r="129" spans="1:5" s="121" customFormat="1" x14ac:dyDescent="0.25">
      <c r="A129" s="199">
        <v>45378.023148148146</v>
      </c>
      <c r="B129" s="126">
        <v>45379</v>
      </c>
      <c r="C129" s="198">
        <v>100</v>
      </c>
      <c r="D129" s="197">
        <v>6473</v>
      </c>
      <c r="E129" s="196" t="s">
        <v>34</v>
      </c>
    </row>
    <row r="130" spans="1:5" s="121" customFormat="1" x14ac:dyDescent="0.25">
      <c r="A130" s="199">
        <v>45378.135416666664</v>
      </c>
      <c r="B130" s="126">
        <v>45379</v>
      </c>
      <c r="C130" s="198">
        <v>100</v>
      </c>
      <c r="D130" s="197">
        <v>8744</v>
      </c>
      <c r="E130" s="196" t="s">
        <v>34</v>
      </c>
    </row>
    <row r="131" spans="1:5" s="121" customFormat="1" x14ac:dyDescent="0.25">
      <c r="A131" s="199">
        <v>45378.189872685187</v>
      </c>
      <c r="B131" s="126">
        <v>45379</v>
      </c>
      <c r="C131" s="198">
        <v>100</v>
      </c>
      <c r="D131" s="197">
        <v>8457</v>
      </c>
      <c r="E131" s="196" t="s">
        <v>34</v>
      </c>
    </row>
    <row r="132" spans="1:5" s="121" customFormat="1" x14ac:dyDescent="0.25">
      <c r="A132" s="199">
        <v>45378.217129629629</v>
      </c>
      <c r="B132" s="126">
        <v>45379</v>
      </c>
      <c r="C132" s="198">
        <v>100</v>
      </c>
      <c r="D132" s="197">
        <v>9279</v>
      </c>
      <c r="E132" s="196" t="s">
        <v>34</v>
      </c>
    </row>
    <row r="133" spans="1:5" s="121" customFormat="1" x14ac:dyDescent="0.25">
      <c r="A133" s="199">
        <v>45378.247986111113</v>
      </c>
      <c r="B133" s="126">
        <v>45379</v>
      </c>
      <c r="C133" s="198">
        <v>100</v>
      </c>
      <c r="D133" s="197">
        <v>2760</v>
      </c>
      <c r="E133" s="196" t="s">
        <v>34</v>
      </c>
    </row>
    <row r="134" spans="1:5" s="121" customFormat="1" x14ac:dyDescent="0.25">
      <c r="A134" s="199">
        <v>45378.268078703702</v>
      </c>
      <c r="B134" s="126">
        <v>45379</v>
      </c>
      <c r="C134" s="198">
        <v>100</v>
      </c>
      <c r="D134" s="197" t="s">
        <v>1613</v>
      </c>
      <c r="E134" s="196" t="s">
        <v>34</v>
      </c>
    </row>
    <row r="135" spans="1:5" s="121" customFormat="1" x14ac:dyDescent="0.25">
      <c r="A135" s="199">
        <v>45378.323344907411</v>
      </c>
      <c r="B135" s="126">
        <v>45379</v>
      </c>
      <c r="C135" s="198">
        <v>100</v>
      </c>
      <c r="D135" s="197">
        <v>1256</v>
      </c>
      <c r="E135" s="196" t="s">
        <v>34</v>
      </c>
    </row>
    <row r="136" spans="1:5" s="121" customFormat="1" x14ac:dyDescent="0.25">
      <c r="A136" s="199">
        <v>45378.336736111109</v>
      </c>
      <c r="B136" s="126">
        <v>45379</v>
      </c>
      <c r="C136" s="198">
        <v>100</v>
      </c>
      <c r="D136" s="197">
        <v>3070</v>
      </c>
      <c r="E136" s="196" t="s">
        <v>34</v>
      </c>
    </row>
    <row r="137" spans="1:5" s="121" customFormat="1" x14ac:dyDescent="0.25">
      <c r="A137" s="199">
        <v>45378.378796296296</v>
      </c>
      <c r="B137" s="126">
        <v>45379</v>
      </c>
      <c r="C137" s="198">
        <v>100</v>
      </c>
      <c r="D137" s="197">
        <v>8801</v>
      </c>
      <c r="E137" s="196" t="s">
        <v>34</v>
      </c>
    </row>
    <row r="138" spans="1:5" s="121" customFormat="1" x14ac:dyDescent="0.25">
      <c r="A138" s="199">
        <v>45378.402800925927</v>
      </c>
      <c r="B138" s="126">
        <v>45379</v>
      </c>
      <c r="C138" s="198">
        <v>100</v>
      </c>
      <c r="D138" s="197">
        <v>5927</v>
      </c>
      <c r="E138" s="196" t="s">
        <v>34</v>
      </c>
    </row>
    <row r="139" spans="1:5" s="121" customFormat="1" x14ac:dyDescent="0.25">
      <c r="A139" s="199">
        <v>45378.415231481478</v>
      </c>
      <c r="B139" s="126">
        <v>45379</v>
      </c>
      <c r="C139" s="198">
        <v>100</v>
      </c>
      <c r="D139" s="197">
        <v>9186</v>
      </c>
      <c r="E139" s="196" t="s">
        <v>34</v>
      </c>
    </row>
    <row r="140" spans="1:5" s="121" customFormat="1" x14ac:dyDescent="0.25">
      <c r="A140" s="199">
        <v>45378.438379629632</v>
      </c>
      <c r="B140" s="126">
        <v>45379</v>
      </c>
      <c r="C140" s="198">
        <v>100</v>
      </c>
      <c r="D140" s="197">
        <v>5731</v>
      </c>
      <c r="E140" s="196" t="s">
        <v>34</v>
      </c>
    </row>
    <row r="141" spans="1:5" s="121" customFormat="1" x14ac:dyDescent="0.25">
      <c r="A141" s="199">
        <v>45378.442546296297</v>
      </c>
      <c r="B141" s="126">
        <v>45379</v>
      </c>
      <c r="C141" s="198">
        <v>300</v>
      </c>
      <c r="D141" s="197">
        <v>5307</v>
      </c>
      <c r="E141" s="196" t="s">
        <v>34</v>
      </c>
    </row>
    <row r="142" spans="1:5" s="121" customFormat="1" x14ac:dyDescent="0.25">
      <c r="A142" s="199">
        <v>45378.446817129632</v>
      </c>
      <c r="B142" s="126">
        <v>45379</v>
      </c>
      <c r="C142" s="198">
        <v>100</v>
      </c>
      <c r="D142" s="197">
        <v>2272</v>
      </c>
      <c r="E142" s="196" t="s">
        <v>34</v>
      </c>
    </row>
    <row r="143" spans="1:5" s="121" customFormat="1" x14ac:dyDescent="0.25">
      <c r="A143" s="199">
        <v>45378.448009259257</v>
      </c>
      <c r="B143" s="126">
        <v>45379</v>
      </c>
      <c r="C143" s="198">
        <v>100</v>
      </c>
      <c r="D143" s="197">
        <v>7564</v>
      </c>
      <c r="E143" s="196" t="s">
        <v>34</v>
      </c>
    </row>
    <row r="144" spans="1:5" s="121" customFormat="1" x14ac:dyDescent="0.25">
      <c r="A144" s="199">
        <v>45378.449432870373</v>
      </c>
      <c r="B144" s="126">
        <v>45379</v>
      </c>
      <c r="C144" s="198">
        <v>100</v>
      </c>
      <c r="D144" s="197">
        <v>4332</v>
      </c>
      <c r="E144" s="196" t="s">
        <v>34</v>
      </c>
    </row>
    <row r="145" spans="1:5" s="121" customFormat="1" x14ac:dyDescent="0.25">
      <c r="A145" s="199">
        <v>45378.452800925923</v>
      </c>
      <c r="B145" s="126">
        <v>45379</v>
      </c>
      <c r="C145" s="198">
        <v>100</v>
      </c>
      <c r="D145" s="197">
        <v>4332</v>
      </c>
      <c r="E145" s="196" t="s">
        <v>34</v>
      </c>
    </row>
    <row r="146" spans="1:5" s="121" customFormat="1" x14ac:dyDescent="0.25">
      <c r="A146" s="199">
        <v>45378.459467592591</v>
      </c>
      <c r="B146" s="126">
        <v>45379</v>
      </c>
      <c r="C146" s="198">
        <v>100</v>
      </c>
      <c r="D146" s="197">
        <v>1361</v>
      </c>
      <c r="E146" s="196" t="s">
        <v>34</v>
      </c>
    </row>
    <row r="147" spans="1:5" s="121" customFormat="1" x14ac:dyDescent="0.25">
      <c r="A147" s="199">
        <v>45378.471018518518</v>
      </c>
      <c r="B147" s="126">
        <v>45379</v>
      </c>
      <c r="C147" s="198">
        <v>100</v>
      </c>
      <c r="D147" s="197">
        <v>3536</v>
      </c>
      <c r="E147" s="196" t="s">
        <v>34</v>
      </c>
    </row>
    <row r="148" spans="1:5" s="121" customFormat="1" x14ac:dyDescent="0.25">
      <c r="A148" s="199">
        <v>45378.496238425927</v>
      </c>
      <c r="B148" s="126">
        <v>45379</v>
      </c>
      <c r="C148" s="198">
        <v>100</v>
      </c>
      <c r="D148" s="197">
        <v>510</v>
      </c>
      <c r="E148" s="196" t="s">
        <v>34</v>
      </c>
    </row>
    <row r="149" spans="1:5" s="121" customFormat="1" x14ac:dyDescent="0.25">
      <c r="A149" s="199">
        <v>45378.499513888892</v>
      </c>
      <c r="B149" s="126">
        <v>45379</v>
      </c>
      <c r="C149" s="198">
        <v>100</v>
      </c>
      <c r="D149" s="197">
        <v>9420</v>
      </c>
      <c r="E149" s="196" t="s">
        <v>34</v>
      </c>
    </row>
    <row r="150" spans="1:5" s="121" customFormat="1" x14ac:dyDescent="0.25">
      <c r="A150" s="199">
        <v>45378.516493055555</v>
      </c>
      <c r="B150" s="126">
        <v>45379</v>
      </c>
      <c r="C150" s="198">
        <v>100</v>
      </c>
      <c r="D150" s="197">
        <v>9354</v>
      </c>
      <c r="E150" s="196" t="s">
        <v>34</v>
      </c>
    </row>
    <row r="151" spans="1:5" s="121" customFormat="1" x14ac:dyDescent="0.25">
      <c r="A151" s="199">
        <v>45378.52134259259</v>
      </c>
      <c r="B151" s="126">
        <v>45379</v>
      </c>
      <c r="C151" s="198">
        <v>100</v>
      </c>
      <c r="D151" s="197">
        <v>1760</v>
      </c>
      <c r="E151" s="196" t="s">
        <v>34</v>
      </c>
    </row>
    <row r="152" spans="1:5" s="121" customFormat="1" x14ac:dyDescent="0.25">
      <c r="A152" s="199">
        <v>45378.522256944445</v>
      </c>
      <c r="B152" s="126">
        <v>45379</v>
      </c>
      <c r="C152" s="198">
        <v>100</v>
      </c>
      <c r="D152" s="197">
        <v>6573</v>
      </c>
      <c r="E152" s="196" t="s">
        <v>34</v>
      </c>
    </row>
    <row r="153" spans="1:5" s="121" customFormat="1" x14ac:dyDescent="0.25">
      <c r="A153" s="199">
        <v>45378.525034722225</v>
      </c>
      <c r="B153" s="126">
        <v>45379</v>
      </c>
      <c r="C153" s="198">
        <v>300</v>
      </c>
      <c r="D153" s="197">
        <v>6451</v>
      </c>
      <c r="E153" s="196" t="s">
        <v>34</v>
      </c>
    </row>
    <row r="154" spans="1:5" s="121" customFormat="1" x14ac:dyDescent="0.25">
      <c r="A154" s="199">
        <v>45378.529050925928</v>
      </c>
      <c r="B154" s="126">
        <v>45379</v>
      </c>
      <c r="C154" s="198">
        <v>100</v>
      </c>
      <c r="D154" s="197">
        <v>7754</v>
      </c>
      <c r="E154" s="196" t="s">
        <v>34</v>
      </c>
    </row>
    <row r="155" spans="1:5" s="121" customFormat="1" x14ac:dyDescent="0.25">
      <c r="A155" s="199">
        <v>45378.554606481484</v>
      </c>
      <c r="B155" s="126">
        <v>45379</v>
      </c>
      <c r="C155" s="198">
        <v>100</v>
      </c>
      <c r="D155" s="197">
        <v>6590</v>
      </c>
      <c r="E155" s="196" t="s">
        <v>34</v>
      </c>
    </row>
    <row r="156" spans="1:5" s="121" customFormat="1" x14ac:dyDescent="0.25">
      <c r="A156" s="199">
        <v>45378.558483796296</v>
      </c>
      <c r="B156" s="126">
        <v>45379</v>
      </c>
      <c r="C156" s="198">
        <v>100</v>
      </c>
      <c r="D156" s="197">
        <v>8010</v>
      </c>
      <c r="E156" s="196" t="s">
        <v>34</v>
      </c>
    </row>
    <row r="157" spans="1:5" s="121" customFormat="1" x14ac:dyDescent="0.25">
      <c r="A157" s="199">
        <v>45378.573159722226</v>
      </c>
      <c r="B157" s="126">
        <v>45379</v>
      </c>
      <c r="C157" s="198">
        <v>100</v>
      </c>
      <c r="D157" s="197">
        <v>6193</v>
      </c>
      <c r="E157" s="196" t="s">
        <v>34</v>
      </c>
    </row>
    <row r="158" spans="1:5" s="121" customFormat="1" x14ac:dyDescent="0.25">
      <c r="A158" s="199">
        <v>45378.575775462959</v>
      </c>
      <c r="B158" s="126">
        <v>45379</v>
      </c>
      <c r="C158" s="198">
        <v>100</v>
      </c>
      <c r="D158" s="197">
        <v>5340</v>
      </c>
      <c r="E158" s="196" t="s">
        <v>34</v>
      </c>
    </row>
    <row r="159" spans="1:5" s="121" customFormat="1" x14ac:dyDescent="0.25">
      <c r="A159" s="199">
        <v>45378.613842592589</v>
      </c>
      <c r="B159" s="126">
        <v>45379</v>
      </c>
      <c r="C159" s="198">
        <v>100</v>
      </c>
      <c r="D159" s="197">
        <v>3873</v>
      </c>
      <c r="E159" s="196" t="s">
        <v>34</v>
      </c>
    </row>
    <row r="160" spans="1:5" s="121" customFormat="1" x14ac:dyDescent="0.25">
      <c r="A160" s="199">
        <v>45378.627812500003</v>
      </c>
      <c r="B160" s="126">
        <v>45379</v>
      </c>
      <c r="C160" s="198">
        <v>100</v>
      </c>
      <c r="D160" s="197">
        <v>9421</v>
      </c>
      <c r="E160" s="196" t="s">
        <v>34</v>
      </c>
    </row>
    <row r="161" spans="1:5" s="121" customFormat="1" x14ac:dyDescent="0.25">
      <c r="A161" s="199">
        <v>45378.639965277776</v>
      </c>
      <c r="B161" s="126">
        <v>45379</v>
      </c>
      <c r="C161" s="198">
        <v>300</v>
      </c>
      <c r="D161" s="197">
        <v>7400</v>
      </c>
      <c r="E161" s="196" t="s">
        <v>34</v>
      </c>
    </row>
    <row r="162" spans="1:5" s="121" customFormat="1" x14ac:dyDescent="0.25">
      <c r="A162" s="199">
        <v>45378.65047453704</v>
      </c>
      <c r="B162" s="126">
        <v>45379</v>
      </c>
      <c r="C162" s="198">
        <v>100</v>
      </c>
      <c r="D162" s="197">
        <v>8234</v>
      </c>
      <c r="E162" s="196" t="s">
        <v>34</v>
      </c>
    </row>
    <row r="163" spans="1:5" s="121" customFormat="1" x14ac:dyDescent="0.25">
      <c r="A163" s="199">
        <v>45378.656331018516</v>
      </c>
      <c r="B163" s="126">
        <v>45379</v>
      </c>
      <c r="C163" s="198">
        <v>100</v>
      </c>
      <c r="D163" s="197">
        <v>2620</v>
      </c>
      <c r="E163" s="196" t="s">
        <v>34</v>
      </c>
    </row>
    <row r="164" spans="1:5" s="121" customFormat="1" x14ac:dyDescent="0.25">
      <c r="A164" s="199">
        <v>45378.662499999999</v>
      </c>
      <c r="B164" s="126">
        <v>45379</v>
      </c>
      <c r="C164" s="198">
        <v>300</v>
      </c>
      <c r="D164" s="197">
        <v>5647</v>
      </c>
      <c r="E164" s="196" t="s">
        <v>34</v>
      </c>
    </row>
    <row r="165" spans="1:5" s="121" customFormat="1" x14ac:dyDescent="0.25">
      <c r="A165" s="199">
        <v>45378.692870370367</v>
      </c>
      <c r="B165" s="126">
        <v>45379</v>
      </c>
      <c r="C165" s="198">
        <v>100</v>
      </c>
      <c r="D165" s="197">
        <v>5387</v>
      </c>
      <c r="E165" s="196" t="s">
        <v>34</v>
      </c>
    </row>
    <row r="166" spans="1:5" s="121" customFormat="1" x14ac:dyDescent="0.25">
      <c r="A166" s="199">
        <v>45378.693449074075</v>
      </c>
      <c r="B166" s="126">
        <v>45379</v>
      </c>
      <c r="C166" s="198">
        <v>100</v>
      </c>
      <c r="D166" s="197">
        <v>3536</v>
      </c>
      <c r="E166" s="196" t="s">
        <v>34</v>
      </c>
    </row>
    <row r="167" spans="1:5" s="121" customFormat="1" x14ac:dyDescent="0.25">
      <c r="A167" s="199">
        <v>45378.697777777779</v>
      </c>
      <c r="B167" s="126">
        <v>45379</v>
      </c>
      <c r="C167" s="198">
        <v>100</v>
      </c>
      <c r="D167" s="197">
        <v>4509</v>
      </c>
      <c r="E167" s="196" t="s">
        <v>34</v>
      </c>
    </row>
    <row r="168" spans="1:5" s="121" customFormat="1" x14ac:dyDescent="0.25">
      <c r="A168" s="199">
        <v>45378.703275462962</v>
      </c>
      <c r="B168" s="126">
        <v>45379</v>
      </c>
      <c r="C168" s="198">
        <v>100</v>
      </c>
      <c r="D168" s="197">
        <v>6992</v>
      </c>
      <c r="E168" s="196" t="s">
        <v>34</v>
      </c>
    </row>
    <row r="169" spans="1:5" s="121" customFormat="1" x14ac:dyDescent="0.25">
      <c r="A169" s="199">
        <v>45378.705312500002</v>
      </c>
      <c r="B169" s="126">
        <v>45379</v>
      </c>
      <c r="C169" s="198">
        <v>100</v>
      </c>
      <c r="D169" s="197">
        <v>6437</v>
      </c>
      <c r="E169" s="196" t="s">
        <v>34</v>
      </c>
    </row>
    <row r="170" spans="1:5" s="121" customFormat="1" x14ac:dyDescent="0.25">
      <c r="A170" s="199">
        <v>45378.710590277777</v>
      </c>
      <c r="B170" s="126">
        <v>45379</v>
      </c>
      <c r="C170" s="198">
        <v>100</v>
      </c>
      <c r="D170" s="197">
        <v>2342</v>
      </c>
      <c r="E170" s="196" t="s">
        <v>34</v>
      </c>
    </row>
    <row r="171" spans="1:5" s="121" customFormat="1" x14ac:dyDescent="0.25">
      <c r="A171" s="199">
        <v>45378.715983796297</v>
      </c>
      <c r="B171" s="126">
        <v>45379</v>
      </c>
      <c r="C171" s="198">
        <v>100</v>
      </c>
      <c r="D171" s="197">
        <v>7968</v>
      </c>
      <c r="E171" s="196" t="s">
        <v>34</v>
      </c>
    </row>
    <row r="172" spans="1:5" s="121" customFormat="1" x14ac:dyDescent="0.25">
      <c r="A172" s="199">
        <v>45378.722361111111</v>
      </c>
      <c r="B172" s="126">
        <v>45379</v>
      </c>
      <c r="C172" s="198">
        <v>100</v>
      </c>
      <c r="D172" s="197">
        <v>9901</v>
      </c>
      <c r="E172" s="196" t="s">
        <v>34</v>
      </c>
    </row>
    <row r="173" spans="1:5" s="121" customFormat="1" x14ac:dyDescent="0.25">
      <c r="A173" s="199">
        <v>45378.731990740744</v>
      </c>
      <c r="B173" s="126">
        <v>45379</v>
      </c>
      <c r="C173" s="198">
        <v>100</v>
      </c>
      <c r="D173" s="197" t="s">
        <v>1614</v>
      </c>
      <c r="E173" s="196" t="s">
        <v>34</v>
      </c>
    </row>
    <row r="174" spans="1:5" s="121" customFormat="1" x14ac:dyDescent="0.25">
      <c r="A174" s="199">
        <v>45378.735381944447</v>
      </c>
      <c r="B174" s="126">
        <v>45379</v>
      </c>
      <c r="C174" s="198">
        <v>100</v>
      </c>
      <c r="D174" s="197">
        <v>3181</v>
      </c>
      <c r="E174" s="196" t="s">
        <v>34</v>
      </c>
    </row>
    <row r="175" spans="1:5" s="121" customFormat="1" x14ac:dyDescent="0.25">
      <c r="A175" s="199">
        <v>45378.747187499997</v>
      </c>
      <c r="B175" s="126">
        <v>45379</v>
      </c>
      <c r="C175" s="198">
        <v>100</v>
      </c>
      <c r="D175" s="197">
        <v>3081</v>
      </c>
      <c r="E175" s="196" t="s">
        <v>34</v>
      </c>
    </row>
    <row r="176" spans="1:5" s="121" customFormat="1" x14ac:dyDescent="0.25">
      <c r="A176" s="199">
        <v>45378.747303240743</v>
      </c>
      <c r="B176" s="126">
        <v>45379</v>
      </c>
      <c r="C176" s="198">
        <v>100</v>
      </c>
      <c r="D176" s="197">
        <v>2323</v>
      </c>
      <c r="E176" s="196" t="s">
        <v>34</v>
      </c>
    </row>
    <row r="177" spans="1:5" s="121" customFormat="1" x14ac:dyDescent="0.25">
      <c r="A177" s="199">
        <v>45378.750740740739</v>
      </c>
      <c r="B177" s="126">
        <v>45379</v>
      </c>
      <c r="C177" s="198">
        <v>100</v>
      </c>
      <c r="D177" s="197">
        <v>3322</v>
      </c>
      <c r="E177" s="196" t="s">
        <v>34</v>
      </c>
    </row>
    <row r="178" spans="1:5" s="121" customFormat="1" x14ac:dyDescent="0.25">
      <c r="A178" s="199">
        <v>45378.751504629632</v>
      </c>
      <c r="B178" s="126">
        <v>45379</v>
      </c>
      <c r="C178" s="198">
        <v>100</v>
      </c>
      <c r="D178" s="197">
        <v>7380</v>
      </c>
      <c r="E178" s="196" t="s">
        <v>34</v>
      </c>
    </row>
    <row r="179" spans="1:5" s="121" customFormat="1" x14ac:dyDescent="0.25">
      <c r="A179" s="199">
        <v>45378.786863425928</v>
      </c>
      <c r="B179" s="126">
        <v>45379</v>
      </c>
      <c r="C179" s="198">
        <v>100</v>
      </c>
      <c r="D179" s="197">
        <v>9945</v>
      </c>
      <c r="E179" s="196" t="s">
        <v>34</v>
      </c>
    </row>
    <row r="180" spans="1:5" s="121" customFormat="1" x14ac:dyDescent="0.25">
      <c r="A180" s="199">
        <v>45378.788171296299</v>
      </c>
      <c r="B180" s="126">
        <v>45379</v>
      </c>
      <c r="C180" s="198">
        <v>100</v>
      </c>
      <c r="D180" s="197">
        <v>7841</v>
      </c>
      <c r="E180" s="196" t="s">
        <v>34</v>
      </c>
    </row>
    <row r="181" spans="1:5" s="121" customFormat="1" x14ac:dyDescent="0.25">
      <c r="A181" s="199">
        <v>45378.791550925926</v>
      </c>
      <c r="B181" s="126">
        <v>45379</v>
      </c>
      <c r="C181" s="198">
        <v>100</v>
      </c>
      <c r="D181" s="197">
        <v>1325</v>
      </c>
      <c r="E181" s="196" t="s">
        <v>34</v>
      </c>
    </row>
    <row r="182" spans="1:5" s="121" customFormat="1" x14ac:dyDescent="0.25">
      <c r="A182" s="199">
        <v>45378.797106481485</v>
      </c>
      <c r="B182" s="126">
        <v>45379</v>
      </c>
      <c r="C182" s="198">
        <v>100</v>
      </c>
      <c r="D182" s="197">
        <v>5190</v>
      </c>
      <c r="E182" s="196" t="s">
        <v>34</v>
      </c>
    </row>
    <row r="183" spans="1:5" s="121" customFormat="1" x14ac:dyDescent="0.25">
      <c r="A183" s="199">
        <v>45378.825370370374</v>
      </c>
      <c r="B183" s="126">
        <v>45379</v>
      </c>
      <c r="C183" s="198">
        <v>100</v>
      </c>
      <c r="D183" s="197">
        <v>5599</v>
      </c>
      <c r="E183" s="196" t="s">
        <v>34</v>
      </c>
    </row>
    <row r="184" spans="1:5" s="121" customFormat="1" x14ac:dyDescent="0.25">
      <c r="A184" s="199">
        <v>45378.828229166669</v>
      </c>
      <c r="B184" s="126">
        <v>45379</v>
      </c>
      <c r="C184" s="198">
        <v>100</v>
      </c>
      <c r="D184" s="197">
        <v>2983</v>
      </c>
      <c r="E184" s="196" t="s">
        <v>34</v>
      </c>
    </row>
    <row r="185" spans="1:5" s="121" customFormat="1" x14ac:dyDescent="0.25">
      <c r="A185" s="199">
        <v>45378.829467592594</v>
      </c>
      <c r="B185" s="126">
        <v>45379</v>
      </c>
      <c r="C185" s="198">
        <v>100</v>
      </c>
      <c r="D185" s="197">
        <v>8124</v>
      </c>
      <c r="E185" s="196" t="s">
        <v>34</v>
      </c>
    </row>
    <row r="186" spans="1:5" s="121" customFormat="1" x14ac:dyDescent="0.25">
      <c r="A186" s="199">
        <v>45378.8359375</v>
      </c>
      <c r="B186" s="126">
        <v>45379</v>
      </c>
      <c r="C186" s="198">
        <v>500</v>
      </c>
      <c r="D186" s="197">
        <v>3992</v>
      </c>
      <c r="E186" s="196" t="s">
        <v>34</v>
      </c>
    </row>
    <row r="187" spans="1:5" s="121" customFormat="1" x14ac:dyDescent="0.25">
      <c r="A187" s="199">
        <v>45378.868287037039</v>
      </c>
      <c r="B187" s="126">
        <v>45379</v>
      </c>
      <c r="C187" s="198">
        <v>100</v>
      </c>
      <c r="D187" s="197">
        <v>4315</v>
      </c>
      <c r="E187" s="196" t="s">
        <v>34</v>
      </c>
    </row>
    <row r="188" spans="1:5" s="121" customFormat="1" x14ac:dyDescent="0.25">
      <c r="A188" s="199">
        <v>45378.889097222222</v>
      </c>
      <c r="B188" s="126">
        <v>45379</v>
      </c>
      <c r="C188" s="198">
        <v>100</v>
      </c>
      <c r="D188" s="197">
        <v>2475</v>
      </c>
      <c r="E188" s="196" t="s">
        <v>34</v>
      </c>
    </row>
    <row r="189" spans="1:5" s="121" customFormat="1" x14ac:dyDescent="0.25">
      <c r="A189" s="199">
        <v>45378.914027777777</v>
      </c>
      <c r="B189" s="126">
        <v>45379</v>
      </c>
      <c r="C189" s="198">
        <v>100</v>
      </c>
      <c r="D189" s="197">
        <v>2009</v>
      </c>
      <c r="E189" s="196" t="s">
        <v>34</v>
      </c>
    </row>
    <row r="190" spans="1:5" s="121" customFormat="1" x14ac:dyDescent="0.25">
      <c r="A190" s="199">
        <v>45378.914884259262</v>
      </c>
      <c r="B190" s="126">
        <v>45379</v>
      </c>
      <c r="C190" s="198">
        <v>100</v>
      </c>
      <c r="D190" s="197">
        <v>7538</v>
      </c>
      <c r="E190" s="196" t="s">
        <v>34</v>
      </c>
    </row>
    <row r="191" spans="1:5" s="121" customFormat="1" x14ac:dyDescent="0.25">
      <c r="A191" s="199">
        <v>45378.922939814816</v>
      </c>
      <c r="B191" s="126">
        <v>45379</v>
      </c>
      <c r="C191" s="198">
        <v>100</v>
      </c>
      <c r="D191" s="197">
        <v>3446</v>
      </c>
      <c r="E191" s="196" t="s">
        <v>34</v>
      </c>
    </row>
    <row r="192" spans="1:5" s="121" customFormat="1" x14ac:dyDescent="0.25">
      <c r="A192" s="199">
        <v>45378.925439814811</v>
      </c>
      <c r="B192" s="126">
        <v>45379</v>
      </c>
      <c r="C192" s="198">
        <v>100</v>
      </c>
      <c r="D192" s="197">
        <v>6157</v>
      </c>
      <c r="E192" s="196" t="s">
        <v>34</v>
      </c>
    </row>
    <row r="193" spans="1:5" s="121" customFormat="1" x14ac:dyDescent="0.25">
      <c r="A193" s="199">
        <v>45378.946435185186</v>
      </c>
      <c r="B193" s="126">
        <v>45379</v>
      </c>
      <c r="C193" s="198">
        <v>100</v>
      </c>
      <c r="D193" s="197">
        <v>5730</v>
      </c>
      <c r="E193" s="196" t="s">
        <v>34</v>
      </c>
    </row>
    <row r="194" spans="1:5" s="121" customFormat="1" x14ac:dyDescent="0.25">
      <c r="A194" s="199">
        <v>45378.949594907404</v>
      </c>
      <c r="B194" s="126">
        <v>45379</v>
      </c>
      <c r="C194" s="198">
        <v>100</v>
      </c>
      <c r="D194" s="195"/>
      <c r="E194" s="196" t="s">
        <v>34</v>
      </c>
    </row>
    <row r="195" spans="1:5" s="121" customFormat="1" x14ac:dyDescent="0.25">
      <c r="A195" s="199">
        <v>45378.959247685183</v>
      </c>
      <c r="B195" s="126">
        <v>45379</v>
      </c>
      <c r="C195" s="198">
        <v>100</v>
      </c>
      <c r="D195" s="197" t="s">
        <v>1615</v>
      </c>
      <c r="E195" s="196" t="s">
        <v>34</v>
      </c>
    </row>
    <row r="196" spans="1:5" s="121" customFormat="1" x14ac:dyDescent="0.25">
      <c r="A196" s="199">
        <v>45378.967766203707</v>
      </c>
      <c r="B196" s="126">
        <v>45379</v>
      </c>
      <c r="C196" s="198">
        <v>100</v>
      </c>
      <c r="D196" s="197">
        <v>4526</v>
      </c>
      <c r="E196" s="196" t="s">
        <v>34</v>
      </c>
    </row>
    <row r="197" spans="1:5" s="121" customFormat="1" x14ac:dyDescent="0.25">
      <c r="A197" s="199">
        <v>45378.974386574075</v>
      </c>
      <c r="B197" s="126">
        <v>45379</v>
      </c>
      <c r="C197" s="198">
        <v>100</v>
      </c>
      <c r="D197" s="197" t="s">
        <v>1616</v>
      </c>
      <c r="E197" s="196" t="s">
        <v>34</v>
      </c>
    </row>
    <row r="198" spans="1:5" s="121" customFormat="1" x14ac:dyDescent="0.25">
      <c r="A198" s="199">
        <v>45378.983414351853</v>
      </c>
      <c r="B198" s="126">
        <v>45379</v>
      </c>
      <c r="C198" s="198">
        <v>100</v>
      </c>
      <c r="D198" s="197">
        <v>5986</v>
      </c>
      <c r="E198" s="196" t="s">
        <v>34</v>
      </c>
    </row>
    <row r="199" spans="1:5" s="121" customFormat="1" x14ac:dyDescent="0.25">
      <c r="A199" s="199">
        <v>45378.988402777781</v>
      </c>
      <c r="B199" s="126">
        <v>45379</v>
      </c>
      <c r="C199" s="198">
        <v>100</v>
      </c>
      <c r="D199" s="197">
        <v>7909</v>
      </c>
      <c r="E199" s="196" t="s">
        <v>34</v>
      </c>
    </row>
    <row r="200" spans="1:5" s="121" customFormat="1" x14ac:dyDescent="0.25">
      <c r="A200" s="199">
        <v>45379.031701388885</v>
      </c>
      <c r="B200" s="126">
        <v>45380</v>
      </c>
      <c r="C200" s="198">
        <v>100</v>
      </c>
      <c r="D200" s="197">
        <v>3285</v>
      </c>
      <c r="E200" s="196" t="s">
        <v>34</v>
      </c>
    </row>
    <row r="201" spans="1:5" s="121" customFormat="1" x14ac:dyDescent="0.25">
      <c r="A201" s="199">
        <v>45379.092638888891</v>
      </c>
      <c r="B201" s="126">
        <v>45380</v>
      </c>
      <c r="C201" s="198">
        <v>100</v>
      </c>
      <c r="D201" s="197">
        <v>2985</v>
      </c>
      <c r="E201" s="196" t="s">
        <v>34</v>
      </c>
    </row>
    <row r="202" spans="1:5" s="121" customFormat="1" x14ac:dyDescent="0.25">
      <c r="A202" s="199">
        <v>45379.282696759263</v>
      </c>
      <c r="B202" s="126">
        <v>45380</v>
      </c>
      <c r="C202" s="198">
        <v>100</v>
      </c>
      <c r="D202" s="197">
        <v>7852</v>
      </c>
      <c r="E202" s="196" t="s">
        <v>34</v>
      </c>
    </row>
    <row r="203" spans="1:5" s="121" customFormat="1" x14ac:dyDescent="0.25">
      <c r="A203" s="199">
        <v>45379.290497685186</v>
      </c>
      <c r="B203" s="126">
        <v>45380</v>
      </c>
      <c r="C203" s="198">
        <v>100</v>
      </c>
      <c r="D203" s="197">
        <v>3753</v>
      </c>
      <c r="E203" s="196" t="s">
        <v>34</v>
      </c>
    </row>
    <row r="204" spans="1:5" s="121" customFormat="1" x14ac:dyDescent="0.25">
      <c r="A204" s="199">
        <v>45379.30804398148</v>
      </c>
      <c r="B204" s="126">
        <v>45380</v>
      </c>
      <c r="C204" s="198">
        <v>100</v>
      </c>
      <c r="D204" s="197">
        <v>2248</v>
      </c>
      <c r="E204" s="196" t="s">
        <v>34</v>
      </c>
    </row>
    <row r="205" spans="1:5" s="121" customFormat="1" x14ac:dyDescent="0.25">
      <c r="A205" s="199">
        <v>45379.322488425925</v>
      </c>
      <c r="B205" s="126">
        <v>45380</v>
      </c>
      <c r="C205" s="198">
        <v>100</v>
      </c>
      <c r="D205" s="197">
        <v>6289</v>
      </c>
      <c r="E205" s="196" t="s">
        <v>34</v>
      </c>
    </row>
    <row r="206" spans="1:5" s="121" customFormat="1" x14ac:dyDescent="0.25">
      <c r="A206" s="199">
        <v>45379.325659722221</v>
      </c>
      <c r="B206" s="126">
        <v>45380</v>
      </c>
      <c r="C206" s="198">
        <v>100</v>
      </c>
      <c r="D206" s="197">
        <v>3013</v>
      </c>
      <c r="E206" s="196" t="s">
        <v>34</v>
      </c>
    </row>
    <row r="207" spans="1:5" s="121" customFormat="1" x14ac:dyDescent="0.25">
      <c r="A207" s="199">
        <v>45379.327407407407</v>
      </c>
      <c r="B207" s="126">
        <v>45380</v>
      </c>
      <c r="C207" s="198">
        <v>100</v>
      </c>
      <c r="D207" s="197">
        <v>3687</v>
      </c>
      <c r="E207" s="196" t="s">
        <v>34</v>
      </c>
    </row>
    <row r="208" spans="1:5" s="121" customFormat="1" x14ac:dyDescent="0.25">
      <c r="A208" s="199">
        <v>45379.386620370373</v>
      </c>
      <c r="B208" s="126">
        <v>45380</v>
      </c>
      <c r="C208" s="198">
        <v>300</v>
      </c>
      <c r="D208" s="197">
        <v>5815</v>
      </c>
      <c r="E208" s="196" t="s">
        <v>34</v>
      </c>
    </row>
    <row r="209" spans="1:5" s="121" customFormat="1" x14ac:dyDescent="0.25">
      <c r="A209" s="199">
        <v>45379.402557870373</v>
      </c>
      <c r="B209" s="126">
        <v>45380</v>
      </c>
      <c r="C209" s="198">
        <v>100</v>
      </c>
      <c r="D209" s="197">
        <v>9744</v>
      </c>
      <c r="E209" s="196" t="s">
        <v>34</v>
      </c>
    </row>
    <row r="210" spans="1:5" s="121" customFormat="1" x14ac:dyDescent="0.25">
      <c r="A210" s="199">
        <v>45379.421481481484</v>
      </c>
      <c r="B210" s="126">
        <v>45380</v>
      </c>
      <c r="C210" s="198">
        <v>100</v>
      </c>
      <c r="D210" s="197">
        <v>8951</v>
      </c>
      <c r="E210" s="196" t="s">
        <v>34</v>
      </c>
    </row>
    <row r="211" spans="1:5" s="121" customFormat="1" x14ac:dyDescent="0.25">
      <c r="A211" s="199">
        <v>45379.425462962965</v>
      </c>
      <c r="B211" s="126">
        <v>45380</v>
      </c>
      <c r="C211" s="198">
        <v>100</v>
      </c>
      <c r="D211" s="197">
        <v>4892</v>
      </c>
      <c r="E211" s="196" t="s">
        <v>34</v>
      </c>
    </row>
    <row r="212" spans="1:5" s="121" customFormat="1" x14ac:dyDescent="0.25">
      <c r="A212" s="199">
        <v>45379.4294212963</v>
      </c>
      <c r="B212" s="126">
        <v>45380</v>
      </c>
      <c r="C212" s="198">
        <v>100</v>
      </c>
      <c r="D212" s="197">
        <v>6122</v>
      </c>
      <c r="E212" s="196" t="s">
        <v>34</v>
      </c>
    </row>
    <row r="213" spans="1:5" s="121" customFormat="1" x14ac:dyDescent="0.25">
      <c r="A213" s="199">
        <v>45379.429467592592</v>
      </c>
      <c r="B213" s="126">
        <v>45380</v>
      </c>
      <c r="C213" s="198">
        <v>100</v>
      </c>
      <c r="D213" s="197">
        <v>3341</v>
      </c>
      <c r="E213" s="196" t="s">
        <v>34</v>
      </c>
    </row>
    <row r="214" spans="1:5" s="121" customFormat="1" x14ac:dyDescent="0.25">
      <c r="A214" s="199">
        <v>45379.433495370373</v>
      </c>
      <c r="B214" s="126">
        <v>45380</v>
      </c>
      <c r="C214" s="198">
        <v>100</v>
      </c>
      <c r="D214" s="197">
        <v>1198</v>
      </c>
      <c r="E214" s="196" t="s">
        <v>34</v>
      </c>
    </row>
    <row r="215" spans="1:5" s="121" customFormat="1" x14ac:dyDescent="0.25">
      <c r="A215" s="199">
        <v>45379.43545138889</v>
      </c>
      <c r="B215" s="126">
        <v>45380</v>
      </c>
      <c r="C215" s="198">
        <v>300</v>
      </c>
      <c r="D215" s="197" t="s">
        <v>1617</v>
      </c>
      <c r="E215" s="196" t="s">
        <v>34</v>
      </c>
    </row>
    <row r="216" spans="1:5" s="121" customFormat="1" x14ac:dyDescent="0.25">
      <c r="A216" s="199">
        <v>45379.442893518521</v>
      </c>
      <c r="B216" s="126">
        <v>45380</v>
      </c>
      <c r="C216" s="198">
        <v>100</v>
      </c>
      <c r="D216" s="197">
        <v>1183</v>
      </c>
      <c r="E216" s="196" t="s">
        <v>34</v>
      </c>
    </row>
    <row r="217" spans="1:5" s="121" customFormat="1" x14ac:dyDescent="0.25">
      <c r="A217" s="199">
        <v>45379.447256944448</v>
      </c>
      <c r="B217" s="126">
        <v>45380</v>
      </c>
      <c r="C217" s="198">
        <v>100</v>
      </c>
      <c r="D217" s="197">
        <v>5678</v>
      </c>
      <c r="E217" s="196" t="s">
        <v>34</v>
      </c>
    </row>
    <row r="218" spans="1:5" s="121" customFormat="1" x14ac:dyDescent="0.25">
      <c r="A218" s="199">
        <v>45379.448912037034</v>
      </c>
      <c r="B218" s="126">
        <v>45380</v>
      </c>
      <c r="C218" s="198">
        <v>100</v>
      </c>
      <c r="D218" s="197">
        <v>5070</v>
      </c>
      <c r="E218" s="196" t="s">
        <v>34</v>
      </c>
    </row>
    <row r="219" spans="1:5" s="121" customFormat="1" x14ac:dyDescent="0.25">
      <c r="A219" s="199">
        <v>45379.45039351852</v>
      </c>
      <c r="B219" s="126">
        <v>45380</v>
      </c>
      <c r="C219" s="198">
        <v>100</v>
      </c>
      <c r="D219" s="197">
        <v>8887</v>
      </c>
      <c r="E219" s="196" t="s">
        <v>34</v>
      </c>
    </row>
    <row r="220" spans="1:5" s="121" customFormat="1" x14ac:dyDescent="0.25">
      <c r="A220" s="199">
        <v>45379.454421296294</v>
      </c>
      <c r="B220" s="126">
        <v>45380</v>
      </c>
      <c r="C220" s="198">
        <v>100</v>
      </c>
      <c r="D220" s="197">
        <v>4635</v>
      </c>
      <c r="E220" s="196" t="s">
        <v>34</v>
      </c>
    </row>
    <row r="221" spans="1:5" s="121" customFormat="1" x14ac:dyDescent="0.25">
      <c r="A221" s="199">
        <v>45379.456689814811</v>
      </c>
      <c r="B221" s="126">
        <v>45380</v>
      </c>
      <c r="C221" s="198">
        <v>100</v>
      </c>
      <c r="D221" s="197">
        <v>9645</v>
      </c>
      <c r="E221" s="196" t="s">
        <v>34</v>
      </c>
    </row>
    <row r="222" spans="1:5" s="121" customFormat="1" x14ac:dyDescent="0.25">
      <c r="A222" s="199">
        <v>45379.459872685184</v>
      </c>
      <c r="B222" s="126">
        <v>45380</v>
      </c>
      <c r="C222" s="198">
        <v>100</v>
      </c>
      <c r="D222" s="197">
        <v>9802</v>
      </c>
      <c r="E222" s="196" t="s">
        <v>34</v>
      </c>
    </row>
    <row r="223" spans="1:5" s="121" customFormat="1" x14ac:dyDescent="0.25">
      <c r="A223" s="199">
        <v>45379.464560185188</v>
      </c>
      <c r="B223" s="126">
        <v>45380</v>
      </c>
      <c r="C223" s="198">
        <v>100</v>
      </c>
      <c r="D223" s="197">
        <v>6306</v>
      </c>
      <c r="E223" s="196" t="s">
        <v>34</v>
      </c>
    </row>
    <row r="224" spans="1:5" s="121" customFormat="1" x14ac:dyDescent="0.25">
      <c r="A224" s="199">
        <v>45379.473645833335</v>
      </c>
      <c r="B224" s="126">
        <v>45380</v>
      </c>
      <c r="C224" s="198">
        <v>100</v>
      </c>
      <c r="D224" s="197">
        <v>4792</v>
      </c>
      <c r="E224" s="196" t="s">
        <v>34</v>
      </c>
    </row>
    <row r="225" spans="1:5" s="121" customFormat="1" x14ac:dyDescent="0.25">
      <c r="A225" s="199">
        <v>45379.478564814817</v>
      </c>
      <c r="B225" s="126">
        <v>45380</v>
      </c>
      <c r="C225" s="198">
        <v>100</v>
      </c>
      <c r="D225" s="197" t="s">
        <v>1618</v>
      </c>
      <c r="E225" s="196" t="s">
        <v>34</v>
      </c>
    </row>
    <row r="226" spans="1:5" s="121" customFormat="1" x14ac:dyDescent="0.25">
      <c r="A226" s="199">
        <v>45379.485509259262</v>
      </c>
      <c r="B226" s="126">
        <v>45380</v>
      </c>
      <c r="C226" s="198">
        <v>100</v>
      </c>
      <c r="D226" s="197">
        <v>8148</v>
      </c>
      <c r="E226" s="196" t="s">
        <v>34</v>
      </c>
    </row>
    <row r="227" spans="1:5" s="121" customFormat="1" x14ac:dyDescent="0.25">
      <c r="A227" s="199">
        <v>45379.492025462961</v>
      </c>
      <c r="B227" s="126">
        <v>45380</v>
      </c>
      <c r="C227" s="198">
        <v>100</v>
      </c>
      <c r="D227" s="197">
        <v>4764</v>
      </c>
      <c r="E227" s="196" t="s">
        <v>34</v>
      </c>
    </row>
    <row r="228" spans="1:5" s="121" customFormat="1" x14ac:dyDescent="0.25">
      <c r="A228" s="199">
        <v>45379.497106481482</v>
      </c>
      <c r="B228" s="126">
        <v>45380</v>
      </c>
      <c r="C228" s="198">
        <v>100</v>
      </c>
      <c r="D228" s="197">
        <v>7751</v>
      </c>
      <c r="E228" s="196" t="s">
        <v>34</v>
      </c>
    </row>
    <row r="229" spans="1:5" s="121" customFormat="1" x14ac:dyDescent="0.25">
      <c r="A229" s="199">
        <v>45379.500347222223</v>
      </c>
      <c r="B229" s="126">
        <v>45380</v>
      </c>
      <c r="C229" s="198">
        <v>100</v>
      </c>
      <c r="D229" s="197">
        <v>9637</v>
      </c>
      <c r="E229" s="196" t="s">
        <v>34</v>
      </c>
    </row>
    <row r="230" spans="1:5" s="121" customFormat="1" x14ac:dyDescent="0.25">
      <c r="A230" s="199">
        <v>45379.514085648145</v>
      </c>
      <c r="B230" s="126">
        <v>45380</v>
      </c>
      <c r="C230" s="198">
        <v>100</v>
      </c>
      <c r="D230" s="197">
        <v>9055</v>
      </c>
      <c r="E230" s="196" t="s">
        <v>34</v>
      </c>
    </row>
    <row r="231" spans="1:5" s="121" customFormat="1" x14ac:dyDescent="0.25">
      <c r="A231" s="199">
        <v>45379.516701388886</v>
      </c>
      <c r="B231" s="126">
        <v>45380</v>
      </c>
      <c r="C231" s="198">
        <v>100</v>
      </c>
      <c r="D231" s="197" t="s">
        <v>1619</v>
      </c>
      <c r="E231" s="196" t="s">
        <v>34</v>
      </c>
    </row>
    <row r="232" spans="1:5" s="121" customFormat="1" x14ac:dyDescent="0.25">
      <c r="A232" s="199">
        <v>45379.535486111112</v>
      </c>
      <c r="B232" s="126">
        <v>45380</v>
      </c>
      <c r="C232" s="198">
        <v>100</v>
      </c>
      <c r="D232" s="197">
        <v>8968</v>
      </c>
      <c r="E232" s="196" t="s">
        <v>34</v>
      </c>
    </row>
    <row r="233" spans="1:5" s="121" customFormat="1" x14ac:dyDescent="0.25">
      <c r="A233" s="199">
        <v>45379.538206018522</v>
      </c>
      <c r="B233" s="126">
        <v>45380</v>
      </c>
      <c r="C233" s="198">
        <v>100</v>
      </c>
      <c r="D233" s="197">
        <v>7809</v>
      </c>
      <c r="E233" s="196" t="s">
        <v>34</v>
      </c>
    </row>
    <row r="234" spans="1:5" s="121" customFormat="1" x14ac:dyDescent="0.25">
      <c r="A234" s="199">
        <v>45379.551342592589</v>
      </c>
      <c r="B234" s="126">
        <v>45380</v>
      </c>
      <c r="C234" s="198">
        <v>100</v>
      </c>
      <c r="D234" s="197">
        <v>8881</v>
      </c>
      <c r="E234" s="196" t="s">
        <v>34</v>
      </c>
    </row>
    <row r="235" spans="1:5" s="121" customFormat="1" x14ac:dyDescent="0.25">
      <c r="A235" s="199">
        <v>45379.554340277777</v>
      </c>
      <c r="B235" s="126">
        <v>45380</v>
      </c>
      <c r="C235" s="198">
        <v>300</v>
      </c>
      <c r="D235" s="197">
        <v>8707</v>
      </c>
      <c r="E235" s="196" t="s">
        <v>34</v>
      </c>
    </row>
    <row r="236" spans="1:5" s="121" customFormat="1" x14ac:dyDescent="0.25">
      <c r="A236" s="199">
        <v>45379.558356481481</v>
      </c>
      <c r="B236" s="126">
        <v>45380</v>
      </c>
      <c r="C236" s="198">
        <v>300</v>
      </c>
      <c r="D236" s="197">
        <v>4422</v>
      </c>
      <c r="E236" s="196" t="s">
        <v>34</v>
      </c>
    </row>
    <row r="237" spans="1:5" s="121" customFormat="1" x14ac:dyDescent="0.25">
      <c r="A237" s="199">
        <v>45379.563611111109</v>
      </c>
      <c r="B237" s="126">
        <v>45380</v>
      </c>
      <c r="C237" s="198">
        <v>100</v>
      </c>
      <c r="D237" s="197">
        <v>1823</v>
      </c>
      <c r="E237" s="196" t="s">
        <v>34</v>
      </c>
    </row>
    <row r="238" spans="1:5" s="121" customFormat="1" x14ac:dyDescent="0.25">
      <c r="A238" s="199">
        <v>45379.567627314813</v>
      </c>
      <c r="B238" s="126">
        <v>45380</v>
      </c>
      <c r="C238" s="198">
        <v>100</v>
      </c>
      <c r="D238" s="197">
        <v>5754</v>
      </c>
      <c r="E238" s="196" t="s">
        <v>34</v>
      </c>
    </row>
    <row r="239" spans="1:5" s="121" customFormat="1" x14ac:dyDescent="0.25">
      <c r="A239" s="199">
        <v>45379.568067129629</v>
      </c>
      <c r="B239" s="126">
        <v>45380</v>
      </c>
      <c r="C239" s="198">
        <v>100</v>
      </c>
      <c r="D239" s="197">
        <v>8459</v>
      </c>
      <c r="E239" s="196" t="s">
        <v>34</v>
      </c>
    </row>
    <row r="240" spans="1:5" s="121" customFormat="1" x14ac:dyDescent="0.25">
      <c r="A240" s="199">
        <v>45379.588634259257</v>
      </c>
      <c r="B240" s="126">
        <v>45380</v>
      </c>
      <c r="C240" s="198">
        <v>100</v>
      </c>
      <c r="D240" s="197">
        <v>5968</v>
      </c>
      <c r="E240" s="196" t="s">
        <v>34</v>
      </c>
    </row>
    <row r="241" spans="1:5" s="121" customFormat="1" x14ac:dyDescent="0.25">
      <c r="A241" s="199">
        <v>45379.591516203705</v>
      </c>
      <c r="B241" s="126">
        <v>45380</v>
      </c>
      <c r="C241" s="198">
        <v>100</v>
      </c>
      <c r="D241" s="197">
        <v>2132</v>
      </c>
      <c r="E241" s="196" t="s">
        <v>34</v>
      </c>
    </row>
    <row r="242" spans="1:5" s="121" customFormat="1" x14ac:dyDescent="0.25">
      <c r="A242" s="199">
        <v>45379.595335648148</v>
      </c>
      <c r="B242" s="126">
        <v>45380</v>
      </c>
      <c r="C242" s="198">
        <v>100</v>
      </c>
      <c r="D242" s="197">
        <v>4002</v>
      </c>
      <c r="E242" s="196" t="s">
        <v>34</v>
      </c>
    </row>
    <row r="243" spans="1:5" s="121" customFormat="1" x14ac:dyDescent="0.25">
      <c r="A243" s="199">
        <v>45379.598425925928</v>
      </c>
      <c r="B243" s="126">
        <v>45380</v>
      </c>
      <c r="C243" s="198">
        <v>500</v>
      </c>
      <c r="D243" s="197">
        <v>3864</v>
      </c>
      <c r="E243" s="196" t="s">
        <v>34</v>
      </c>
    </row>
    <row r="244" spans="1:5" s="121" customFormat="1" x14ac:dyDescent="0.25">
      <c r="A244" s="199">
        <v>45379.605798611112</v>
      </c>
      <c r="B244" s="126">
        <v>45380</v>
      </c>
      <c r="C244" s="198">
        <v>100</v>
      </c>
      <c r="D244" s="197">
        <v>5048</v>
      </c>
      <c r="E244" s="196" t="s">
        <v>34</v>
      </c>
    </row>
    <row r="245" spans="1:5" s="121" customFormat="1" x14ac:dyDescent="0.25">
      <c r="A245" s="199">
        <v>45379.618252314816</v>
      </c>
      <c r="B245" s="126">
        <v>45380</v>
      </c>
      <c r="C245" s="198">
        <v>100</v>
      </c>
      <c r="D245" s="197">
        <v>9170</v>
      </c>
      <c r="E245" s="196" t="s">
        <v>34</v>
      </c>
    </row>
    <row r="246" spans="1:5" s="121" customFormat="1" x14ac:dyDescent="0.25">
      <c r="A246" s="199">
        <v>45379.626388888886</v>
      </c>
      <c r="B246" s="126">
        <v>45380</v>
      </c>
      <c r="C246" s="198">
        <v>100</v>
      </c>
      <c r="D246" s="197" t="s">
        <v>1620</v>
      </c>
      <c r="E246" s="196" t="s">
        <v>34</v>
      </c>
    </row>
    <row r="247" spans="1:5" s="121" customFormat="1" x14ac:dyDescent="0.25">
      <c r="A247" s="199">
        <v>45379.635671296295</v>
      </c>
      <c r="B247" s="126">
        <v>45380</v>
      </c>
      <c r="C247" s="198">
        <v>100</v>
      </c>
      <c r="D247" s="197">
        <v>1321</v>
      </c>
      <c r="E247" s="196" t="s">
        <v>34</v>
      </c>
    </row>
    <row r="248" spans="1:5" s="121" customFormat="1" x14ac:dyDescent="0.25">
      <c r="A248" s="199">
        <v>45379.640381944446</v>
      </c>
      <c r="B248" s="126">
        <v>45380</v>
      </c>
      <c r="C248" s="198">
        <v>100</v>
      </c>
      <c r="D248" s="197">
        <v>7616</v>
      </c>
      <c r="E248" s="196" t="s">
        <v>34</v>
      </c>
    </row>
    <row r="249" spans="1:5" s="121" customFormat="1" x14ac:dyDescent="0.25">
      <c r="A249" s="199">
        <v>45379.65053240741</v>
      </c>
      <c r="B249" s="126">
        <v>45380</v>
      </c>
      <c r="C249" s="198">
        <v>100</v>
      </c>
      <c r="D249" s="197">
        <v>5914</v>
      </c>
      <c r="E249" s="196" t="s">
        <v>34</v>
      </c>
    </row>
    <row r="250" spans="1:5" s="121" customFormat="1" x14ac:dyDescent="0.25">
      <c r="A250" s="199">
        <v>45379.659560185188</v>
      </c>
      <c r="B250" s="126">
        <v>45380</v>
      </c>
      <c r="C250" s="198">
        <v>100</v>
      </c>
      <c r="D250" s="197" t="s">
        <v>1621</v>
      </c>
      <c r="E250" s="196" t="s">
        <v>34</v>
      </c>
    </row>
    <row r="251" spans="1:5" s="121" customFormat="1" x14ac:dyDescent="0.25">
      <c r="A251" s="199">
        <v>45379.667060185187</v>
      </c>
      <c r="B251" s="126">
        <v>45380</v>
      </c>
      <c r="C251" s="198">
        <v>500</v>
      </c>
      <c r="D251" s="197">
        <v>7972</v>
      </c>
      <c r="E251" s="196" t="s">
        <v>34</v>
      </c>
    </row>
    <row r="252" spans="1:5" s="121" customFormat="1" x14ac:dyDescent="0.25">
      <c r="A252" s="199">
        <v>45379.678923611114</v>
      </c>
      <c r="B252" s="126">
        <v>45380</v>
      </c>
      <c r="C252" s="198">
        <v>100</v>
      </c>
      <c r="D252" s="197">
        <v>6171</v>
      </c>
      <c r="E252" s="196" t="s">
        <v>34</v>
      </c>
    </row>
    <row r="253" spans="1:5" s="121" customFormat="1" x14ac:dyDescent="0.25">
      <c r="A253" s="199">
        <v>45379.687858796293</v>
      </c>
      <c r="B253" s="126">
        <v>45380</v>
      </c>
      <c r="C253" s="198">
        <v>300</v>
      </c>
      <c r="D253" s="197">
        <v>2881</v>
      </c>
      <c r="E253" s="196" t="s">
        <v>34</v>
      </c>
    </row>
    <row r="254" spans="1:5" s="121" customFormat="1" x14ac:dyDescent="0.25">
      <c r="A254" s="199">
        <v>45379.701307870368</v>
      </c>
      <c r="B254" s="126">
        <v>45380</v>
      </c>
      <c r="C254" s="198">
        <v>100</v>
      </c>
      <c r="D254" s="197">
        <v>2932</v>
      </c>
      <c r="E254" s="196" t="s">
        <v>34</v>
      </c>
    </row>
    <row r="255" spans="1:5" s="121" customFormat="1" x14ac:dyDescent="0.25">
      <c r="A255" s="199">
        <v>45379.704872685186</v>
      </c>
      <c r="B255" s="126">
        <v>45380</v>
      </c>
      <c r="C255" s="198">
        <v>100</v>
      </c>
      <c r="D255" s="197">
        <v>4926</v>
      </c>
      <c r="E255" s="196" t="s">
        <v>34</v>
      </c>
    </row>
    <row r="256" spans="1:5" s="121" customFormat="1" x14ac:dyDescent="0.25">
      <c r="A256" s="199">
        <v>45379.727962962963</v>
      </c>
      <c r="B256" s="126">
        <v>45380</v>
      </c>
      <c r="C256" s="198">
        <v>100</v>
      </c>
      <c r="D256" s="197">
        <v>4961</v>
      </c>
      <c r="E256" s="196" t="s">
        <v>34</v>
      </c>
    </row>
    <row r="257" spans="1:5" s="121" customFormat="1" x14ac:dyDescent="0.25">
      <c r="A257" s="199">
        <v>45379.729479166665</v>
      </c>
      <c r="B257" s="126">
        <v>45380</v>
      </c>
      <c r="C257" s="198">
        <v>100</v>
      </c>
      <c r="D257" s="197">
        <v>2884</v>
      </c>
      <c r="E257" s="196" t="s">
        <v>34</v>
      </c>
    </row>
    <row r="258" spans="1:5" s="121" customFormat="1" x14ac:dyDescent="0.25">
      <c r="A258" s="199">
        <v>45379.75236111111</v>
      </c>
      <c r="B258" s="126">
        <v>45380</v>
      </c>
      <c r="C258" s="198">
        <v>100</v>
      </c>
      <c r="D258" s="197" t="s">
        <v>1622</v>
      </c>
      <c r="E258" s="196" t="s">
        <v>34</v>
      </c>
    </row>
    <row r="259" spans="1:5" s="121" customFormat="1" x14ac:dyDescent="0.25">
      <c r="A259" s="199">
        <v>45379.755972222221</v>
      </c>
      <c r="B259" s="126">
        <v>45380</v>
      </c>
      <c r="C259" s="198">
        <v>100</v>
      </c>
      <c r="D259" s="197" t="s">
        <v>1623</v>
      </c>
      <c r="E259" s="196" t="s">
        <v>34</v>
      </c>
    </row>
    <row r="260" spans="1:5" s="121" customFormat="1" x14ac:dyDescent="0.25">
      <c r="A260" s="199">
        <v>45379.75986111111</v>
      </c>
      <c r="B260" s="126">
        <v>45380</v>
      </c>
      <c r="C260" s="198">
        <v>500</v>
      </c>
      <c r="D260" s="197">
        <v>4756</v>
      </c>
      <c r="E260" s="196" t="s">
        <v>34</v>
      </c>
    </row>
    <row r="261" spans="1:5" s="121" customFormat="1" x14ac:dyDescent="0.25">
      <c r="A261" s="199">
        <v>45379.760428240741</v>
      </c>
      <c r="B261" s="126">
        <v>45380</v>
      </c>
      <c r="C261" s="198">
        <v>100</v>
      </c>
      <c r="D261" s="197">
        <v>9078</v>
      </c>
      <c r="E261" s="196" t="s">
        <v>34</v>
      </c>
    </row>
    <row r="262" spans="1:5" s="121" customFormat="1" x14ac:dyDescent="0.25">
      <c r="A262" s="199">
        <v>45379.760937500003</v>
      </c>
      <c r="B262" s="126">
        <v>45380</v>
      </c>
      <c r="C262" s="198">
        <v>100</v>
      </c>
      <c r="D262" s="197">
        <v>5978</v>
      </c>
      <c r="E262" s="196" t="s">
        <v>34</v>
      </c>
    </row>
    <row r="263" spans="1:5" s="121" customFormat="1" x14ac:dyDescent="0.25">
      <c r="A263" s="199">
        <v>45379.762025462966</v>
      </c>
      <c r="B263" s="126">
        <v>45380</v>
      </c>
      <c r="C263" s="198">
        <v>100</v>
      </c>
      <c r="D263" s="197" t="s">
        <v>1624</v>
      </c>
      <c r="E263" s="196" t="s">
        <v>34</v>
      </c>
    </row>
    <row r="264" spans="1:5" s="121" customFormat="1" x14ac:dyDescent="0.25">
      <c r="A264" s="199">
        <v>45379.774641203701</v>
      </c>
      <c r="B264" s="126">
        <v>45380</v>
      </c>
      <c r="C264" s="198">
        <v>100</v>
      </c>
      <c r="D264" s="197">
        <v>1288</v>
      </c>
      <c r="E264" s="196" t="s">
        <v>34</v>
      </c>
    </row>
    <row r="265" spans="1:5" s="121" customFormat="1" x14ac:dyDescent="0.25">
      <c r="A265" s="199">
        <v>45379.782337962963</v>
      </c>
      <c r="B265" s="126">
        <v>45380</v>
      </c>
      <c r="C265" s="198">
        <v>100</v>
      </c>
      <c r="D265" s="197">
        <v>3187</v>
      </c>
      <c r="E265" s="196" t="s">
        <v>34</v>
      </c>
    </row>
    <row r="266" spans="1:5" s="121" customFormat="1" x14ac:dyDescent="0.25">
      <c r="A266" s="199">
        <v>45379.797523148147</v>
      </c>
      <c r="B266" s="126">
        <v>45380</v>
      </c>
      <c r="C266" s="198">
        <v>300</v>
      </c>
      <c r="D266" s="197">
        <v>7641</v>
      </c>
      <c r="E266" s="196" t="s">
        <v>34</v>
      </c>
    </row>
    <row r="267" spans="1:5" s="121" customFormat="1" x14ac:dyDescent="0.25">
      <c r="A267" s="199">
        <v>45379.799756944441</v>
      </c>
      <c r="B267" s="126">
        <v>45380</v>
      </c>
      <c r="C267" s="198">
        <v>100</v>
      </c>
      <c r="D267" s="197">
        <v>4917</v>
      </c>
      <c r="E267" s="196" t="s">
        <v>34</v>
      </c>
    </row>
    <row r="268" spans="1:5" s="121" customFormat="1" x14ac:dyDescent="0.25">
      <c r="A268" s="199">
        <v>45379.801435185182</v>
      </c>
      <c r="B268" s="126">
        <v>45380</v>
      </c>
      <c r="C268" s="198">
        <v>100</v>
      </c>
      <c r="D268" s="197">
        <v>4255</v>
      </c>
      <c r="E268" s="196" t="s">
        <v>34</v>
      </c>
    </row>
    <row r="269" spans="1:5" s="121" customFormat="1" x14ac:dyDescent="0.25">
      <c r="A269" s="199">
        <v>45379.814780092594</v>
      </c>
      <c r="B269" s="126">
        <v>45380</v>
      </c>
      <c r="C269" s="198">
        <v>100</v>
      </c>
      <c r="D269" s="197">
        <v>8362</v>
      </c>
      <c r="E269" s="196" t="s">
        <v>34</v>
      </c>
    </row>
    <row r="270" spans="1:5" s="121" customFormat="1" x14ac:dyDescent="0.25">
      <c r="A270" s="199">
        <v>45379.818611111114</v>
      </c>
      <c r="B270" s="126">
        <v>45380</v>
      </c>
      <c r="C270" s="198">
        <v>200</v>
      </c>
      <c r="D270" s="197">
        <v>7906</v>
      </c>
      <c r="E270" s="196" t="s">
        <v>34</v>
      </c>
    </row>
    <row r="271" spans="1:5" s="121" customFormat="1" x14ac:dyDescent="0.25">
      <c r="A271" s="199">
        <v>45379.822465277779</v>
      </c>
      <c r="B271" s="126">
        <v>45380</v>
      </c>
      <c r="C271" s="198">
        <v>100</v>
      </c>
      <c r="D271" s="197" t="s">
        <v>1625</v>
      </c>
      <c r="E271" s="196" t="s">
        <v>34</v>
      </c>
    </row>
    <row r="272" spans="1:5" s="121" customFormat="1" x14ac:dyDescent="0.25">
      <c r="A272" s="199">
        <v>45379.850717592592</v>
      </c>
      <c r="B272" s="126">
        <v>45380</v>
      </c>
      <c r="C272" s="198">
        <v>100</v>
      </c>
      <c r="D272" s="197">
        <v>4054</v>
      </c>
      <c r="E272" s="196" t="s">
        <v>34</v>
      </c>
    </row>
    <row r="273" spans="1:5" s="121" customFormat="1" x14ac:dyDescent="0.25">
      <c r="A273" s="199">
        <v>45379.855914351851</v>
      </c>
      <c r="B273" s="126">
        <v>45380</v>
      </c>
      <c r="C273" s="198">
        <v>300</v>
      </c>
      <c r="D273" s="197">
        <v>9480</v>
      </c>
      <c r="E273" s="196" t="s">
        <v>34</v>
      </c>
    </row>
    <row r="274" spans="1:5" s="121" customFormat="1" x14ac:dyDescent="0.25">
      <c r="A274" s="199">
        <v>45379.858252314814</v>
      </c>
      <c r="B274" s="126">
        <v>45380</v>
      </c>
      <c r="C274" s="198">
        <v>100</v>
      </c>
      <c r="D274" s="197">
        <v>3154</v>
      </c>
      <c r="E274" s="196" t="s">
        <v>34</v>
      </c>
    </row>
    <row r="275" spans="1:5" s="121" customFormat="1" x14ac:dyDescent="0.25">
      <c r="A275" s="199">
        <v>45379.858680555553</v>
      </c>
      <c r="B275" s="126">
        <v>45380</v>
      </c>
      <c r="C275" s="198">
        <v>100</v>
      </c>
      <c r="D275" s="197">
        <v>1370</v>
      </c>
      <c r="E275" s="196" t="s">
        <v>34</v>
      </c>
    </row>
    <row r="276" spans="1:5" s="121" customFormat="1" x14ac:dyDescent="0.25">
      <c r="A276" s="199">
        <v>45379.880798611113</v>
      </c>
      <c r="B276" s="126">
        <v>45380</v>
      </c>
      <c r="C276" s="198">
        <v>100</v>
      </c>
      <c r="D276" s="197">
        <v>3367</v>
      </c>
      <c r="E276" s="196" t="s">
        <v>34</v>
      </c>
    </row>
    <row r="277" spans="1:5" s="121" customFormat="1" x14ac:dyDescent="0.25">
      <c r="A277" s="199">
        <v>45379.897002314814</v>
      </c>
      <c r="B277" s="126">
        <v>45380</v>
      </c>
      <c r="C277" s="198">
        <v>100</v>
      </c>
      <c r="D277" s="197">
        <v>4239</v>
      </c>
      <c r="E277" s="196" t="s">
        <v>34</v>
      </c>
    </row>
    <row r="278" spans="1:5" s="121" customFormat="1" x14ac:dyDescent="0.25">
      <c r="A278" s="199">
        <v>45379.897986111115</v>
      </c>
      <c r="B278" s="126">
        <v>45380</v>
      </c>
      <c r="C278" s="198">
        <v>100</v>
      </c>
      <c r="D278" s="197">
        <v>5384</v>
      </c>
      <c r="E278" s="196" t="s">
        <v>34</v>
      </c>
    </row>
    <row r="279" spans="1:5" s="121" customFormat="1" x14ac:dyDescent="0.25">
      <c r="A279" s="199">
        <v>45379.900023148148</v>
      </c>
      <c r="B279" s="126">
        <v>45380</v>
      </c>
      <c r="C279" s="198">
        <v>100</v>
      </c>
      <c r="D279" s="197">
        <v>6976</v>
      </c>
      <c r="E279" s="196" t="s">
        <v>34</v>
      </c>
    </row>
    <row r="280" spans="1:5" s="121" customFormat="1" x14ac:dyDescent="0.25">
      <c r="A280" s="199">
        <v>45379.902303240742</v>
      </c>
      <c r="B280" s="126">
        <v>45380</v>
      </c>
      <c r="C280" s="198">
        <v>100</v>
      </c>
      <c r="D280" s="197">
        <v>1780</v>
      </c>
      <c r="E280" s="196" t="s">
        <v>34</v>
      </c>
    </row>
    <row r="281" spans="1:5" s="121" customFormat="1" x14ac:dyDescent="0.25">
      <c r="A281" s="199">
        <v>45379.917094907411</v>
      </c>
      <c r="B281" s="126">
        <v>45380</v>
      </c>
      <c r="C281" s="198">
        <v>100</v>
      </c>
      <c r="D281" s="197">
        <v>6467</v>
      </c>
      <c r="E281" s="196" t="s">
        <v>34</v>
      </c>
    </row>
    <row r="282" spans="1:5" s="121" customFormat="1" x14ac:dyDescent="0.25">
      <c r="A282" s="199">
        <v>45379.917928240742</v>
      </c>
      <c r="B282" s="126">
        <v>45380</v>
      </c>
      <c r="C282" s="198">
        <v>100</v>
      </c>
      <c r="D282" s="197">
        <v>7242</v>
      </c>
      <c r="E282" s="196" t="s">
        <v>34</v>
      </c>
    </row>
    <row r="283" spans="1:5" s="121" customFormat="1" x14ac:dyDescent="0.25">
      <c r="A283" s="199">
        <v>45379.921041666668</v>
      </c>
      <c r="B283" s="126">
        <v>45380</v>
      </c>
      <c r="C283" s="198">
        <v>100</v>
      </c>
      <c r="D283" s="197">
        <v>2579</v>
      </c>
      <c r="E283" s="196" t="s">
        <v>34</v>
      </c>
    </row>
    <row r="284" spans="1:5" s="121" customFormat="1" x14ac:dyDescent="0.25">
      <c r="A284" s="199">
        <v>45379.933935185189</v>
      </c>
      <c r="B284" s="126">
        <v>45380</v>
      </c>
      <c r="C284" s="198">
        <v>100</v>
      </c>
      <c r="D284" s="197">
        <v>2242</v>
      </c>
      <c r="E284" s="196" t="s">
        <v>34</v>
      </c>
    </row>
    <row r="285" spans="1:5" s="121" customFormat="1" x14ac:dyDescent="0.25">
      <c r="A285" s="199">
        <v>45379.952465277776</v>
      </c>
      <c r="B285" s="126">
        <v>45380</v>
      </c>
      <c r="C285" s="198">
        <v>100</v>
      </c>
      <c r="D285" s="197">
        <v>6374</v>
      </c>
      <c r="E285" s="196" t="s">
        <v>34</v>
      </c>
    </row>
    <row r="286" spans="1:5" s="121" customFormat="1" x14ac:dyDescent="0.25">
      <c r="A286" s="199">
        <v>45379.960844907408</v>
      </c>
      <c r="B286" s="126">
        <v>45380</v>
      </c>
      <c r="C286" s="198">
        <v>100</v>
      </c>
      <c r="D286" s="197">
        <v>1456</v>
      </c>
      <c r="E286" s="196" t="s">
        <v>34</v>
      </c>
    </row>
    <row r="287" spans="1:5" s="121" customFormat="1" x14ac:dyDescent="0.25">
      <c r="A287" s="199">
        <v>45379.967893518522</v>
      </c>
      <c r="B287" s="126">
        <v>45380</v>
      </c>
      <c r="C287" s="198">
        <v>100</v>
      </c>
      <c r="D287" s="197">
        <v>7339</v>
      </c>
      <c r="E287" s="196" t="s">
        <v>34</v>
      </c>
    </row>
    <row r="288" spans="1:5" s="121" customFormat="1" x14ac:dyDescent="0.25">
      <c r="A288" s="199">
        <v>45379.987523148149</v>
      </c>
      <c r="B288" s="126">
        <v>45380</v>
      </c>
      <c r="C288" s="198">
        <v>100</v>
      </c>
      <c r="D288" s="197">
        <v>7764</v>
      </c>
      <c r="E288" s="196" t="s">
        <v>34</v>
      </c>
    </row>
    <row r="289" spans="1:5" s="121" customFormat="1" x14ac:dyDescent="0.25">
      <c r="A289" s="199">
        <v>45379.993159722224</v>
      </c>
      <c r="B289" s="126">
        <v>45380</v>
      </c>
      <c r="C289" s="198">
        <v>300</v>
      </c>
      <c r="D289" s="197">
        <v>5326</v>
      </c>
      <c r="E289" s="196" t="s">
        <v>34</v>
      </c>
    </row>
    <row r="290" spans="1:5" s="121" customFormat="1" x14ac:dyDescent="0.25">
      <c r="A290" s="199">
        <v>45380.019259259258</v>
      </c>
      <c r="B290" s="128">
        <v>45383</v>
      </c>
      <c r="C290" s="198">
        <v>581</v>
      </c>
      <c r="D290" s="197" t="s">
        <v>1626</v>
      </c>
      <c r="E290" s="196" t="s">
        <v>34</v>
      </c>
    </row>
    <row r="291" spans="1:5" s="121" customFormat="1" x14ac:dyDescent="0.25">
      <c r="A291" s="199">
        <v>45380.145312499997</v>
      </c>
      <c r="B291" s="128">
        <v>45383</v>
      </c>
      <c r="C291" s="198">
        <v>100</v>
      </c>
      <c r="D291" s="197" t="s">
        <v>1627</v>
      </c>
      <c r="E291" s="196" t="s">
        <v>34</v>
      </c>
    </row>
    <row r="292" spans="1:5" s="121" customFormat="1" x14ac:dyDescent="0.25">
      <c r="A292" s="199">
        <v>45380.208136574074</v>
      </c>
      <c r="B292" s="128">
        <v>45383</v>
      </c>
      <c r="C292" s="198">
        <v>100</v>
      </c>
      <c r="D292" s="197">
        <v>1709</v>
      </c>
      <c r="E292" s="196" t="s">
        <v>34</v>
      </c>
    </row>
    <row r="293" spans="1:5" s="121" customFormat="1" x14ac:dyDescent="0.25">
      <c r="A293" s="199">
        <v>45380.290370370371</v>
      </c>
      <c r="B293" s="128">
        <v>45383</v>
      </c>
      <c r="C293" s="198">
        <v>100</v>
      </c>
      <c r="D293" s="197">
        <v>6352</v>
      </c>
      <c r="E293" s="196" t="s">
        <v>34</v>
      </c>
    </row>
    <row r="294" spans="1:5" s="121" customFormat="1" x14ac:dyDescent="0.25">
      <c r="A294" s="199">
        <v>45380.336759259262</v>
      </c>
      <c r="B294" s="128">
        <v>45383</v>
      </c>
      <c r="C294" s="198">
        <v>100</v>
      </c>
      <c r="D294" s="197">
        <v>5452</v>
      </c>
      <c r="E294" s="196" t="s">
        <v>34</v>
      </c>
    </row>
    <row r="295" spans="1:5" s="121" customFormat="1" x14ac:dyDescent="0.25">
      <c r="A295" s="199">
        <v>45380.337094907409</v>
      </c>
      <c r="B295" s="128">
        <v>45383</v>
      </c>
      <c r="C295" s="198">
        <v>100</v>
      </c>
      <c r="D295" s="197" t="s">
        <v>1628</v>
      </c>
      <c r="E295" s="196" t="s">
        <v>34</v>
      </c>
    </row>
    <row r="296" spans="1:5" s="121" customFormat="1" x14ac:dyDescent="0.25">
      <c r="A296" s="199">
        <v>45380.342511574076</v>
      </c>
      <c r="B296" s="128">
        <v>45383</v>
      </c>
      <c r="C296" s="198">
        <v>100</v>
      </c>
      <c r="D296" s="197">
        <v>6596</v>
      </c>
      <c r="E296" s="196" t="s">
        <v>34</v>
      </c>
    </row>
    <row r="297" spans="1:5" s="121" customFormat="1" x14ac:dyDescent="0.25">
      <c r="A297" s="199">
        <v>45380.361759259256</v>
      </c>
      <c r="B297" s="128">
        <v>45383</v>
      </c>
      <c r="C297" s="198">
        <v>300</v>
      </c>
      <c r="D297" s="197">
        <v>6269</v>
      </c>
      <c r="E297" s="196" t="s">
        <v>34</v>
      </c>
    </row>
    <row r="298" spans="1:5" s="121" customFormat="1" x14ac:dyDescent="0.25">
      <c r="A298" s="199">
        <v>45380.378449074073</v>
      </c>
      <c r="B298" s="128">
        <v>45383</v>
      </c>
      <c r="C298" s="198">
        <v>100</v>
      </c>
      <c r="D298" s="197">
        <v>1887</v>
      </c>
      <c r="E298" s="196" t="s">
        <v>34</v>
      </c>
    </row>
    <row r="299" spans="1:5" s="121" customFormat="1" x14ac:dyDescent="0.25">
      <c r="A299" s="199">
        <v>45380.38422453704</v>
      </c>
      <c r="B299" s="128">
        <v>45383</v>
      </c>
      <c r="C299" s="198">
        <v>100</v>
      </c>
      <c r="D299" s="197">
        <v>1850</v>
      </c>
      <c r="E299" s="196" t="s">
        <v>34</v>
      </c>
    </row>
    <row r="300" spans="1:5" s="121" customFormat="1" x14ac:dyDescent="0.25">
      <c r="A300" s="199">
        <v>45380.384560185186</v>
      </c>
      <c r="B300" s="128">
        <v>45383</v>
      </c>
      <c r="C300" s="198">
        <v>100</v>
      </c>
      <c r="D300" s="197" t="s">
        <v>1629</v>
      </c>
      <c r="E300" s="196" t="s">
        <v>34</v>
      </c>
    </row>
    <row r="301" spans="1:5" s="121" customFormat="1" x14ac:dyDescent="0.25">
      <c r="A301" s="199">
        <v>45380.387858796297</v>
      </c>
      <c r="B301" s="128">
        <v>45383</v>
      </c>
      <c r="C301" s="198">
        <v>100</v>
      </c>
      <c r="D301" s="197">
        <v>8166</v>
      </c>
      <c r="E301" s="196" t="s">
        <v>34</v>
      </c>
    </row>
    <row r="302" spans="1:5" s="121" customFormat="1" x14ac:dyDescent="0.25">
      <c r="A302" s="199">
        <v>45380.409039351849</v>
      </c>
      <c r="B302" s="128">
        <v>45383</v>
      </c>
      <c r="C302" s="198">
        <v>100</v>
      </c>
      <c r="D302" s="197">
        <v>4169</v>
      </c>
      <c r="E302" s="196" t="s">
        <v>34</v>
      </c>
    </row>
    <row r="303" spans="1:5" s="121" customFormat="1" x14ac:dyDescent="0.25">
      <c r="A303" s="199">
        <v>45380.442743055559</v>
      </c>
      <c r="B303" s="128">
        <v>45383</v>
      </c>
      <c r="C303" s="198">
        <v>100</v>
      </c>
      <c r="D303" s="197">
        <v>5434</v>
      </c>
      <c r="E303" s="196" t="s">
        <v>34</v>
      </c>
    </row>
    <row r="304" spans="1:5" s="121" customFormat="1" x14ac:dyDescent="0.25">
      <c r="A304" s="199">
        <v>45380.444155092591</v>
      </c>
      <c r="B304" s="128">
        <v>45383</v>
      </c>
      <c r="C304" s="198">
        <v>100</v>
      </c>
      <c r="D304" s="197">
        <v>6117</v>
      </c>
      <c r="E304" s="196" t="s">
        <v>34</v>
      </c>
    </row>
    <row r="305" spans="1:5" s="121" customFormat="1" x14ac:dyDescent="0.25">
      <c r="A305" s="199">
        <v>45380.455613425926</v>
      </c>
      <c r="B305" s="128">
        <v>45383</v>
      </c>
      <c r="C305" s="198">
        <v>100</v>
      </c>
      <c r="D305" s="197">
        <v>1631</v>
      </c>
      <c r="E305" s="196" t="s">
        <v>34</v>
      </c>
    </row>
    <row r="306" spans="1:5" s="121" customFormat="1" x14ac:dyDescent="0.25">
      <c r="A306" s="199">
        <v>45380.460636574076</v>
      </c>
      <c r="B306" s="128">
        <v>45383</v>
      </c>
      <c r="C306" s="198">
        <v>100</v>
      </c>
      <c r="D306" s="197">
        <v>3021</v>
      </c>
      <c r="E306" s="196" t="s">
        <v>34</v>
      </c>
    </row>
    <row r="307" spans="1:5" s="121" customFormat="1" x14ac:dyDescent="0.25">
      <c r="A307" s="199">
        <v>45380.466400462959</v>
      </c>
      <c r="B307" s="128">
        <v>45383</v>
      </c>
      <c r="C307" s="198">
        <v>100</v>
      </c>
      <c r="D307" s="197">
        <v>8079</v>
      </c>
      <c r="E307" s="196" t="s">
        <v>34</v>
      </c>
    </row>
    <row r="308" spans="1:5" s="121" customFormat="1" x14ac:dyDescent="0.25">
      <c r="A308" s="199">
        <v>45380.476539351854</v>
      </c>
      <c r="B308" s="128">
        <v>45383</v>
      </c>
      <c r="C308" s="198">
        <v>100</v>
      </c>
      <c r="D308" s="197">
        <v>8671</v>
      </c>
      <c r="E308" s="196" t="s">
        <v>34</v>
      </c>
    </row>
    <row r="309" spans="1:5" s="121" customFormat="1" x14ac:dyDescent="0.25">
      <c r="A309" s="199">
        <v>45380.477893518517</v>
      </c>
      <c r="B309" s="128">
        <v>45383</v>
      </c>
      <c r="C309" s="198">
        <v>100</v>
      </c>
      <c r="D309" s="197">
        <v>2618</v>
      </c>
      <c r="E309" s="196" t="s">
        <v>34</v>
      </c>
    </row>
    <row r="310" spans="1:5" s="121" customFormat="1" x14ac:dyDescent="0.25">
      <c r="A310" s="199">
        <v>45380.48841435185</v>
      </c>
      <c r="B310" s="128">
        <v>45383</v>
      </c>
      <c r="C310" s="198">
        <v>100</v>
      </c>
      <c r="D310" s="197">
        <v>4642</v>
      </c>
      <c r="E310" s="196" t="s">
        <v>34</v>
      </c>
    </row>
    <row r="311" spans="1:5" s="121" customFormat="1" x14ac:dyDescent="0.25">
      <c r="A311" s="199">
        <v>45380.49486111111</v>
      </c>
      <c r="B311" s="128">
        <v>45383</v>
      </c>
      <c r="C311" s="198">
        <v>100</v>
      </c>
      <c r="D311" s="197">
        <v>9727</v>
      </c>
      <c r="E311" s="196" t="s">
        <v>34</v>
      </c>
    </row>
    <row r="312" spans="1:5" s="121" customFormat="1" x14ac:dyDescent="0.25">
      <c r="A312" s="199">
        <v>45380.495381944442</v>
      </c>
      <c r="B312" s="128">
        <v>45383</v>
      </c>
      <c r="C312" s="198">
        <v>100</v>
      </c>
      <c r="D312" s="197" t="s">
        <v>1630</v>
      </c>
      <c r="E312" s="196" t="s">
        <v>34</v>
      </c>
    </row>
    <row r="313" spans="1:5" s="121" customFormat="1" x14ac:dyDescent="0.25">
      <c r="A313" s="199">
        <v>45380.504386574074</v>
      </c>
      <c r="B313" s="128">
        <v>45383</v>
      </c>
      <c r="C313" s="198">
        <v>100</v>
      </c>
      <c r="D313" s="197">
        <v>7736</v>
      </c>
      <c r="E313" s="196" t="s">
        <v>34</v>
      </c>
    </row>
    <row r="314" spans="1:5" s="121" customFormat="1" x14ac:dyDescent="0.25">
      <c r="A314" s="199">
        <v>45380.508912037039</v>
      </c>
      <c r="B314" s="128">
        <v>45383</v>
      </c>
      <c r="C314" s="198">
        <v>100</v>
      </c>
      <c r="D314" s="197">
        <v>1755</v>
      </c>
      <c r="E314" s="196" t="s">
        <v>34</v>
      </c>
    </row>
    <row r="315" spans="1:5" s="121" customFormat="1" x14ac:dyDescent="0.25">
      <c r="A315" s="199">
        <v>45380.539236111108</v>
      </c>
      <c r="B315" s="128">
        <v>45383</v>
      </c>
      <c r="C315" s="198">
        <v>100</v>
      </c>
      <c r="D315" s="197">
        <v>7966</v>
      </c>
      <c r="E315" s="196" t="s">
        <v>34</v>
      </c>
    </row>
    <row r="316" spans="1:5" s="121" customFormat="1" x14ac:dyDescent="0.25">
      <c r="A316" s="199">
        <v>45380.543715277781</v>
      </c>
      <c r="B316" s="128">
        <v>45383</v>
      </c>
      <c r="C316" s="198">
        <v>150</v>
      </c>
      <c r="D316" s="197">
        <v>8677</v>
      </c>
      <c r="E316" s="196" t="s">
        <v>34</v>
      </c>
    </row>
    <row r="317" spans="1:5" s="121" customFormat="1" x14ac:dyDescent="0.25">
      <c r="A317" s="199">
        <v>45380.545694444445</v>
      </c>
      <c r="B317" s="128">
        <v>45383</v>
      </c>
      <c r="C317" s="198">
        <v>100</v>
      </c>
      <c r="D317" s="197">
        <v>8773</v>
      </c>
      <c r="E317" s="196" t="s">
        <v>34</v>
      </c>
    </row>
    <row r="318" spans="1:5" s="121" customFormat="1" x14ac:dyDescent="0.25">
      <c r="A318" s="199">
        <v>45380.546875</v>
      </c>
      <c r="B318" s="128">
        <v>45383</v>
      </c>
      <c r="C318" s="198">
        <v>100</v>
      </c>
      <c r="D318" s="197">
        <v>4837</v>
      </c>
      <c r="E318" s="196" t="s">
        <v>34</v>
      </c>
    </row>
    <row r="319" spans="1:5" s="121" customFormat="1" x14ac:dyDescent="0.25">
      <c r="A319" s="199">
        <v>45380.550034722219</v>
      </c>
      <c r="B319" s="128">
        <v>45383</v>
      </c>
      <c r="C319" s="198">
        <v>240</v>
      </c>
      <c r="D319" s="197">
        <v>6999</v>
      </c>
      <c r="E319" s="196" t="s">
        <v>34</v>
      </c>
    </row>
    <row r="320" spans="1:5" s="121" customFormat="1" x14ac:dyDescent="0.25">
      <c r="A320" s="199">
        <v>45380.551041666666</v>
      </c>
      <c r="B320" s="128">
        <v>45383</v>
      </c>
      <c r="C320" s="198">
        <v>100</v>
      </c>
      <c r="D320" s="197">
        <v>9779</v>
      </c>
      <c r="E320" s="196" t="s">
        <v>34</v>
      </c>
    </row>
    <row r="321" spans="1:5" s="121" customFormat="1" x14ac:dyDescent="0.25">
      <c r="A321" s="199">
        <v>45380.555555555555</v>
      </c>
      <c r="B321" s="128">
        <v>45383</v>
      </c>
      <c r="C321" s="198">
        <v>100</v>
      </c>
      <c r="D321" s="197">
        <v>3327</v>
      </c>
      <c r="E321" s="196" t="s">
        <v>34</v>
      </c>
    </row>
    <row r="322" spans="1:5" s="121" customFormat="1" x14ac:dyDescent="0.25">
      <c r="A322" s="199">
        <v>45380.556643518517</v>
      </c>
      <c r="B322" s="128">
        <v>45383</v>
      </c>
      <c r="C322" s="198">
        <v>100</v>
      </c>
      <c r="D322" s="197">
        <v>8635</v>
      </c>
      <c r="E322" s="196" t="s">
        <v>34</v>
      </c>
    </row>
    <row r="323" spans="1:5" s="121" customFormat="1" x14ac:dyDescent="0.25">
      <c r="A323" s="199">
        <v>45380.557025462964</v>
      </c>
      <c r="B323" s="128">
        <v>45383</v>
      </c>
      <c r="C323" s="198">
        <v>100</v>
      </c>
      <c r="D323" s="197">
        <v>6125</v>
      </c>
      <c r="E323" s="196" t="s">
        <v>34</v>
      </c>
    </row>
    <row r="324" spans="1:5" s="121" customFormat="1" x14ac:dyDescent="0.25">
      <c r="A324" s="199">
        <v>45380.573483796295</v>
      </c>
      <c r="B324" s="128">
        <v>45383</v>
      </c>
      <c r="C324" s="198">
        <v>100</v>
      </c>
      <c r="D324" s="197">
        <v>7623</v>
      </c>
      <c r="E324" s="196" t="s">
        <v>34</v>
      </c>
    </row>
    <row r="325" spans="1:5" s="121" customFormat="1" x14ac:dyDescent="0.25">
      <c r="A325" s="199">
        <v>45380.580995370372</v>
      </c>
      <c r="B325" s="128">
        <v>45383</v>
      </c>
      <c r="C325" s="198">
        <v>100</v>
      </c>
      <c r="D325" s="197">
        <v>3823</v>
      </c>
      <c r="E325" s="196" t="s">
        <v>34</v>
      </c>
    </row>
    <row r="326" spans="1:5" s="121" customFormat="1" x14ac:dyDescent="0.25">
      <c r="A326" s="199">
        <v>45380.583715277775</v>
      </c>
      <c r="B326" s="128">
        <v>45383</v>
      </c>
      <c r="C326" s="198">
        <v>100</v>
      </c>
      <c r="D326" s="197">
        <v>4843</v>
      </c>
      <c r="E326" s="196" t="s">
        <v>34</v>
      </c>
    </row>
    <row r="327" spans="1:5" s="121" customFormat="1" x14ac:dyDescent="0.25">
      <c r="A327" s="199">
        <v>45380.585462962961</v>
      </c>
      <c r="B327" s="128">
        <v>45383</v>
      </c>
      <c r="C327" s="198">
        <v>100</v>
      </c>
      <c r="D327" s="197">
        <v>1947</v>
      </c>
      <c r="E327" s="196" t="s">
        <v>34</v>
      </c>
    </row>
    <row r="328" spans="1:5" s="121" customFormat="1" x14ac:dyDescent="0.25">
      <c r="A328" s="199">
        <v>45380.603067129632</v>
      </c>
      <c r="B328" s="128">
        <v>45383</v>
      </c>
      <c r="C328" s="198">
        <v>100</v>
      </c>
      <c r="D328" s="197">
        <v>9336</v>
      </c>
      <c r="E328" s="196" t="s">
        <v>34</v>
      </c>
    </row>
    <row r="329" spans="1:5" s="121" customFormat="1" x14ac:dyDescent="0.25">
      <c r="A329" s="199">
        <v>45380.610289351855</v>
      </c>
      <c r="B329" s="128">
        <v>45383</v>
      </c>
      <c r="C329" s="198">
        <v>300</v>
      </c>
      <c r="D329" s="197">
        <v>1187</v>
      </c>
      <c r="E329" s="196" t="s">
        <v>34</v>
      </c>
    </row>
    <row r="330" spans="1:5" s="121" customFormat="1" x14ac:dyDescent="0.25">
      <c r="A330" s="199">
        <v>45380.612685185188</v>
      </c>
      <c r="B330" s="128">
        <v>45383</v>
      </c>
      <c r="C330" s="198">
        <v>300</v>
      </c>
      <c r="D330" s="197">
        <v>8897</v>
      </c>
      <c r="E330" s="196" t="s">
        <v>34</v>
      </c>
    </row>
    <row r="331" spans="1:5" s="121" customFormat="1" x14ac:dyDescent="0.25">
      <c r="A331" s="199">
        <v>45380.617627314816</v>
      </c>
      <c r="B331" s="128">
        <v>45383</v>
      </c>
      <c r="C331" s="198">
        <v>100</v>
      </c>
      <c r="D331" s="197">
        <v>5678</v>
      </c>
      <c r="E331" s="196" t="s">
        <v>34</v>
      </c>
    </row>
    <row r="332" spans="1:5" s="121" customFormat="1" x14ac:dyDescent="0.25">
      <c r="A332" s="199">
        <v>45380.645185185182</v>
      </c>
      <c r="B332" s="128">
        <v>45383</v>
      </c>
      <c r="C332" s="198">
        <v>100</v>
      </c>
      <c r="D332" s="197">
        <v>9560</v>
      </c>
      <c r="E332" s="196" t="s">
        <v>34</v>
      </c>
    </row>
    <row r="333" spans="1:5" s="121" customFormat="1" x14ac:dyDescent="0.25">
      <c r="A333" s="199">
        <v>45380.654502314814</v>
      </c>
      <c r="B333" s="128">
        <v>45383</v>
      </c>
      <c r="C333" s="198">
        <v>100</v>
      </c>
      <c r="D333" s="197">
        <v>3923</v>
      </c>
      <c r="E333" s="196" t="s">
        <v>34</v>
      </c>
    </row>
    <row r="334" spans="1:5" s="121" customFormat="1" x14ac:dyDescent="0.25">
      <c r="A334" s="199">
        <v>45380.656134259261</v>
      </c>
      <c r="B334" s="128">
        <v>45383</v>
      </c>
      <c r="C334" s="198">
        <v>100</v>
      </c>
      <c r="D334" s="197" t="s">
        <v>1631</v>
      </c>
      <c r="E334" s="196" t="s">
        <v>34</v>
      </c>
    </row>
    <row r="335" spans="1:5" s="121" customFormat="1" x14ac:dyDescent="0.25">
      <c r="A335" s="199">
        <v>45380.663217592592</v>
      </c>
      <c r="B335" s="128">
        <v>45383</v>
      </c>
      <c r="C335" s="198">
        <v>100</v>
      </c>
      <c r="D335" s="197" t="s">
        <v>1632</v>
      </c>
      <c r="E335" s="196" t="s">
        <v>34</v>
      </c>
    </row>
    <row r="336" spans="1:5" s="121" customFormat="1" x14ac:dyDescent="0.25">
      <c r="A336" s="199">
        <v>45380.675868055558</v>
      </c>
      <c r="B336" s="128">
        <v>45383</v>
      </c>
      <c r="C336" s="198">
        <v>100</v>
      </c>
      <c r="D336" s="197">
        <v>8684</v>
      </c>
      <c r="E336" s="196" t="s">
        <v>34</v>
      </c>
    </row>
    <row r="337" spans="1:5" s="121" customFormat="1" x14ac:dyDescent="0.25">
      <c r="A337" s="199">
        <v>45380.690393518518</v>
      </c>
      <c r="B337" s="128">
        <v>45383</v>
      </c>
      <c r="C337" s="198">
        <v>100</v>
      </c>
      <c r="D337" s="197">
        <v>8905</v>
      </c>
      <c r="E337" s="196" t="s">
        <v>34</v>
      </c>
    </row>
    <row r="338" spans="1:5" s="121" customFormat="1" x14ac:dyDescent="0.25">
      <c r="A338" s="199">
        <v>45380.714108796295</v>
      </c>
      <c r="B338" s="128">
        <v>45383</v>
      </c>
      <c r="C338" s="198">
        <v>100</v>
      </c>
      <c r="D338" s="197" t="s">
        <v>1633</v>
      </c>
      <c r="E338" s="196" t="s">
        <v>34</v>
      </c>
    </row>
    <row r="339" spans="1:5" s="121" customFormat="1" x14ac:dyDescent="0.25">
      <c r="A339" s="199">
        <v>45380.741793981484</v>
      </c>
      <c r="B339" s="128">
        <v>45383</v>
      </c>
      <c r="C339" s="198">
        <v>100</v>
      </c>
      <c r="D339" s="197">
        <v>4969</v>
      </c>
      <c r="E339" s="196" t="s">
        <v>34</v>
      </c>
    </row>
    <row r="340" spans="1:5" s="121" customFormat="1" x14ac:dyDescent="0.25">
      <c r="A340" s="199">
        <v>45380.755590277775</v>
      </c>
      <c r="B340" s="128">
        <v>45383</v>
      </c>
      <c r="C340" s="198">
        <v>100</v>
      </c>
      <c r="D340" s="197">
        <v>3835</v>
      </c>
      <c r="E340" s="196" t="s">
        <v>34</v>
      </c>
    </row>
    <row r="341" spans="1:5" s="121" customFormat="1" x14ac:dyDescent="0.25">
      <c r="A341" s="199">
        <v>45380.763171296298</v>
      </c>
      <c r="B341" s="128">
        <v>45383</v>
      </c>
      <c r="C341" s="198">
        <v>100</v>
      </c>
      <c r="D341" s="197">
        <v>9655</v>
      </c>
      <c r="E341" s="196" t="s">
        <v>34</v>
      </c>
    </row>
    <row r="342" spans="1:5" s="121" customFormat="1" x14ac:dyDescent="0.25">
      <c r="A342" s="199">
        <v>45380.778148148151</v>
      </c>
      <c r="B342" s="128">
        <v>45383</v>
      </c>
      <c r="C342" s="198">
        <v>100</v>
      </c>
      <c r="D342" s="197">
        <v>6849</v>
      </c>
      <c r="E342" s="196" t="s">
        <v>34</v>
      </c>
    </row>
    <row r="343" spans="1:5" s="121" customFormat="1" x14ac:dyDescent="0.25">
      <c r="A343" s="199">
        <v>45380.778761574074</v>
      </c>
      <c r="B343" s="128">
        <v>45383</v>
      </c>
      <c r="C343" s="198">
        <v>100</v>
      </c>
      <c r="D343" s="197">
        <v>4636</v>
      </c>
      <c r="E343" s="196" t="s">
        <v>34</v>
      </c>
    </row>
    <row r="344" spans="1:5" s="121" customFormat="1" x14ac:dyDescent="0.25">
      <c r="A344" s="199">
        <v>45380.808113425926</v>
      </c>
      <c r="B344" s="128">
        <v>45383</v>
      </c>
      <c r="C344" s="198">
        <v>500</v>
      </c>
      <c r="D344" s="197">
        <v>2040</v>
      </c>
      <c r="E344" s="196" t="s">
        <v>34</v>
      </c>
    </row>
    <row r="345" spans="1:5" s="121" customFormat="1" x14ac:dyDescent="0.25">
      <c r="A345" s="199">
        <v>45380.813518518517</v>
      </c>
      <c r="B345" s="128">
        <v>45383</v>
      </c>
      <c r="C345" s="198">
        <v>100</v>
      </c>
      <c r="D345" s="197">
        <v>7255</v>
      </c>
      <c r="E345" s="196" t="s">
        <v>34</v>
      </c>
    </row>
    <row r="346" spans="1:5" s="121" customFormat="1" x14ac:dyDescent="0.25">
      <c r="A346" s="199">
        <v>45380.824942129628</v>
      </c>
      <c r="B346" s="128">
        <v>45383</v>
      </c>
      <c r="C346" s="198">
        <v>300</v>
      </c>
      <c r="D346" s="197">
        <v>6205</v>
      </c>
      <c r="E346" s="196" t="s">
        <v>34</v>
      </c>
    </row>
    <row r="347" spans="1:5" s="121" customFormat="1" x14ac:dyDescent="0.25">
      <c r="A347" s="199">
        <v>45380.837557870371</v>
      </c>
      <c r="B347" s="128">
        <v>45383</v>
      </c>
      <c r="C347" s="198">
        <v>100</v>
      </c>
      <c r="D347" s="197">
        <v>4808</v>
      </c>
      <c r="E347" s="196" t="s">
        <v>34</v>
      </c>
    </row>
    <row r="348" spans="1:5" s="121" customFormat="1" x14ac:dyDescent="0.25">
      <c r="A348" s="199">
        <v>45380.858506944445</v>
      </c>
      <c r="B348" s="128">
        <v>45383</v>
      </c>
      <c r="C348" s="198">
        <v>100</v>
      </c>
      <c r="D348" s="197">
        <v>9626</v>
      </c>
      <c r="E348" s="196" t="s">
        <v>34</v>
      </c>
    </row>
    <row r="349" spans="1:5" s="121" customFormat="1" x14ac:dyDescent="0.25">
      <c r="A349" s="199">
        <v>45380.875879629632</v>
      </c>
      <c r="B349" s="128">
        <v>45383</v>
      </c>
      <c r="C349" s="198">
        <v>300</v>
      </c>
      <c r="D349" s="197" t="s">
        <v>1618</v>
      </c>
      <c r="E349" s="196" t="s">
        <v>34</v>
      </c>
    </row>
    <row r="350" spans="1:5" s="121" customFormat="1" x14ac:dyDescent="0.25">
      <c r="A350" s="199">
        <v>45380.913229166668</v>
      </c>
      <c r="B350" s="128">
        <v>45383</v>
      </c>
      <c r="C350" s="198">
        <v>100</v>
      </c>
      <c r="D350" s="197">
        <v>4285</v>
      </c>
      <c r="E350" s="196" t="s">
        <v>34</v>
      </c>
    </row>
    <row r="351" spans="1:5" s="121" customFormat="1" x14ac:dyDescent="0.25">
      <c r="A351" s="199">
        <v>45380.929259259261</v>
      </c>
      <c r="B351" s="128">
        <v>45383</v>
      </c>
      <c r="C351" s="198">
        <v>100</v>
      </c>
      <c r="D351" s="197">
        <v>1436</v>
      </c>
      <c r="E351" s="196" t="s">
        <v>34</v>
      </c>
    </row>
    <row r="352" spans="1:5" s="121" customFormat="1" x14ac:dyDescent="0.25">
      <c r="A352" s="199">
        <v>45380.998564814814</v>
      </c>
      <c r="B352" s="128">
        <v>45383</v>
      </c>
      <c r="C352" s="198">
        <v>100</v>
      </c>
      <c r="D352" s="197">
        <v>7871</v>
      </c>
      <c r="E352" s="196" t="s">
        <v>34</v>
      </c>
    </row>
    <row r="353" spans="1:5" s="121" customFormat="1" x14ac:dyDescent="0.25">
      <c r="A353" s="199">
        <v>45381.01295138889</v>
      </c>
      <c r="B353" s="128">
        <v>45383</v>
      </c>
      <c r="C353" s="198">
        <v>100</v>
      </c>
      <c r="D353" s="197">
        <v>7081</v>
      </c>
      <c r="E353" s="196" t="s">
        <v>34</v>
      </c>
    </row>
    <row r="354" spans="1:5" s="121" customFormat="1" x14ac:dyDescent="0.25">
      <c r="A354" s="199">
        <v>45381.025208333333</v>
      </c>
      <c r="B354" s="128">
        <v>45383</v>
      </c>
      <c r="C354" s="198">
        <v>100</v>
      </c>
      <c r="D354" s="197">
        <v>1563</v>
      </c>
      <c r="E354" s="196" t="s">
        <v>34</v>
      </c>
    </row>
    <row r="355" spans="1:5" s="121" customFormat="1" x14ac:dyDescent="0.25">
      <c r="A355" s="199">
        <v>45381.070011574076</v>
      </c>
      <c r="B355" s="128">
        <v>45383</v>
      </c>
      <c r="C355" s="198">
        <v>100</v>
      </c>
      <c r="D355" s="197">
        <v>5024</v>
      </c>
      <c r="E355" s="196" t="s">
        <v>34</v>
      </c>
    </row>
    <row r="356" spans="1:5" s="121" customFormat="1" x14ac:dyDescent="0.25">
      <c r="A356" s="199">
        <v>45381.103078703702</v>
      </c>
      <c r="B356" s="128">
        <v>45383</v>
      </c>
      <c r="C356" s="198">
        <v>100</v>
      </c>
      <c r="D356" s="197">
        <v>5926</v>
      </c>
      <c r="E356" s="196" t="s">
        <v>34</v>
      </c>
    </row>
    <row r="357" spans="1:5" s="121" customFormat="1" x14ac:dyDescent="0.25">
      <c r="A357" s="199">
        <v>45381.139953703707</v>
      </c>
      <c r="B357" s="128">
        <v>45383</v>
      </c>
      <c r="C357" s="198">
        <v>100</v>
      </c>
      <c r="D357" s="197" t="s">
        <v>1634</v>
      </c>
      <c r="E357" s="196" t="s">
        <v>34</v>
      </c>
    </row>
    <row r="358" spans="1:5" s="121" customFormat="1" x14ac:dyDescent="0.25">
      <c r="A358" s="199">
        <v>45381.193356481483</v>
      </c>
      <c r="B358" s="128">
        <v>45383</v>
      </c>
      <c r="C358" s="198">
        <v>500</v>
      </c>
      <c r="D358" s="197">
        <v>1583</v>
      </c>
      <c r="E358" s="196" t="s">
        <v>34</v>
      </c>
    </row>
    <row r="359" spans="1:5" s="121" customFormat="1" x14ac:dyDescent="0.25">
      <c r="A359" s="199">
        <v>45381.248287037037</v>
      </c>
      <c r="B359" s="128">
        <v>45383</v>
      </c>
      <c r="C359" s="198">
        <v>100</v>
      </c>
      <c r="D359" s="197">
        <v>4152</v>
      </c>
      <c r="E359" s="196" t="s">
        <v>34</v>
      </c>
    </row>
    <row r="360" spans="1:5" s="121" customFormat="1" x14ac:dyDescent="0.25">
      <c r="A360" s="199">
        <v>45381.308819444443</v>
      </c>
      <c r="B360" s="128">
        <v>45383</v>
      </c>
      <c r="C360" s="198">
        <v>100</v>
      </c>
      <c r="D360" s="197">
        <v>5745</v>
      </c>
      <c r="E360" s="196" t="s">
        <v>34</v>
      </c>
    </row>
    <row r="361" spans="1:5" s="121" customFormat="1" x14ac:dyDescent="0.25">
      <c r="A361" s="199">
        <v>45381.310254629629</v>
      </c>
      <c r="B361" s="128">
        <v>45383</v>
      </c>
      <c r="C361" s="198">
        <v>100</v>
      </c>
      <c r="D361" s="197">
        <v>8212</v>
      </c>
      <c r="E361" s="196" t="s">
        <v>34</v>
      </c>
    </row>
    <row r="362" spans="1:5" s="121" customFormat="1" x14ac:dyDescent="0.25">
      <c r="A362" s="199">
        <v>45381.32068287037</v>
      </c>
      <c r="B362" s="128">
        <v>45383</v>
      </c>
      <c r="C362" s="198">
        <v>100</v>
      </c>
      <c r="D362" s="197">
        <v>9512</v>
      </c>
      <c r="E362" s="196" t="s">
        <v>34</v>
      </c>
    </row>
    <row r="363" spans="1:5" s="121" customFormat="1" x14ac:dyDescent="0.25">
      <c r="A363" s="199">
        <v>45381.386099537034</v>
      </c>
      <c r="B363" s="128">
        <v>45383</v>
      </c>
      <c r="C363" s="198">
        <v>100</v>
      </c>
      <c r="D363" s="197" t="s">
        <v>1635</v>
      </c>
      <c r="E363" s="196" t="s">
        <v>34</v>
      </c>
    </row>
    <row r="364" spans="1:5" s="121" customFormat="1" x14ac:dyDescent="0.25">
      <c r="A364" s="199">
        <v>45381.430891203701</v>
      </c>
      <c r="B364" s="128">
        <v>45383</v>
      </c>
      <c r="C364" s="198">
        <v>100</v>
      </c>
      <c r="D364" s="197">
        <v>3210</v>
      </c>
      <c r="E364" s="196" t="s">
        <v>34</v>
      </c>
    </row>
    <row r="365" spans="1:5" s="121" customFormat="1" x14ac:dyDescent="0.25">
      <c r="A365" s="199">
        <v>45381.442731481482</v>
      </c>
      <c r="B365" s="128">
        <v>45383</v>
      </c>
      <c r="C365" s="198">
        <v>100</v>
      </c>
      <c r="D365" s="197">
        <v>9822</v>
      </c>
      <c r="E365" s="196" t="s">
        <v>34</v>
      </c>
    </row>
    <row r="366" spans="1:5" s="121" customFormat="1" x14ac:dyDescent="0.25">
      <c r="A366" s="199">
        <v>45381.460532407407</v>
      </c>
      <c r="B366" s="128">
        <v>45383</v>
      </c>
      <c r="C366" s="198">
        <v>100</v>
      </c>
      <c r="D366" s="197" t="s">
        <v>1636</v>
      </c>
      <c r="E366" s="196" t="s">
        <v>34</v>
      </c>
    </row>
    <row r="367" spans="1:5" s="121" customFormat="1" x14ac:dyDescent="0.25">
      <c r="A367" s="199">
        <v>45381.473703703705</v>
      </c>
      <c r="B367" s="128">
        <v>45383</v>
      </c>
      <c r="C367" s="198">
        <v>100</v>
      </c>
      <c r="D367" s="197">
        <v>7209</v>
      </c>
      <c r="E367" s="196" t="s">
        <v>34</v>
      </c>
    </row>
    <row r="368" spans="1:5" s="121" customFormat="1" x14ac:dyDescent="0.25">
      <c r="A368" s="199">
        <v>45381.480624999997</v>
      </c>
      <c r="B368" s="128">
        <v>45383</v>
      </c>
      <c r="C368" s="198">
        <v>100</v>
      </c>
      <c r="D368" s="197" t="s">
        <v>1636</v>
      </c>
      <c r="E368" s="196" t="s">
        <v>34</v>
      </c>
    </row>
    <row r="369" spans="1:5" s="121" customFormat="1" x14ac:dyDescent="0.25">
      <c r="A369" s="199">
        <v>45381.485486111109</v>
      </c>
      <c r="B369" s="128">
        <v>45383</v>
      </c>
      <c r="C369" s="198">
        <v>100</v>
      </c>
      <c r="D369" s="197">
        <v>3568</v>
      </c>
      <c r="E369" s="196" t="s">
        <v>34</v>
      </c>
    </row>
    <row r="370" spans="1:5" s="121" customFormat="1" x14ac:dyDescent="0.25">
      <c r="A370" s="199">
        <v>45381.489479166667</v>
      </c>
      <c r="B370" s="128">
        <v>45383</v>
      </c>
      <c r="C370" s="198">
        <v>100</v>
      </c>
      <c r="D370" s="197">
        <v>3127</v>
      </c>
      <c r="E370" s="196" t="s">
        <v>34</v>
      </c>
    </row>
    <row r="371" spans="1:5" s="121" customFormat="1" x14ac:dyDescent="0.25">
      <c r="A371" s="199">
        <v>45381.496863425928</v>
      </c>
      <c r="B371" s="128">
        <v>45383</v>
      </c>
      <c r="C371" s="198">
        <v>200</v>
      </c>
      <c r="D371" s="197" t="s">
        <v>1637</v>
      </c>
      <c r="E371" s="196" t="s">
        <v>34</v>
      </c>
    </row>
    <row r="372" spans="1:5" s="121" customFormat="1" x14ac:dyDescent="0.25">
      <c r="A372" s="199">
        <v>45381.511956018519</v>
      </c>
      <c r="B372" s="128">
        <v>45383</v>
      </c>
      <c r="C372" s="198">
        <v>300</v>
      </c>
      <c r="D372" s="197">
        <v>6731</v>
      </c>
      <c r="E372" s="196" t="s">
        <v>34</v>
      </c>
    </row>
    <row r="373" spans="1:5" s="121" customFormat="1" x14ac:dyDescent="0.25">
      <c r="A373" s="199">
        <v>45381.522233796299</v>
      </c>
      <c r="B373" s="128">
        <v>45383</v>
      </c>
      <c r="C373" s="198">
        <v>100</v>
      </c>
      <c r="D373" s="197">
        <v>1648</v>
      </c>
      <c r="E373" s="196" t="s">
        <v>34</v>
      </c>
    </row>
    <row r="374" spans="1:5" s="121" customFormat="1" x14ac:dyDescent="0.25">
      <c r="A374" s="199">
        <v>45381.524606481478</v>
      </c>
      <c r="B374" s="128">
        <v>45383</v>
      </c>
      <c r="C374" s="198">
        <v>100</v>
      </c>
      <c r="D374" s="197">
        <v>9379</v>
      </c>
      <c r="E374" s="196" t="s">
        <v>34</v>
      </c>
    </row>
    <row r="375" spans="1:5" s="121" customFormat="1" x14ac:dyDescent="0.25">
      <c r="A375" s="199">
        <v>45381.537592592591</v>
      </c>
      <c r="B375" s="128">
        <v>45383</v>
      </c>
      <c r="C375" s="198">
        <v>100</v>
      </c>
      <c r="D375" s="197">
        <v>7662</v>
      </c>
      <c r="E375" s="196" t="s">
        <v>34</v>
      </c>
    </row>
    <row r="376" spans="1:5" s="121" customFormat="1" x14ac:dyDescent="0.25">
      <c r="A376" s="199">
        <v>45381.538148148145</v>
      </c>
      <c r="B376" s="128">
        <v>45383</v>
      </c>
      <c r="C376" s="198">
        <v>100</v>
      </c>
      <c r="D376" s="197">
        <v>8552</v>
      </c>
      <c r="E376" s="196" t="s">
        <v>34</v>
      </c>
    </row>
    <row r="377" spans="1:5" s="121" customFormat="1" x14ac:dyDescent="0.25">
      <c r="A377" s="199">
        <v>45381.538425925923</v>
      </c>
      <c r="B377" s="128">
        <v>45383</v>
      </c>
      <c r="C377" s="198">
        <v>100</v>
      </c>
      <c r="D377" s="197">
        <v>2468</v>
      </c>
      <c r="E377" s="196" t="s">
        <v>34</v>
      </c>
    </row>
    <row r="378" spans="1:5" s="121" customFormat="1" x14ac:dyDescent="0.25">
      <c r="A378" s="199">
        <v>45381.557083333333</v>
      </c>
      <c r="B378" s="128">
        <v>45383</v>
      </c>
      <c r="C378" s="198">
        <v>200</v>
      </c>
      <c r="D378" s="197">
        <v>4086</v>
      </c>
      <c r="E378" s="196" t="s">
        <v>34</v>
      </c>
    </row>
    <row r="379" spans="1:5" s="121" customFormat="1" x14ac:dyDescent="0.25">
      <c r="A379" s="199">
        <v>45381.562106481484</v>
      </c>
      <c r="B379" s="128">
        <v>45383</v>
      </c>
      <c r="C379" s="198">
        <v>100</v>
      </c>
      <c r="D379" s="197">
        <v>1815</v>
      </c>
      <c r="E379" s="196" t="s">
        <v>34</v>
      </c>
    </row>
    <row r="380" spans="1:5" s="121" customFormat="1" x14ac:dyDescent="0.25">
      <c r="A380" s="199">
        <v>45381.567476851851</v>
      </c>
      <c r="B380" s="128">
        <v>45383</v>
      </c>
      <c r="C380" s="198">
        <v>100</v>
      </c>
      <c r="D380" s="197" t="s">
        <v>1638</v>
      </c>
      <c r="E380" s="196" t="s">
        <v>34</v>
      </c>
    </row>
    <row r="381" spans="1:5" s="121" customFormat="1" x14ac:dyDescent="0.25">
      <c r="A381" s="199">
        <v>45381.574016203704</v>
      </c>
      <c r="B381" s="128">
        <v>45383</v>
      </c>
      <c r="C381" s="198">
        <v>100</v>
      </c>
      <c r="D381" s="197">
        <v>9669</v>
      </c>
      <c r="E381" s="196" t="s">
        <v>34</v>
      </c>
    </row>
    <row r="382" spans="1:5" s="121" customFormat="1" x14ac:dyDescent="0.25">
      <c r="A382" s="199">
        <v>45381.585428240738</v>
      </c>
      <c r="B382" s="128">
        <v>45383</v>
      </c>
      <c r="C382" s="198">
        <v>100</v>
      </c>
      <c r="D382" s="197">
        <v>6872</v>
      </c>
      <c r="E382" s="196" t="s">
        <v>34</v>
      </c>
    </row>
    <row r="383" spans="1:5" s="121" customFormat="1" x14ac:dyDescent="0.25">
      <c r="A383" s="199">
        <v>45381.598819444444</v>
      </c>
      <c r="B383" s="128">
        <v>45383</v>
      </c>
      <c r="C383" s="198">
        <v>100</v>
      </c>
      <c r="D383" s="197">
        <v>9143</v>
      </c>
      <c r="E383" s="196" t="s">
        <v>34</v>
      </c>
    </row>
    <row r="384" spans="1:5" s="121" customFormat="1" x14ac:dyDescent="0.25">
      <c r="A384" s="199">
        <v>45381.600092592591</v>
      </c>
      <c r="B384" s="128">
        <v>45383</v>
      </c>
      <c r="C384" s="198">
        <v>100</v>
      </c>
      <c r="D384" s="197" t="s">
        <v>1639</v>
      </c>
      <c r="E384" s="196" t="s">
        <v>34</v>
      </c>
    </row>
    <row r="385" spans="1:5" s="121" customFormat="1" x14ac:dyDescent="0.25">
      <c r="A385" s="199">
        <v>45381.601655092592</v>
      </c>
      <c r="B385" s="128">
        <v>45383</v>
      </c>
      <c r="C385" s="198">
        <v>100</v>
      </c>
      <c r="D385" s="197">
        <v>4288</v>
      </c>
      <c r="E385" s="196" t="s">
        <v>34</v>
      </c>
    </row>
    <row r="386" spans="1:5" s="121" customFormat="1" x14ac:dyDescent="0.25">
      <c r="A386" s="199">
        <v>45381.620138888888</v>
      </c>
      <c r="B386" s="128">
        <v>45383</v>
      </c>
      <c r="C386" s="198">
        <v>100</v>
      </c>
      <c r="D386" s="197">
        <v>9544</v>
      </c>
      <c r="E386" s="196" t="s">
        <v>34</v>
      </c>
    </row>
    <row r="387" spans="1:5" s="121" customFormat="1" x14ac:dyDescent="0.25">
      <c r="A387" s="199">
        <v>45381.624143518522</v>
      </c>
      <c r="B387" s="128">
        <v>45383</v>
      </c>
      <c r="C387" s="198">
        <v>100</v>
      </c>
      <c r="D387" s="197">
        <v>2956</v>
      </c>
      <c r="E387" s="196" t="s">
        <v>34</v>
      </c>
    </row>
    <row r="388" spans="1:5" s="121" customFormat="1" x14ac:dyDescent="0.25">
      <c r="A388" s="199">
        <v>45381.625254629631</v>
      </c>
      <c r="B388" s="128">
        <v>45383</v>
      </c>
      <c r="C388" s="198">
        <v>100</v>
      </c>
      <c r="D388" s="197">
        <v>1841</v>
      </c>
      <c r="E388" s="196" t="s">
        <v>34</v>
      </c>
    </row>
    <row r="389" spans="1:5" s="121" customFormat="1" x14ac:dyDescent="0.25">
      <c r="A389" s="199">
        <v>45381.633043981485</v>
      </c>
      <c r="B389" s="128">
        <v>45383</v>
      </c>
      <c r="C389" s="198">
        <v>100</v>
      </c>
      <c r="D389" s="197">
        <v>7815</v>
      </c>
      <c r="E389" s="196" t="s">
        <v>34</v>
      </c>
    </row>
    <row r="390" spans="1:5" s="121" customFormat="1" x14ac:dyDescent="0.25">
      <c r="A390" s="199">
        <v>45381.643935185188</v>
      </c>
      <c r="B390" s="128">
        <v>45383</v>
      </c>
      <c r="C390" s="198">
        <v>100</v>
      </c>
      <c r="D390" s="197">
        <v>4248</v>
      </c>
      <c r="E390" s="196" t="s">
        <v>34</v>
      </c>
    </row>
    <row r="391" spans="1:5" s="121" customFormat="1" x14ac:dyDescent="0.25">
      <c r="A391" s="199">
        <v>45381.660162037035</v>
      </c>
      <c r="B391" s="128">
        <v>45383</v>
      </c>
      <c r="C391" s="198">
        <v>100</v>
      </c>
      <c r="D391" s="197">
        <v>8499</v>
      </c>
      <c r="E391" s="196" t="s">
        <v>34</v>
      </c>
    </row>
    <row r="392" spans="1:5" s="121" customFormat="1" x14ac:dyDescent="0.25">
      <c r="A392" s="199">
        <v>45381.660370370373</v>
      </c>
      <c r="B392" s="128">
        <v>45383</v>
      </c>
      <c r="C392" s="198">
        <v>100</v>
      </c>
      <c r="D392" s="197">
        <v>5640</v>
      </c>
      <c r="E392" s="196" t="s">
        <v>34</v>
      </c>
    </row>
    <row r="393" spans="1:5" s="121" customFormat="1" x14ac:dyDescent="0.25">
      <c r="A393" s="199">
        <v>45381.669907407406</v>
      </c>
      <c r="B393" s="128">
        <v>45383</v>
      </c>
      <c r="C393" s="198">
        <v>500</v>
      </c>
      <c r="D393" s="197">
        <v>4252</v>
      </c>
      <c r="E393" s="196" t="s">
        <v>34</v>
      </c>
    </row>
    <row r="394" spans="1:5" s="121" customFormat="1" x14ac:dyDescent="0.25">
      <c r="A394" s="199">
        <v>45381.672291666669</v>
      </c>
      <c r="B394" s="128">
        <v>45383</v>
      </c>
      <c r="C394" s="198">
        <v>101</v>
      </c>
      <c r="D394" s="197">
        <v>4350</v>
      </c>
      <c r="E394" s="196" t="s">
        <v>34</v>
      </c>
    </row>
    <row r="395" spans="1:5" s="121" customFormat="1" x14ac:dyDescent="0.25">
      <c r="A395" s="199">
        <v>45381.682962962965</v>
      </c>
      <c r="B395" s="128">
        <v>45383</v>
      </c>
      <c r="C395" s="198">
        <v>300</v>
      </c>
      <c r="D395" s="197">
        <v>5742</v>
      </c>
      <c r="E395" s="196" t="s">
        <v>34</v>
      </c>
    </row>
    <row r="396" spans="1:5" s="121" customFormat="1" x14ac:dyDescent="0.25">
      <c r="A396" s="199">
        <v>45381.684942129628</v>
      </c>
      <c r="B396" s="128">
        <v>45383</v>
      </c>
      <c r="C396" s="198">
        <v>100</v>
      </c>
      <c r="D396" s="197" t="s">
        <v>1640</v>
      </c>
      <c r="E396" s="196" t="s">
        <v>34</v>
      </c>
    </row>
    <row r="397" spans="1:5" s="121" customFormat="1" x14ac:dyDescent="0.25">
      <c r="A397" s="199">
        <v>45381.694918981484</v>
      </c>
      <c r="B397" s="128">
        <v>45383</v>
      </c>
      <c r="C397" s="198">
        <v>100</v>
      </c>
      <c r="D397" s="197">
        <v>3265</v>
      </c>
      <c r="E397" s="196" t="s">
        <v>34</v>
      </c>
    </row>
    <row r="398" spans="1:5" s="121" customFormat="1" x14ac:dyDescent="0.25">
      <c r="A398" s="199">
        <v>45381.715578703705</v>
      </c>
      <c r="B398" s="128">
        <v>45383</v>
      </c>
      <c r="C398" s="198">
        <v>500</v>
      </c>
      <c r="D398" s="197">
        <v>1737</v>
      </c>
      <c r="E398" s="196" t="s">
        <v>34</v>
      </c>
    </row>
    <row r="399" spans="1:5" s="121" customFormat="1" x14ac:dyDescent="0.25">
      <c r="A399" s="199">
        <v>45381.725543981483</v>
      </c>
      <c r="B399" s="128">
        <v>45383</v>
      </c>
      <c r="C399" s="198">
        <v>100</v>
      </c>
      <c r="D399" s="197">
        <v>6276</v>
      </c>
      <c r="E399" s="196" t="s">
        <v>34</v>
      </c>
    </row>
    <row r="400" spans="1:5" s="121" customFormat="1" x14ac:dyDescent="0.25">
      <c r="A400" s="199">
        <v>45381.72619212963</v>
      </c>
      <c r="B400" s="128">
        <v>45383</v>
      </c>
      <c r="C400" s="198">
        <v>100</v>
      </c>
      <c r="D400" s="197" t="s">
        <v>1641</v>
      </c>
      <c r="E400" s="196" t="s">
        <v>34</v>
      </c>
    </row>
    <row r="401" spans="1:5" s="121" customFormat="1" x14ac:dyDescent="0.25">
      <c r="A401" s="199">
        <v>45381.728726851848</v>
      </c>
      <c r="B401" s="128">
        <v>45383</v>
      </c>
      <c r="C401" s="198">
        <v>100</v>
      </c>
      <c r="D401" s="197">
        <v>1357</v>
      </c>
      <c r="E401" s="196" t="s">
        <v>34</v>
      </c>
    </row>
    <row r="402" spans="1:5" s="121" customFormat="1" x14ac:dyDescent="0.25">
      <c r="A402" s="199">
        <v>45381.737002314818</v>
      </c>
      <c r="B402" s="128">
        <v>45383</v>
      </c>
      <c r="C402" s="198">
        <v>100</v>
      </c>
      <c r="D402" s="197">
        <v>9119</v>
      </c>
      <c r="E402" s="196" t="s">
        <v>34</v>
      </c>
    </row>
    <row r="403" spans="1:5" s="121" customFormat="1" x14ac:dyDescent="0.25">
      <c r="A403" s="199">
        <v>45381.74591435185</v>
      </c>
      <c r="B403" s="128">
        <v>45383</v>
      </c>
      <c r="C403" s="198">
        <v>100</v>
      </c>
      <c r="D403" s="197">
        <v>3224</v>
      </c>
      <c r="E403" s="196" t="s">
        <v>34</v>
      </c>
    </row>
    <row r="404" spans="1:5" s="121" customFormat="1" x14ac:dyDescent="0.25">
      <c r="A404" s="199">
        <v>45381.752962962964</v>
      </c>
      <c r="B404" s="128">
        <v>45383</v>
      </c>
      <c r="C404" s="198">
        <v>100</v>
      </c>
      <c r="D404" s="197">
        <v>6457</v>
      </c>
      <c r="E404" s="196" t="s">
        <v>34</v>
      </c>
    </row>
    <row r="405" spans="1:5" s="121" customFormat="1" x14ac:dyDescent="0.25">
      <c r="A405" s="199">
        <v>45381.755798611113</v>
      </c>
      <c r="B405" s="128">
        <v>45383</v>
      </c>
      <c r="C405" s="198">
        <v>500</v>
      </c>
      <c r="D405" s="197">
        <v>1713</v>
      </c>
      <c r="E405" s="196" t="s">
        <v>34</v>
      </c>
    </row>
    <row r="406" spans="1:5" s="121" customFormat="1" x14ac:dyDescent="0.25">
      <c r="A406" s="199">
        <v>45381.762997685182</v>
      </c>
      <c r="B406" s="128">
        <v>45383</v>
      </c>
      <c r="C406" s="198">
        <v>100</v>
      </c>
      <c r="D406" s="197">
        <v>3191</v>
      </c>
      <c r="E406" s="196" t="s">
        <v>34</v>
      </c>
    </row>
    <row r="407" spans="1:5" s="121" customFormat="1" x14ac:dyDescent="0.25">
      <c r="A407" s="199">
        <v>45381.764421296299</v>
      </c>
      <c r="B407" s="128">
        <v>45383</v>
      </c>
      <c r="C407" s="198">
        <v>100</v>
      </c>
      <c r="D407" s="197">
        <v>3089</v>
      </c>
      <c r="E407" s="196" t="s">
        <v>34</v>
      </c>
    </row>
    <row r="408" spans="1:5" s="121" customFormat="1" x14ac:dyDescent="0.25">
      <c r="A408" s="199">
        <v>45381.765011574076</v>
      </c>
      <c r="B408" s="128">
        <v>45383</v>
      </c>
      <c r="C408" s="198">
        <v>100</v>
      </c>
      <c r="D408" s="197">
        <v>5561</v>
      </c>
      <c r="E408" s="196" t="s">
        <v>34</v>
      </c>
    </row>
    <row r="409" spans="1:5" s="121" customFormat="1" x14ac:dyDescent="0.25">
      <c r="A409" s="199">
        <v>45381.765775462962</v>
      </c>
      <c r="B409" s="128">
        <v>45383</v>
      </c>
      <c r="C409" s="198">
        <v>100</v>
      </c>
      <c r="D409" s="197">
        <v>9897</v>
      </c>
      <c r="E409" s="196" t="s">
        <v>34</v>
      </c>
    </row>
    <row r="410" spans="1:5" s="121" customFormat="1" x14ac:dyDescent="0.25">
      <c r="A410" s="199">
        <v>45381.767638888887</v>
      </c>
      <c r="B410" s="128">
        <v>45383</v>
      </c>
      <c r="C410" s="198">
        <v>110</v>
      </c>
      <c r="D410" s="197">
        <v>7074</v>
      </c>
      <c r="E410" s="196" t="s">
        <v>34</v>
      </c>
    </row>
    <row r="411" spans="1:5" s="121" customFormat="1" x14ac:dyDescent="0.25">
      <c r="A411" s="199">
        <v>45381.768472222226</v>
      </c>
      <c r="B411" s="128">
        <v>45383</v>
      </c>
      <c r="C411" s="198">
        <v>100</v>
      </c>
      <c r="D411" s="197">
        <v>8182</v>
      </c>
      <c r="E411" s="196" t="s">
        <v>34</v>
      </c>
    </row>
    <row r="412" spans="1:5" s="121" customFormat="1" x14ac:dyDescent="0.25">
      <c r="A412" s="199">
        <v>45381.77071759259</v>
      </c>
      <c r="B412" s="128">
        <v>45383</v>
      </c>
      <c r="C412" s="198">
        <v>300</v>
      </c>
      <c r="D412" s="197">
        <v>2860</v>
      </c>
      <c r="E412" s="196" t="s">
        <v>34</v>
      </c>
    </row>
    <row r="413" spans="1:5" s="121" customFormat="1" x14ac:dyDescent="0.25">
      <c r="A413" s="199">
        <v>45381.775127314817</v>
      </c>
      <c r="B413" s="128">
        <v>45383</v>
      </c>
      <c r="C413" s="198">
        <v>100</v>
      </c>
      <c r="D413" s="197">
        <v>8981</v>
      </c>
      <c r="E413" s="196" t="s">
        <v>34</v>
      </c>
    </row>
    <row r="414" spans="1:5" s="121" customFormat="1" x14ac:dyDescent="0.25">
      <c r="A414" s="199">
        <v>45381.781377314815</v>
      </c>
      <c r="B414" s="128">
        <v>45383</v>
      </c>
      <c r="C414" s="198">
        <v>100</v>
      </c>
      <c r="D414" s="197">
        <v>5363</v>
      </c>
      <c r="E414" s="196" t="s">
        <v>34</v>
      </c>
    </row>
    <row r="415" spans="1:5" s="121" customFormat="1" x14ac:dyDescent="0.25">
      <c r="A415" s="199">
        <v>45381.783553240741</v>
      </c>
      <c r="B415" s="128">
        <v>45383</v>
      </c>
      <c r="C415" s="198">
        <v>100</v>
      </c>
      <c r="D415" s="197">
        <v>8807</v>
      </c>
      <c r="E415" s="196" t="s">
        <v>34</v>
      </c>
    </row>
    <row r="416" spans="1:5" s="121" customFormat="1" x14ac:dyDescent="0.25">
      <c r="A416" s="199">
        <v>45381.79923611111</v>
      </c>
      <c r="B416" s="128">
        <v>45383</v>
      </c>
      <c r="C416" s="198">
        <v>100</v>
      </c>
      <c r="D416" s="197">
        <v>1361</v>
      </c>
      <c r="E416" s="196" t="s">
        <v>34</v>
      </c>
    </row>
    <row r="417" spans="1:5" s="121" customFormat="1" x14ac:dyDescent="0.25">
      <c r="A417" s="199">
        <v>45381.801689814813</v>
      </c>
      <c r="B417" s="128">
        <v>45383</v>
      </c>
      <c r="C417" s="198">
        <v>100</v>
      </c>
      <c r="D417" s="197">
        <v>2576</v>
      </c>
      <c r="E417" s="196" t="s">
        <v>34</v>
      </c>
    </row>
    <row r="418" spans="1:5" s="121" customFormat="1" x14ac:dyDescent="0.25">
      <c r="A418" s="199">
        <v>45381.82440972222</v>
      </c>
      <c r="B418" s="128">
        <v>45383</v>
      </c>
      <c r="C418" s="198">
        <v>100</v>
      </c>
      <c r="D418" s="197">
        <v>6793</v>
      </c>
      <c r="E418" s="196" t="s">
        <v>34</v>
      </c>
    </row>
    <row r="419" spans="1:5" s="121" customFormat="1" x14ac:dyDescent="0.25">
      <c r="A419" s="199">
        <v>45381.83090277778</v>
      </c>
      <c r="B419" s="128">
        <v>45383</v>
      </c>
      <c r="C419" s="198">
        <v>100</v>
      </c>
      <c r="D419" s="197">
        <v>9002</v>
      </c>
      <c r="E419" s="196" t="s">
        <v>34</v>
      </c>
    </row>
    <row r="420" spans="1:5" s="121" customFormat="1" x14ac:dyDescent="0.25">
      <c r="A420" s="199">
        <v>45381.858252314814</v>
      </c>
      <c r="B420" s="128">
        <v>45383</v>
      </c>
      <c r="C420" s="198">
        <v>100</v>
      </c>
      <c r="D420" s="197">
        <v>8207</v>
      </c>
      <c r="E420" s="196" t="s">
        <v>34</v>
      </c>
    </row>
    <row r="421" spans="1:5" s="121" customFormat="1" x14ac:dyDescent="0.25">
      <c r="A421" s="199">
        <v>45381.869039351855</v>
      </c>
      <c r="B421" s="128">
        <v>45383</v>
      </c>
      <c r="C421" s="198">
        <v>100</v>
      </c>
      <c r="D421" s="197">
        <v>1519</v>
      </c>
      <c r="E421" s="196" t="s">
        <v>34</v>
      </c>
    </row>
    <row r="422" spans="1:5" s="121" customFormat="1" x14ac:dyDescent="0.25">
      <c r="A422" s="199">
        <v>45381.878877314812</v>
      </c>
      <c r="B422" s="128">
        <v>45383</v>
      </c>
      <c r="C422" s="198">
        <v>100</v>
      </c>
      <c r="D422" s="197">
        <v>7921</v>
      </c>
      <c r="E422" s="196" t="s">
        <v>34</v>
      </c>
    </row>
    <row r="423" spans="1:5" s="121" customFormat="1" x14ac:dyDescent="0.25">
      <c r="A423" s="199">
        <v>45381.889872685184</v>
      </c>
      <c r="B423" s="128">
        <v>45383</v>
      </c>
      <c r="C423" s="198">
        <v>100</v>
      </c>
      <c r="D423" s="197">
        <v>5305</v>
      </c>
      <c r="E423" s="196" t="s">
        <v>34</v>
      </c>
    </row>
    <row r="424" spans="1:5" s="121" customFormat="1" x14ac:dyDescent="0.25">
      <c r="A424" s="199">
        <v>45381.896192129629</v>
      </c>
      <c r="B424" s="128">
        <v>45383</v>
      </c>
      <c r="C424" s="198">
        <v>100</v>
      </c>
      <c r="D424" s="195"/>
      <c r="E424" s="196" t="s">
        <v>34</v>
      </c>
    </row>
    <row r="425" spans="1:5" s="121" customFormat="1" x14ac:dyDescent="0.25">
      <c r="A425" s="199">
        <v>45381.93849537037</v>
      </c>
      <c r="B425" s="128">
        <v>45383</v>
      </c>
      <c r="C425" s="198">
        <v>101</v>
      </c>
      <c r="D425" s="197">
        <v>8004</v>
      </c>
      <c r="E425" s="196" t="s">
        <v>34</v>
      </c>
    </row>
    <row r="426" spans="1:5" s="121" customFormat="1" x14ac:dyDescent="0.25">
      <c r="A426" s="199">
        <v>45381.978437500002</v>
      </c>
      <c r="B426" s="128">
        <v>45383</v>
      </c>
      <c r="C426" s="198">
        <v>300</v>
      </c>
      <c r="D426" s="197">
        <v>2090</v>
      </c>
      <c r="E426" s="196" t="s">
        <v>34</v>
      </c>
    </row>
    <row r="427" spans="1:5" s="121" customFormat="1" x14ac:dyDescent="0.25">
      <c r="A427" s="199">
        <v>45381.984270833331</v>
      </c>
      <c r="B427" s="128">
        <v>45383</v>
      </c>
      <c r="C427" s="198">
        <v>100</v>
      </c>
      <c r="D427" s="197">
        <v>4392</v>
      </c>
      <c r="E427" s="196" t="s">
        <v>34</v>
      </c>
    </row>
    <row r="428" spans="1:5" s="121" customFormat="1" x14ac:dyDescent="0.25">
      <c r="A428" s="199">
        <v>45382.008518518516</v>
      </c>
      <c r="B428" s="128">
        <v>45383</v>
      </c>
      <c r="C428" s="198">
        <v>250</v>
      </c>
      <c r="D428" s="197">
        <v>7340</v>
      </c>
      <c r="E428" s="196" t="s">
        <v>34</v>
      </c>
    </row>
    <row r="429" spans="1:5" s="121" customFormat="1" x14ac:dyDescent="0.25">
      <c r="A429" s="199">
        <v>45382.038541666669</v>
      </c>
      <c r="B429" s="128">
        <v>45383</v>
      </c>
      <c r="C429" s="198">
        <v>100</v>
      </c>
      <c r="D429" s="197">
        <v>7068</v>
      </c>
      <c r="E429" s="196" t="s">
        <v>34</v>
      </c>
    </row>
    <row r="430" spans="1:5" s="121" customFormat="1" x14ac:dyDescent="0.25">
      <c r="A430" s="199">
        <v>45382.05091435185</v>
      </c>
      <c r="B430" s="128">
        <v>45383</v>
      </c>
      <c r="C430" s="198">
        <v>100</v>
      </c>
      <c r="D430" s="197">
        <v>7299</v>
      </c>
      <c r="E430" s="196" t="s">
        <v>34</v>
      </c>
    </row>
    <row r="431" spans="1:5" s="121" customFormat="1" x14ac:dyDescent="0.25">
      <c r="A431" s="199">
        <v>45382.136319444442</v>
      </c>
      <c r="B431" s="128">
        <v>45383</v>
      </c>
      <c r="C431" s="198">
        <v>100</v>
      </c>
      <c r="D431" s="197">
        <v>4437</v>
      </c>
      <c r="E431" s="196" t="s">
        <v>34</v>
      </c>
    </row>
    <row r="432" spans="1:5" s="121" customFormat="1" x14ac:dyDescent="0.25">
      <c r="A432" s="199">
        <v>45382.187199074076</v>
      </c>
      <c r="B432" s="128">
        <v>45383</v>
      </c>
      <c r="C432" s="198">
        <v>500</v>
      </c>
      <c r="D432" s="197">
        <v>8257</v>
      </c>
      <c r="E432" s="196" t="s">
        <v>34</v>
      </c>
    </row>
    <row r="433" spans="1:5" s="121" customFormat="1" x14ac:dyDescent="0.25">
      <c r="A433" s="199">
        <v>45382.226041666669</v>
      </c>
      <c r="B433" s="128">
        <v>45383</v>
      </c>
      <c r="C433" s="198">
        <v>500</v>
      </c>
      <c r="D433" s="197">
        <v>9020</v>
      </c>
      <c r="E433" s="196" t="s">
        <v>34</v>
      </c>
    </row>
    <row r="434" spans="1:5" s="121" customFormat="1" x14ac:dyDescent="0.25">
      <c r="A434" s="199">
        <v>45382.296886574077</v>
      </c>
      <c r="B434" s="128">
        <v>45383</v>
      </c>
      <c r="C434" s="198">
        <v>100</v>
      </c>
      <c r="D434" s="197">
        <v>9464</v>
      </c>
      <c r="E434" s="196" t="s">
        <v>34</v>
      </c>
    </row>
    <row r="435" spans="1:5" s="121" customFormat="1" x14ac:dyDescent="0.25">
      <c r="A435" s="199">
        <v>45382.299201388887</v>
      </c>
      <c r="B435" s="128">
        <v>45383</v>
      </c>
      <c r="C435" s="198">
        <v>100</v>
      </c>
      <c r="D435" s="197">
        <v>4454</v>
      </c>
      <c r="E435" s="196" t="s">
        <v>34</v>
      </c>
    </row>
    <row r="436" spans="1:5" s="121" customFormat="1" x14ac:dyDescent="0.25">
      <c r="A436" s="199">
        <v>45382.308634259258</v>
      </c>
      <c r="B436" s="128">
        <v>45383</v>
      </c>
      <c r="C436" s="198">
        <v>100</v>
      </c>
      <c r="D436" s="197">
        <v>9197</v>
      </c>
      <c r="E436" s="196" t="s">
        <v>34</v>
      </c>
    </row>
    <row r="437" spans="1:5" s="121" customFormat="1" x14ac:dyDescent="0.25">
      <c r="A437" s="199">
        <v>45382.316886574074</v>
      </c>
      <c r="B437" s="128">
        <v>45383</v>
      </c>
      <c r="C437" s="198">
        <v>100</v>
      </c>
      <c r="D437" s="197">
        <v>4014</v>
      </c>
      <c r="E437" s="196" t="s">
        <v>34</v>
      </c>
    </row>
    <row r="438" spans="1:5" s="121" customFormat="1" x14ac:dyDescent="0.25">
      <c r="A438" s="199">
        <v>45382.356365740743</v>
      </c>
      <c r="B438" s="128">
        <v>45383</v>
      </c>
      <c r="C438" s="198">
        <v>100</v>
      </c>
      <c r="D438" s="197">
        <v>7259</v>
      </c>
      <c r="E438" s="196" t="s">
        <v>34</v>
      </c>
    </row>
    <row r="439" spans="1:5" s="121" customFormat="1" x14ac:dyDescent="0.25">
      <c r="A439" s="199">
        <v>45382.368587962963</v>
      </c>
      <c r="B439" s="128">
        <v>45383</v>
      </c>
      <c r="C439" s="198">
        <v>100</v>
      </c>
      <c r="D439" s="197">
        <v>6754</v>
      </c>
      <c r="E439" s="196" t="s">
        <v>34</v>
      </c>
    </row>
    <row r="440" spans="1:5" s="121" customFormat="1" x14ac:dyDescent="0.25">
      <c r="A440" s="199">
        <v>45382.368680555555</v>
      </c>
      <c r="B440" s="128">
        <v>45383</v>
      </c>
      <c r="C440" s="198">
        <v>100</v>
      </c>
      <c r="D440" s="197">
        <v>6947</v>
      </c>
      <c r="E440" s="196" t="s">
        <v>34</v>
      </c>
    </row>
    <row r="441" spans="1:5" s="121" customFormat="1" x14ac:dyDescent="0.25">
      <c r="A441" s="199">
        <v>45382.37605324074</v>
      </c>
      <c r="B441" s="128">
        <v>45383</v>
      </c>
      <c r="C441" s="198">
        <v>100</v>
      </c>
      <c r="D441" s="197">
        <v>4676</v>
      </c>
      <c r="E441" s="196" t="s">
        <v>34</v>
      </c>
    </row>
    <row r="442" spans="1:5" s="121" customFormat="1" x14ac:dyDescent="0.25">
      <c r="A442" s="199">
        <v>45382.403229166666</v>
      </c>
      <c r="B442" s="128">
        <v>45383</v>
      </c>
      <c r="C442" s="198">
        <v>100</v>
      </c>
      <c r="D442" s="197">
        <v>8694</v>
      </c>
      <c r="E442" s="196" t="s">
        <v>34</v>
      </c>
    </row>
    <row r="443" spans="1:5" s="121" customFormat="1" x14ac:dyDescent="0.25">
      <c r="A443" s="199">
        <v>45382.42</v>
      </c>
      <c r="B443" s="128">
        <v>45383</v>
      </c>
      <c r="C443" s="198">
        <v>100</v>
      </c>
      <c r="D443" s="197">
        <v>6394</v>
      </c>
      <c r="E443" s="196" t="s">
        <v>34</v>
      </c>
    </row>
    <row r="444" spans="1:5" s="121" customFormat="1" x14ac:dyDescent="0.25">
      <c r="A444" s="199">
        <v>45382.42690972222</v>
      </c>
      <c r="B444" s="128">
        <v>45383</v>
      </c>
      <c r="C444" s="198">
        <v>100</v>
      </c>
      <c r="D444" s="197">
        <v>9879</v>
      </c>
      <c r="E444" s="196" t="s">
        <v>34</v>
      </c>
    </row>
    <row r="445" spans="1:5" s="121" customFormat="1" x14ac:dyDescent="0.25">
      <c r="A445" s="199">
        <v>45382.428773148145</v>
      </c>
      <c r="B445" s="128">
        <v>45383</v>
      </c>
      <c r="C445" s="198">
        <v>100</v>
      </c>
      <c r="D445" s="197">
        <v>3223</v>
      </c>
      <c r="E445" s="196" t="s">
        <v>34</v>
      </c>
    </row>
    <row r="446" spans="1:5" s="121" customFormat="1" x14ac:dyDescent="0.25">
      <c r="A446" s="199">
        <v>45382.438807870371</v>
      </c>
      <c r="B446" s="128">
        <v>45383</v>
      </c>
      <c r="C446" s="198">
        <v>100</v>
      </c>
      <c r="D446" s="197">
        <v>8349</v>
      </c>
      <c r="E446" s="196" t="s">
        <v>34</v>
      </c>
    </row>
    <row r="447" spans="1:5" s="121" customFormat="1" x14ac:dyDescent="0.25">
      <c r="A447" s="199">
        <v>45382.439560185187</v>
      </c>
      <c r="B447" s="128">
        <v>45383</v>
      </c>
      <c r="C447" s="198">
        <v>100</v>
      </c>
      <c r="D447" s="197">
        <v>6873</v>
      </c>
      <c r="E447" s="196" t="s">
        <v>34</v>
      </c>
    </row>
    <row r="448" spans="1:5" s="121" customFormat="1" x14ac:dyDescent="0.25">
      <c r="A448" s="199">
        <v>45382.443101851852</v>
      </c>
      <c r="B448" s="128">
        <v>45383</v>
      </c>
      <c r="C448" s="198">
        <v>100</v>
      </c>
      <c r="D448" s="195"/>
      <c r="E448" s="196" t="s">
        <v>34</v>
      </c>
    </row>
    <row r="449" spans="1:5" s="121" customFormat="1" x14ac:dyDescent="0.25">
      <c r="A449" s="199">
        <v>45382.444849537038</v>
      </c>
      <c r="B449" s="128">
        <v>45383</v>
      </c>
      <c r="C449" s="198">
        <v>100</v>
      </c>
      <c r="D449" s="197">
        <v>7262</v>
      </c>
      <c r="E449" s="196" t="s">
        <v>34</v>
      </c>
    </row>
    <row r="450" spans="1:5" s="121" customFormat="1" x14ac:dyDescent="0.25">
      <c r="A450" s="199">
        <v>45382.457071759258</v>
      </c>
      <c r="B450" s="128">
        <v>45383</v>
      </c>
      <c r="C450" s="198">
        <v>100</v>
      </c>
      <c r="D450" s="197">
        <v>7913</v>
      </c>
      <c r="E450" s="196" t="s">
        <v>34</v>
      </c>
    </row>
    <row r="451" spans="1:5" s="121" customFormat="1" x14ac:dyDescent="0.25">
      <c r="A451" s="199">
        <v>45382.466666666667</v>
      </c>
      <c r="B451" s="128">
        <v>45383</v>
      </c>
      <c r="C451" s="198">
        <v>100</v>
      </c>
      <c r="D451" s="197" t="s">
        <v>1642</v>
      </c>
      <c r="E451" s="196" t="s">
        <v>34</v>
      </c>
    </row>
    <row r="452" spans="1:5" s="121" customFormat="1" x14ac:dyDescent="0.25">
      <c r="A452" s="199">
        <v>45382.469606481478</v>
      </c>
      <c r="B452" s="128">
        <v>45383</v>
      </c>
      <c r="C452" s="198">
        <v>100</v>
      </c>
      <c r="D452" s="197">
        <v>7877</v>
      </c>
      <c r="E452" s="196" t="s">
        <v>34</v>
      </c>
    </row>
    <row r="453" spans="1:5" s="121" customFormat="1" x14ac:dyDescent="0.25">
      <c r="A453" s="199">
        <v>45382.470150462963</v>
      </c>
      <c r="B453" s="128">
        <v>45383</v>
      </c>
      <c r="C453" s="198">
        <v>100</v>
      </c>
      <c r="D453" s="197">
        <v>2874</v>
      </c>
      <c r="E453" s="196" t="s">
        <v>34</v>
      </c>
    </row>
    <row r="454" spans="1:5" s="121" customFormat="1" x14ac:dyDescent="0.25">
      <c r="A454" s="199">
        <v>45382.47047453704</v>
      </c>
      <c r="B454" s="128">
        <v>45383</v>
      </c>
      <c r="C454" s="198">
        <v>100</v>
      </c>
      <c r="D454" s="197">
        <v>3239</v>
      </c>
      <c r="E454" s="196" t="s">
        <v>34</v>
      </c>
    </row>
    <row r="455" spans="1:5" s="121" customFormat="1" x14ac:dyDescent="0.25">
      <c r="A455" s="199">
        <v>45382.48537037037</v>
      </c>
      <c r="B455" s="128">
        <v>45383</v>
      </c>
      <c r="C455" s="198">
        <v>100</v>
      </c>
      <c r="D455" s="197">
        <v>2836</v>
      </c>
      <c r="E455" s="196" t="s">
        <v>34</v>
      </c>
    </row>
    <row r="456" spans="1:5" s="121" customFormat="1" x14ac:dyDescent="0.25">
      <c r="A456" s="199">
        <v>45382.494479166664</v>
      </c>
      <c r="B456" s="128">
        <v>45383</v>
      </c>
      <c r="C456" s="198">
        <v>100</v>
      </c>
      <c r="D456" s="197">
        <v>7450</v>
      </c>
      <c r="E456" s="196" t="s">
        <v>34</v>
      </c>
    </row>
    <row r="457" spans="1:5" s="121" customFormat="1" x14ac:dyDescent="0.25">
      <c r="A457" s="199">
        <v>45382.494699074072</v>
      </c>
      <c r="B457" s="128">
        <v>45383</v>
      </c>
      <c r="C457" s="198">
        <v>100</v>
      </c>
      <c r="D457" s="197">
        <v>7921</v>
      </c>
      <c r="E457" s="196" t="s">
        <v>34</v>
      </c>
    </row>
    <row r="458" spans="1:5" s="121" customFormat="1" x14ac:dyDescent="0.25">
      <c r="A458" s="199">
        <v>45382.50980324074</v>
      </c>
      <c r="B458" s="128">
        <v>45383</v>
      </c>
      <c r="C458" s="198">
        <v>100</v>
      </c>
      <c r="D458" s="197">
        <v>1693</v>
      </c>
      <c r="E458" s="196" t="s">
        <v>34</v>
      </c>
    </row>
    <row r="459" spans="1:5" s="121" customFormat="1" x14ac:dyDescent="0.25">
      <c r="A459" s="199">
        <v>45382.512106481481</v>
      </c>
      <c r="B459" s="128">
        <v>45383</v>
      </c>
      <c r="C459" s="198">
        <v>100</v>
      </c>
      <c r="D459" s="197">
        <v>6146</v>
      </c>
      <c r="E459" s="196" t="s">
        <v>34</v>
      </c>
    </row>
    <row r="460" spans="1:5" s="121" customFormat="1" x14ac:dyDescent="0.25">
      <c r="A460" s="199">
        <v>45382.512696759259</v>
      </c>
      <c r="B460" s="128">
        <v>45383</v>
      </c>
      <c r="C460" s="198">
        <v>100</v>
      </c>
      <c r="D460" s="197">
        <v>9862</v>
      </c>
      <c r="E460" s="196" t="s">
        <v>34</v>
      </c>
    </row>
    <row r="461" spans="1:5" s="121" customFormat="1" x14ac:dyDescent="0.25">
      <c r="A461" s="199">
        <v>45382.518692129626</v>
      </c>
      <c r="B461" s="128">
        <v>45383</v>
      </c>
      <c r="C461" s="198">
        <v>100</v>
      </c>
      <c r="D461" s="197">
        <v>9743</v>
      </c>
      <c r="E461" s="196" t="s">
        <v>34</v>
      </c>
    </row>
    <row r="462" spans="1:5" s="121" customFormat="1" x14ac:dyDescent="0.25">
      <c r="A462" s="199">
        <v>45382.526932870373</v>
      </c>
      <c r="B462" s="128">
        <v>45383</v>
      </c>
      <c r="C462" s="198">
        <v>100</v>
      </c>
      <c r="D462" s="197">
        <v>5996</v>
      </c>
      <c r="E462" s="196" t="s">
        <v>34</v>
      </c>
    </row>
    <row r="463" spans="1:5" s="121" customFormat="1" x14ac:dyDescent="0.25">
      <c r="A463" s="199">
        <v>45382.530405092592</v>
      </c>
      <c r="B463" s="128">
        <v>45383</v>
      </c>
      <c r="C463" s="198">
        <v>500</v>
      </c>
      <c r="D463" s="197" t="s">
        <v>1643</v>
      </c>
      <c r="E463" s="196" t="s">
        <v>34</v>
      </c>
    </row>
    <row r="464" spans="1:5" s="121" customFormat="1" x14ac:dyDescent="0.25">
      <c r="A464" s="199">
        <v>45382.530439814815</v>
      </c>
      <c r="B464" s="128">
        <v>45383</v>
      </c>
      <c r="C464" s="198">
        <v>100</v>
      </c>
      <c r="D464" s="197">
        <v>6146</v>
      </c>
      <c r="E464" s="196" t="s">
        <v>34</v>
      </c>
    </row>
    <row r="465" spans="1:5" s="121" customFormat="1" x14ac:dyDescent="0.25">
      <c r="A465" s="199">
        <v>45382.54519675926</v>
      </c>
      <c r="B465" s="128">
        <v>45383</v>
      </c>
      <c r="C465" s="198">
        <v>100</v>
      </c>
      <c r="D465" s="197">
        <v>6494</v>
      </c>
      <c r="E465" s="196" t="s">
        <v>34</v>
      </c>
    </row>
    <row r="466" spans="1:5" s="121" customFormat="1" x14ac:dyDescent="0.25">
      <c r="A466" s="199">
        <v>45382.547233796293</v>
      </c>
      <c r="B466" s="128">
        <v>45383</v>
      </c>
      <c r="C466" s="198">
        <v>100</v>
      </c>
      <c r="D466" s="197">
        <v>6189</v>
      </c>
      <c r="E466" s="196" t="s">
        <v>34</v>
      </c>
    </row>
    <row r="467" spans="1:5" s="121" customFormat="1" x14ac:dyDescent="0.25">
      <c r="A467" s="199">
        <v>45382.553726851853</v>
      </c>
      <c r="B467" s="128">
        <v>45383</v>
      </c>
      <c r="C467" s="198">
        <v>300</v>
      </c>
      <c r="D467" s="197">
        <v>6870</v>
      </c>
      <c r="E467" s="196" t="s">
        <v>34</v>
      </c>
    </row>
    <row r="468" spans="1:5" s="121" customFormat="1" x14ac:dyDescent="0.25">
      <c r="A468" s="199">
        <v>45382.557812500003</v>
      </c>
      <c r="B468" s="128">
        <v>45383</v>
      </c>
      <c r="C468" s="198">
        <v>100</v>
      </c>
      <c r="D468" s="197">
        <v>8151</v>
      </c>
      <c r="E468" s="196" t="s">
        <v>34</v>
      </c>
    </row>
    <row r="469" spans="1:5" s="121" customFormat="1" x14ac:dyDescent="0.25">
      <c r="A469" s="199">
        <v>45382.570081018515</v>
      </c>
      <c r="B469" s="128">
        <v>45383</v>
      </c>
      <c r="C469" s="198">
        <v>100</v>
      </c>
      <c r="D469" s="197">
        <v>8373</v>
      </c>
      <c r="E469" s="196" t="s">
        <v>34</v>
      </c>
    </row>
    <row r="470" spans="1:5" s="121" customFormat="1" x14ac:dyDescent="0.25">
      <c r="A470" s="199">
        <v>45382.57203703704</v>
      </c>
      <c r="B470" s="128">
        <v>45383</v>
      </c>
      <c r="C470" s="198">
        <v>101</v>
      </c>
      <c r="D470" s="197" t="s">
        <v>1644</v>
      </c>
      <c r="E470" s="196" t="s">
        <v>34</v>
      </c>
    </row>
    <row r="471" spans="1:5" s="121" customFormat="1" x14ac:dyDescent="0.25">
      <c r="A471" s="199">
        <v>45382.573587962965</v>
      </c>
      <c r="B471" s="128">
        <v>45383</v>
      </c>
      <c r="C471" s="198">
        <v>100</v>
      </c>
      <c r="D471" s="197">
        <v>4025</v>
      </c>
      <c r="E471" s="196" t="s">
        <v>34</v>
      </c>
    </row>
    <row r="472" spans="1:5" s="121" customFormat="1" x14ac:dyDescent="0.25">
      <c r="A472" s="199">
        <v>45382.576932870368</v>
      </c>
      <c r="B472" s="128">
        <v>45383</v>
      </c>
      <c r="C472" s="198">
        <v>100</v>
      </c>
      <c r="D472" s="197">
        <v>2887</v>
      </c>
      <c r="E472" s="196" t="s">
        <v>34</v>
      </c>
    </row>
    <row r="473" spans="1:5" s="121" customFormat="1" x14ac:dyDescent="0.25">
      <c r="A473" s="199">
        <v>45382.590254629627</v>
      </c>
      <c r="B473" s="128">
        <v>45383</v>
      </c>
      <c r="C473" s="198">
        <v>100</v>
      </c>
      <c r="D473" s="197" t="s">
        <v>1645</v>
      </c>
      <c r="E473" s="196" t="s">
        <v>34</v>
      </c>
    </row>
    <row r="474" spans="1:5" s="121" customFormat="1" x14ac:dyDescent="0.25">
      <c r="A474" s="199">
        <v>45382.596736111111</v>
      </c>
      <c r="B474" s="128">
        <v>45383</v>
      </c>
      <c r="C474" s="198">
        <v>100</v>
      </c>
      <c r="D474" s="197">
        <v>3808</v>
      </c>
      <c r="E474" s="196" t="s">
        <v>34</v>
      </c>
    </row>
    <row r="475" spans="1:5" s="121" customFormat="1" x14ac:dyDescent="0.25">
      <c r="A475" s="199">
        <v>45382.611840277779</v>
      </c>
      <c r="B475" s="128">
        <v>45383</v>
      </c>
      <c r="C475" s="198">
        <v>100</v>
      </c>
      <c r="D475" s="197">
        <v>8735</v>
      </c>
      <c r="E475" s="196" t="s">
        <v>34</v>
      </c>
    </row>
    <row r="476" spans="1:5" s="121" customFormat="1" x14ac:dyDescent="0.25">
      <c r="A476" s="199">
        <v>45382.63690972222</v>
      </c>
      <c r="B476" s="128">
        <v>45383</v>
      </c>
      <c r="C476" s="198">
        <v>100</v>
      </c>
      <c r="D476" s="197">
        <v>8592</v>
      </c>
      <c r="E476" s="196" t="s">
        <v>34</v>
      </c>
    </row>
    <row r="477" spans="1:5" s="121" customFormat="1" x14ac:dyDescent="0.25">
      <c r="A477" s="199">
        <v>45382.637060185189</v>
      </c>
      <c r="B477" s="128">
        <v>45383</v>
      </c>
      <c r="C477" s="198">
        <v>100</v>
      </c>
      <c r="D477" s="197">
        <v>7792</v>
      </c>
      <c r="E477" s="196" t="s">
        <v>34</v>
      </c>
    </row>
    <row r="478" spans="1:5" s="121" customFormat="1" x14ac:dyDescent="0.25">
      <c r="A478" s="199">
        <v>45382.639432870368</v>
      </c>
      <c r="B478" s="128">
        <v>45383</v>
      </c>
      <c r="C478" s="198">
        <v>100</v>
      </c>
      <c r="D478" s="197">
        <v>4430</v>
      </c>
      <c r="E478" s="196" t="s">
        <v>34</v>
      </c>
    </row>
    <row r="479" spans="1:5" s="121" customFormat="1" x14ac:dyDescent="0.25">
      <c r="A479" s="199">
        <v>45382.640219907407</v>
      </c>
      <c r="B479" s="128">
        <v>45383</v>
      </c>
      <c r="C479" s="198">
        <v>100</v>
      </c>
      <c r="D479" s="197">
        <v>6204</v>
      </c>
      <c r="E479" s="196" t="s">
        <v>34</v>
      </c>
    </row>
    <row r="480" spans="1:5" s="121" customFormat="1" x14ac:dyDescent="0.25">
      <c r="A480" s="199">
        <v>45382.64335648148</v>
      </c>
      <c r="B480" s="128">
        <v>45383</v>
      </c>
      <c r="C480" s="198">
        <v>100</v>
      </c>
      <c r="D480" s="197">
        <v>5688</v>
      </c>
      <c r="E480" s="196" t="s">
        <v>34</v>
      </c>
    </row>
    <row r="481" spans="1:5" s="121" customFormat="1" x14ac:dyDescent="0.25">
      <c r="A481" s="199">
        <v>45382.665324074071</v>
      </c>
      <c r="B481" s="128">
        <v>45383</v>
      </c>
      <c r="C481" s="198">
        <v>100</v>
      </c>
      <c r="D481" s="197">
        <v>6230</v>
      </c>
      <c r="E481" s="196" t="s">
        <v>34</v>
      </c>
    </row>
    <row r="482" spans="1:5" s="121" customFormat="1" x14ac:dyDescent="0.25">
      <c r="A482" s="199">
        <v>45382.66914351852</v>
      </c>
      <c r="B482" s="128">
        <v>45383</v>
      </c>
      <c r="C482" s="198">
        <v>100</v>
      </c>
      <c r="D482" s="197">
        <v>5544</v>
      </c>
      <c r="E482" s="196" t="s">
        <v>34</v>
      </c>
    </row>
    <row r="483" spans="1:5" s="121" customFormat="1" x14ac:dyDescent="0.25">
      <c r="A483" s="199">
        <v>45382.677974537037</v>
      </c>
      <c r="B483" s="128">
        <v>45383</v>
      </c>
      <c r="C483" s="198">
        <v>100</v>
      </c>
      <c r="D483" s="197">
        <v>6588</v>
      </c>
      <c r="E483" s="196" t="s">
        <v>34</v>
      </c>
    </row>
    <row r="484" spans="1:5" s="121" customFormat="1" x14ac:dyDescent="0.25">
      <c r="A484" s="199">
        <v>45382.683067129627</v>
      </c>
      <c r="B484" s="128">
        <v>45383</v>
      </c>
      <c r="C484" s="198">
        <v>500</v>
      </c>
      <c r="D484" s="197">
        <v>2453</v>
      </c>
      <c r="E484" s="196" t="s">
        <v>34</v>
      </c>
    </row>
    <row r="485" spans="1:5" s="121" customFormat="1" x14ac:dyDescent="0.25">
      <c r="A485" s="199">
        <v>45382.690833333334</v>
      </c>
      <c r="B485" s="128">
        <v>45383</v>
      </c>
      <c r="C485" s="198">
        <v>300</v>
      </c>
      <c r="D485" s="197">
        <v>5790</v>
      </c>
      <c r="E485" s="196" t="s">
        <v>34</v>
      </c>
    </row>
    <row r="486" spans="1:5" s="121" customFormat="1" x14ac:dyDescent="0.25">
      <c r="A486" s="199">
        <v>45382.691620370373</v>
      </c>
      <c r="B486" s="128">
        <v>45383</v>
      </c>
      <c r="C486" s="198">
        <v>100</v>
      </c>
      <c r="D486" s="197" t="s">
        <v>1646</v>
      </c>
      <c r="E486" s="196" t="s">
        <v>34</v>
      </c>
    </row>
    <row r="487" spans="1:5" s="121" customFormat="1" x14ac:dyDescent="0.25">
      <c r="A487" s="199">
        <v>45382.696655092594</v>
      </c>
      <c r="B487" s="128">
        <v>45383</v>
      </c>
      <c r="C487" s="198">
        <v>100</v>
      </c>
      <c r="D487" s="197">
        <v>4002</v>
      </c>
      <c r="E487" s="196" t="s">
        <v>34</v>
      </c>
    </row>
    <row r="488" spans="1:5" s="121" customFormat="1" x14ac:dyDescent="0.25">
      <c r="A488" s="199">
        <v>45382.702384259261</v>
      </c>
      <c r="B488" s="128">
        <v>45383</v>
      </c>
      <c r="C488" s="198">
        <v>300</v>
      </c>
      <c r="D488" s="197">
        <v>4656</v>
      </c>
      <c r="E488" s="196" t="s">
        <v>34</v>
      </c>
    </row>
    <row r="489" spans="1:5" s="121" customFormat="1" x14ac:dyDescent="0.25">
      <c r="A489" s="199">
        <v>45382.717800925922</v>
      </c>
      <c r="B489" s="128">
        <v>45383</v>
      </c>
      <c r="C489" s="198">
        <v>100</v>
      </c>
      <c r="D489" s="197">
        <v>5602</v>
      </c>
      <c r="E489" s="196" t="s">
        <v>34</v>
      </c>
    </row>
    <row r="490" spans="1:5" s="121" customFormat="1" x14ac:dyDescent="0.25">
      <c r="A490" s="199">
        <v>45382.7266087963</v>
      </c>
      <c r="B490" s="128">
        <v>45383</v>
      </c>
      <c r="C490" s="198">
        <v>100</v>
      </c>
      <c r="D490" s="197">
        <v>1525</v>
      </c>
      <c r="E490" s="196" t="s">
        <v>34</v>
      </c>
    </row>
    <row r="491" spans="1:5" s="121" customFormat="1" x14ac:dyDescent="0.25">
      <c r="A491" s="199">
        <v>45382.731296296297</v>
      </c>
      <c r="B491" s="128">
        <v>45383</v>
      </c>
      <c r="C491" s="198">
        <v>100</v>
      </c>
      <c r="D491" s="197">
        <v>3373</v>
      </c>
      <c r="E491" s="196" t="s">
        <v>34</v>
      </c>
    </row>
    <row r="492" spans="1:5" s="121" customFormat="1" x14ac:dyDescent="0.25">
      <c r="A492" s="199">
        <v>45382.731886574074</v>
      </c>
      <c r="B492" s="128">
        <v>45383</v>
      </c>
      <c r="C492" s="198">
        <v>300</v>
      </c>
      <c r="D492" s="197">
        <v>4684</v>
      </c>
      <c r="E492" s="196" t="s">
        <v>34</v>
      </c>
    </row>
    <row r="493" spans="1:5" s="121" customFormat="1" x14ac:dyDescent="0.25">
      <c r="A493" s="199">
        <v>45382.733032407406</v>
      </c>
      <c r="B493" s="128">
        <v>45383</v>
      </c>
      <c r="C493" s="198">
        <v>100</v>
      </c>
      <c r="D493" s="197">
        <v>8946</v>
      </c>
      <c r="E493" s="196" t="s">
        <v>34</v>
      </c>
    </row>
    <row r="494" spans="1:5" s="121" customFormat="1" x14ac:dyDescent="0.25">
      <c r="A494" s="199">
        <v>45382.733414351853</v>
      </c>
      <c r="B494" s="128">
        <v>45383</v>
      </c>
      <c r="C494" s="198">
        <v>300</v>
      </c>
      <c r="D494" s="197">
        <v>4360</v>
      </c>
      <c r="E494" s="196" t="s">
        <v>34</v>
      </c>
    </row>
    <row r="495" spans="1:5" s="121" customFormat="1" x14ac:dyDescent="0.25">
      <c r="A495" s="199">
        <v>45382.753958333335</v>
      </c>
      <c r="B495" s="128">
        <v>45383</v>
      </c>
      <c r="C495" s="198">
        <v>100</v>
      </c>
      <c r="D495" s="197">
        <v>4684</v>
      </c>
      <c r="E495" s="196" t="s">
        <v>34</v>
      </c>
    </row>
    <row r="496" spans="1:5" s="121" customFormat="1" x14ac:dyDescent="0.25">
      <c r="A496" s="199">
        <v>45382.756157407406</v>
      </c>
      <c r="B496" s="128">
        <v>45383</v>
      </c>
      <c r="C496" s="198">
        <v>500</v>
      </c>
      <c r="D496" s="197" t="s">
        <v>1647</v>
      </c>
      <c r="E496" s="196" t="s">
        <v>34</v>
      </c>
    </row>
    <row r="497" spans="1:5" s="121" customFormat="1" x14ac:dyDescent="0.25">
      <c r="A497" s="199">
        <v>45382.760243055556</v>
      </c>
      <c r="B497" s="128">
        <v>45383</v>
      </c>
      <c r="C497" s="198">
        <v>100</v>
      </c>
      <c r="D497" s="197" t="s">
        <v>1648</v>
      </c>
      <c r="E497" s="196" t="s">
        <v>34</v>
      </c>
    </row>
    <row r="498" spans="1:5" s="121" customFormat="1" x14ac:dyDescent="0.25">
      <c r="A498" s="199">
        <v>45382.768726851849</v>
      </c>
      <c r="B498" s="128">
        <v>45383</v>
      </c>
      <c r="C498" s="198">
        <v>100</v>
      </c>
      <c r="D498" s="197">
        <v>3550</v>
      </c>
      <c r="E498" s="196" t="s">
        <v>34</v>
      </c>
    </row>
    <row r="499" spans="1:5" s="121" customFormat="1" x14ac:dyDescent="0.25">
      <c r="A499" s="199">
        <v>45382.771018518521</v>
      </c>
      <c r="B499" s="128">
        <v>45383</v>
      </c>
      <c r="C499" s="198">
        <v>100</v>
      </c>
      <c r="D499" s="197">
        <v>6778</v>
      </c>
      <c r="E499" s="196" t="s">
        <v>34</v>
      </c>
    </row>
    <row r="500" spans="1:5" s="121" customFormat="1" x14ac:dyDescent="0.25">
      <c r="A500" s="199">
        <v>45382.778587962966</v>
      </c>
      <c r="B500" s="128">
        <v>45383</v>
      </c>
      <c r="C500" s="198">
        <v>100</v>
      </c>
      <c r="D500" s="197">
        <v>6020</v>
      </c>
      <c r="E500" s="196" t="s">
        <v>34</v>
      </c>
    </row>
    <row r="501" spans="1:5" s="121" customFormat="1" x14ac:dyDescent="0.25">
      <c r="A501" s="199">
        <v>45382.801493055558</v>
      </c>
      <c r="B501" s="128">
        <v>45383</v>
      </c>
      <c r="C501" s="198">
        <v>300</v>
      </c>
      <c r="D501" s="197">
        <v>4459</v>
      </c>
      <c r="E501" s="196" t="s">
        <v>34</v>
      </c>
    </row>
    <row r="502" spans="1:5" s="121" customFormat="1" x14ac:dyDescent="0.25">
      <c r="A502" s="199">
        <v>45382.819340277776</v>
      </c>
      <c r="B502" s="128">
        <v>45383</v>
      </c>
      <c r="C502" s="198">
        <v>100</v>
      </c>
      <c r="D502" s="197">
        <v>2141</v>
      </c>
      <c r="E502" s="196" t="s">
        <v>34</v>
      </c>
    </row>
    <row r="503" spans="1:5" s="121" customFormat="1" x14ac:dyDescent="0.25">
      <c r="A503" s="199">
        <v>45382.827766203707</v>
      </c>
      <c r="B503" s="128">
        <v>45383</v>
      </c>
      <c r="C503" s="198">
        <v>100</v>
      </c>
      <c r="D503" s="197">
        <v>6452</v>
      </c>
      <c r="E503" s="196" t="s">
        <v>34</v>
      </c>
    </row>
    <row r="504" spans="1:5" s="121" customFormat="1" x14ac:dyDescent="0.25">
      <c r="A504" s="199">
        <v>45382.839328703703</v>
      </c>
      <c r="B504" s="128">
        <v>45383</v>
      </c>
      <c r="C504" s="198">
        <v>100</v>
      </c>
      <c r="D504" s="197">
        <v>6958</v>
      </c>
      <c r="E504" s="196" t="s">
        <v>34</v>
      </c>
    </row>
    <row r="505" spans="1:5" s="121" customFormat="1" x14ac:dyDescent="0.25">
      <c r="A505" s="199">
        <v>45382.842662037037</v>
      </c>
      <c r="B505" s="128">
        <v>45383</v>
      </c>
      <c r="C505" s="198">
        <v>100</v>
      </c>
      <c r="D505" s="197">
        <v>3271</v>
      </c>
      <c r="E505" s="196" t="s">
        <v>34</v>
      </c>
    </row>
    <row r="506" spans="1:5" s="121" customFormat="1" x14ac:dyDescent="0.25">
      <c r="A506" s="199">
        <v>45382.842858796299</v>
      </c>
      <c r="B506" s="128">
        <v>45383</v>
      </c>
      <c r="C506" s="198">
        <v>100</v>
      </c>
      <c r="D506" s="197">
        <v>3437</v>
      </c>
      <c r="E506" s="196" t="s">
        <v>34</v>
      </c>
    </row>
    <row r="507" spans="1:5" s="121" customFormat="1" x14ac:dyDescent="0.25">
      <c r="A507" s="199">
        <v>45382.844386574077</v>
      </c>
      <c r="B507" s="128">
        <v>45383</v>
      </c>
      <c r="C507" s="198">
        <v>100</v>
      </c>
      <c r="D507" s="197">
        <v>6670</v>
      </c>
      <c r="E507" s="196" t="s">
        <v>34</v>
      </c>
    </row>
    <row r="508" spans="1:5" s="121" customFormat="1" x14ac:dyDescent="0.25">
      <c r="A508" s="199">
        <v>45382.867280092592</v>
      </c>
      <c r="B508" s="128">
        <v>45383</v>
      </c>
      <c r="C508" s="198">
        <v>100</v>
      </c>
      <c r="D508" s="197">
        <v>1778</v>
      </c>
      <c r="E508" s="196" t="s">
        <v>34</v>
      </c>
    </row>
    <row r="509" spans="1:5" s="121" customFormat="1" x14ac:dyDescent="0.25">
      <c r="A509" s="199">
        <v>45382.872002314813</v>
      </c>
      <c r="B509" s="128">
        <v>45383</v>
      </c>
      <c r="C509" s="198">
        <v>100</v>
      </c>
      <c r="D509" s="197">
        <v>1693</v>
      </c>
      <c r="E509" s="196" t="s">
        <v>34</v>
      </c>
    </row>
    <row r="510" spans="1:5" s="121" customFormat="1" x14ac:dyDescent="0.25">
      <c r="A510" s="199">
        <v>45382.87327546296</v>
      </c>
      <c r="B510" s="128">
        <v>45383</v>
      </c>
      <c r="C510" s="198">
        <v>100</v>
      </c>
      <c r="D510" s="197">
        <v>7754</v>
      </c>
      <c r="E510" s="196" t="s">
        <v>34</v>
      </c>
    </row>
    <row r="511" spans="1:5" s="121" customFormat="1" x14ac:dyDescent="0.25">
      <c r="A511" s="199">
        <v>45382.874756944446</v>
      </c>
      <c r="B511" s="128">
        <v>45383</v>
      </c>
      <c r="C511" s="198">
        <v>300</v>
      </c>
      <c r="D511" s="197">
        <v>2528</v>
      </c>
      <c r="E511" s="196" t="s">
        <v>34</v>
      </c>
    </row>
    <row r="512" spans="1:5" s="121" customFormat="1" x14ac:dyDescent="0.25">
      <c r="A512" s="199">
        <v>45382.875509259262</v>
      </c>
      <c r="B512" s="128">
        <v>45383</v>
      </c>
      <c r="C512" s="198">
        <v>150</v>
      </c>
      <c r="D512" s="197">
        <v>2574</v>
      </c>
      <c r="E512" s="196" t="s">
        <v>34</v>
      </c>
    </row>
    <row r="513" spans="1:5" s="121" customFormat="1" x14ac:dyDescent="0.25">
      <c r="A513" s="199">
        <v>45382.887395833335</v>
      </c>
      <c r="B513" s="128">
        <v>45383</v>
      </c>
      <c r="C513" s="198">
        <v>100</v>
      </c>
      <c r="D513" s="197" t="s">
        <v>1649</v>
      </c>
      <c r="E513" s="196" t="s">
        <v>34</v>
      </c>
    </row>
    <row r="514" spans="1:5" s="121" customFormat="1" x14ac:dyDescent="0.25">
      <c r="A514" s="199">
        <v>45382.898495370369</v>
      </c>
      <c r="B514" s="128">
        <v>45383</v>
      </c>
      <c r="C514" s="198">
        <v>100</v>
      </c>
      <c r="D514" s="197">
        <v>6110</v>
      </c>
      <c r="E514" s="196" t="s">
        <v>34</v>
      </c>
    </row>
    <row r="515" spans="1:5" s="121" customFormat="1" x14ac:dyDescent="0.25">
      <c r="A515" s="199">
        <v>45382.9</v>
      </c>
      <c r="B515" s="128">
        <v>45383</v>
      </c>
      <c r="C515" s="198">
        <v>500</v>
      </c>
      <c r="D515" s="197">
        <v>4178</v>
      </c>
      <c r="E515" s="196" t="s">
        <v>34</v>
      </c>
    </row>
    <row r="516" spans="1:5" s="121" customFormat="1" x14ac:dyDescent="0.25">
      <c r="A516" s="199">
        <v>45382.911030092589</v>
      </c>
      <c r="B516" s="128">
        <v>45383</v>
      </c>
      <c r="C516" s="198">
        <v>100</v>
      </c>
      <c r="D516" s="197">
        <v>3632</v>
      </c>
      <c r="E516" s="196" t="s">
        <v>34</v>
      </c>
    </row>
    <row r="517" spans="1:5" s="121" customFormat="1" x14ac:dyDescent="0.25">
      <c r="A517" s="199">
        <v>45382.922372685185</v>
      </c>
      <c r="B517" s="128">
        <v>45383</v>
      </c>
      <c r="C517" s="198">
        <v>300</v>
      </c>
      <c r="D517" s="197">
        <v>4064</v>
      </c>
      <c r="E517" s="196" t="s">
        <v>34</v>
      </c>
    </row>
    <row r="518" spans="1:5" s="121" customFormat="1" x14ac:dyDescent="0.25">
      <c r="A518" s="199">
        <v>45382.932881944442</v>
      </c>
      <c r="B518" s="128">
        <v>45383</v>
      </c>
      <c r="C518" s="198">
        <v>100</v>
      </c>
      <c r="D518" s="197">
        <v>7304</v>
      </c>
      <c r="E518" s="196" t="s">
        <v>34</v>
      </c>
    </row>
    <row r="519" spans="1:5" s="121" customFormat="1" x14ac:dyDescent="0.25">
      <c r="A519" s="199">
        <v>45382.941446759258</v>
      </c>
      <c r="B519" s="128">
        <v>45383</v>
      </c>
      <c r="C519" s="198">
        <v>100</v>
      </c>
      <c r="D519" s="197">
        <v>5335</v>
      </c>
      <c r="E519" s="196" t="s">
        <v>34</v>
      </c>
    </row>
    <row r="520" spans="1:5" s="121" customFormat="1" x14ac:dyDescent="0.25">
      <c r="A520" s="199">
        <v>45382.950671296298</v>
      </c>
      <c r="B520" s="128">
        <v>45383</v>
      </c>
      <c r="C520" s="198">
        <v>100</v>
      </c>
      <c r="D520" s="197">
        <v>3469</v>
      </c>
      <c r="E520" s="196" t="s">
        <v>34</v>
      </c>
    </row>
    <row r="521" spans="1:5" s="121" customFormat="1" x14ac:dyDescent="0.25">
      <c r="A521" s="199">
        <v>45382.997453703705</v>
      </c>
      <c r="B521" s="128">
        <v>45383</v>
      </c>
      <c r="C521" s="198">
        <v>100</v>
      </c>
      <c r="D521" s="197" t="s">
        <v>1650</v>
      </c>
      <c r="E521" s="196" t="s">
        <v>34</v>
      </c>
    </row>
    <row r="522" spans="1:5" ht="30" customHeight="1" x14ac:dyDescent="0.25">
      <c r="A522" s="229" t="s">
        <v>153</v>
      </c>
      <c r="B522" s="230"/>
      <c r="C522" s="114">
        <v>53515.400000000009</v>
      </c>
      <c r="D522" s="194"/>
      <c r="E522" s="200"/>
    </row>
    <row r="523" spans="1:5" ht="30" customHeight="1" x14ac:dyDescent="0.25">
      <c r="A523" s="231" t="s">
        <v>154</v>
      </c>
      <c r="B523" s="232"/>
      <c r="C523" s="117">
        <v>31185.64</v>
      </c>
      <c r="D523" s="129"/>
      <c r="E523" s="125"/>
    </row>
    <row r="529" ht="15" customHeight="1" x14ac:dyDescent="0.25"/>
    <row r="530" ht="15" customHeight="1" x14ac:dyDescent="0.25"/>
  </sheetData>
  <mergeCells count="9">
    <mergeCell ref="A6:E6"/>
    <mergeCell ref="A7:E7"/>
    <mergeCell ref="A522:B522"/>
    <mergeCell ref="A523:B523"/>
    <mergeCell ref="B1:E1"/>
    <mergeCell ref="B2:E2"/>
    <mergeCell ref="B3:E3"/>
    <mergeCell ref="B4:E4"/>
    <mergeCell ref="B5:E5"/>
  </mergeCells>
  <pageMargins left="0.70000004768371604" right="0.70000004768371604" top="0.75" bottom="0.75" header="0.30000001192092901" footer="0.30000001192092901"/>
  <pageSetup paperSize="9" fitToWidth="0" fitToHeight="0" orientation="portrait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7"/>
  <sheetViews>
    <sheetView workbookViewId="0">
      <selection activeCell="A6" sqref="A6:E6"/>
    </sheetView>
  </sheetViews>
  <sheetFormatPr defaultColWidth="11.42578125" defaultRowHeight="15" x14ac:dyDescent="0.25"/>
  <cols>
    <col min="1" max="2" width="20.5703125" customWidth="1"/>
    <col min="3" max="3" width="15.5703125" style="25" customWidth="1"/>
    <col min="4" max="4" width="31" bestFit="1" customWidth="1"/>
    <col min="5" max="5" width="34.5703125" bestFit="1" customWidth="1"/>
    <col min="6" max="256" width="8.85546875" customWidth="1"/>
    <col min="257" max="257" width="11.42578125" bestFit="1" customWidth="1"/>
  </cols>
  <sheetData>
    <row r="1" spans="1:5" ht="18.75" x14ac:dyDescent="0.3">
      <c r="B1" s="233" t="s">
        <v>0</v>
      </c>
      <c r="C1" s="233"/>
      <c r="D1" s="233"/>
      <c r="E1" s="233"/>
    </row>
    <row r="2" spans="1:5" ht="18.75" x14ac:dyDescent="0.3">
      <c r="B2" s="233" t="s">
        <v>1</v>
      </c>
      <c r="C2" s="233"/>
      <c r="D2" s="233"/>
      <c r="E2" s="233"/>
    </row>
    <row r="3" spans="1:5" ht="18" customHeight="1" x14ac:dyDescent="0.3">
      <c r="C3" s="137"/>
      <c r="D3" s="138"/>
    </row>
    <row r="4" spans="1:5" ht="18.75" x14ac:dyDescent="0.25">
      <c r="B4" s="234" t="s">
        <v>158</v>
      </c>
      <c r="C4" s="234"/>
      <c r="D4" s="234"/>
      <c r="E4" s="234"/>
    </row>
    <row r="5" spans="1:5" ht="18.75" x14ac:dyDescent="0.25">
      <c r="B5" s="234" t="s">
        <v>576</v>
      </c>
      <c r="C5" s="234"/>
      <c r="D5" s="234"/>
      <c r="E5" s="234"/>
    </row>
    <row r="6" spans="1:5" ht="18.75" x14ac:dyDescent="0.3">
      <c r="A6" s="233"/>
      <c r="B6" s="233"/>
      <c r="C6" s="233"/>
      <c r="D6" s="233"/>
      <c r="E6" s="233"/>
    </row>
    <row r="7" spans="1:5" ht="18.75" customHeight="1" x14ac:dyDescent="0.25">
      <c r="A7" s="228"/>
      <c r="B7" s="228"/>
      <c r="C7" s="228"/>
      <c r="D7" s="228"/>
      <c r="E7" s="228"/>
    </row>
    <row r="8" spans="1:5" s="121" customFormat="1" ht="32.25" customHeight="1" x14ac:dyDescent="0.25">
      <c r="A8" s="130" t="s">
        <v>159</v>
      </c>
      <c r="B8" s="131" t="s">
        <v>32</v>
      </c>
      <c r="C8" s="132" t="s">
        <v>19</v>
      </c>
      <c r="D8" s="131" t="s">
        <v>160</v>
      </c>
      <c r="E8" s="133" t="s">
        <v>157</v>
      </c>
    </row>
    <row r="9" spans="1:5" s="121" customFormat="1" x14ac:dyDescent="0.25">
      <c r="A9" s="99">
        <v>45317</v>
      </c>
      <c r="B9" s="99">
        <v>45355</v>
      </c>
      <c r="C9" s="140">
        <v>300</v>
      </c>
      <c r="D9" s="135" t="s">
        <v>161</v>
      </c>
      <c r="E9" s="127" t="s">
        <v>34</v>
      </c>
    </row>
    <row r="10" spans="1:5" s="121" customFormat="1" x14ac:dyDescent="0.25">
      <c r="A10" s="141">
        <v>45317</v>
      </c>
      <c r="B10" s="141">
        <v>45355</v>
      </c>
      <c r="C10" s="143">
        <v>10</v>
      </c>
      <c r="D10" s="135" t="s">
        <v>162</v>
      </c>
      <c r="E10" s="127" t="s">
        <v>34</v>
      </c>
    </row>
    <row r="11" spans="1:5" s="121" customFormat="1" x14ac:dyDescent="0.25">
      <c r="A11" s="141">
        <v>45317</v>
      </c>
      <c r="B11" s="99">
        <v>45355</v>
      </c>
      <c r="C11" s="143">
        <v>450</v>
      </c>
      <c r="D11" s="135" t="s">
        <v>161</v>
      </c>
      <c r="E11" s="127" t="s">
        <v>34</v>
      </c>
    </row>
    <row r="12" spans="1:5" s="121" customFormat="1" x14ac:dyDescent="0.25">
      <c r="A12" s="141">
        <v>45318</v>
      </c>
      <c r="B12" s="141">
        <v>45355</v>
      </c>
      <c r="C12" s="143">
        <v>500</v>
      </c>
      <c r="D12" s="135" t="s">
        <v>163</v>
      </c>
      <c r="E12" s="127" t="s">
        <v>34</v>
      </c>
    </row>
    <row r="13" spans="1:5" s="121" customFormat="1" x14ac:dyDescent="0.25">
      <c r="A13" s="141">
        <v>45318</v>
      </c>
      <c r="B13" s="99">
        <v>45355</v>
      </c>
      <c r="C13" s="143">
        <v>200</v>
      </c>
      <c r="D13" s="135" t="s">
        <v>164</v>
      </c>
      <c r="E13" s="127" t="s">
        <v>34</v>
      </c>
    </row>
    <row r="14" spans="1:5" s="121" customFormat="1" x14ac:dyDescent="0.25">
      <c r="A14" s="141">
        <v>45319</v>
      </c>
      <c r="B14" s="141">
        <v>45355</v>
      </c>
      <c r="C14" s="143">
        <v>200</v>
      </c>
      <c r="D14" s="135" t="s">
        <v>165</v>
      </c>
      <c r="E14" s="127" t="s">
        <v>34</v>
      </c>
    </row>
    <row r="15" spans="1:5" s="121" customFormat="1" x14ac:dyDescent="0.25">
      <c r="A15" s="141">
        <v>45319</v>
      </c>
      <c r="B15" s="99">
        <v>45355</v>
      </c>
      <c r="C15" s="143">
        <v>100</v>
      </c>
      <c r="D15" s="135" t="s">
        <v>166</v>
      </c>
      <c r="E15" s="127" t="s">
        <v>34</v>
      </c>
    </row>
    <row r="16" spans="1:5" s="121" customFormat="1" x14ac:dyDescent="0.25">
      <c r="A16" s="141">
        <v>45320</v>
      </c>
      <c r="B16" s="141">
        <v>45355</v>
      </c>
      <c r="C16" s="143">
        <v>500</v>
      </c>
      <c r="D16" s="135" t="s">
        <v>167</v>
      </c>
      <c r="E16" s="127" t="s">
        <v>34</v>
      </c>
    </row>
    <row r="17" spans="1:5" s="121" customFormat="1" x14ac:dyDescent="0.25">
      <c r="A17" s="141">
        <v>45321</v>
      </c>
      <c r="B17" s="99">
        <v>45355</v>
      </c>
      <c r="C17" s="143">
        <v>100</v>
      </c>
      <c r="D17" s="135" t="s">
        <v>164</v>
      </c>
      <c r="E17" s="127" t="s">
        <v>34</v>
      </c>
    </row>
    <row r="18" spans="1:5" s="121" customFormat="1" x14ac:dyDescent="0.25">
      <c r="A18" s="141">
        <v>45321</v>
      </c>
      <c r="B18" s="141">
        <v>45355</v>
      </c>
      <c r="C18" s="143">
        <v>100</v>
      </c>
      <c r="D18" s="135" t="s">
        <v>168</v>
      </c>
      <c r="E18" s="127" t="s">
        <v>34</v>
      </c>
    </row>
    <row r="19" spans="1:5" s="121" customFormat="1" x14ac:dyDescent="0.25">
      <c r="A19" s="141">
        <v>45322</v>
      </c>
      <c r="B19" s="99">
        <v>45355</v>
      </c>
      <c r="C19" s="143">
        <v>100</v>
      </c>
      <c r="D19" s="135" t="s">
        <v>169</v>
      </c>
      <c r="E19" s="127" t="s">
        <v>34</v>
      </c>
    </row>
    <row r="20" spans="1:5" s="121" customFormat="1" x14ac:dyDescent="0.25">
      <c r="A20" s="144">
        <v>45323</v>
      </c>
      <c r="B20" s="141">
        <v>45355</v>
      </c>
      <c r="C20" s="145">
        <v>100</v>
      </c>
      <c r="D20" s="135" t="s">
        <v>161</v>
      </c>
      <c r="E20" s="127" t="s">
        <v>34</v>
      </c>
    </row>
    <row r="21" spans="1:5" s="121" customFormat="1" x14ac:dyDescent="0.25">
      <c r="A21" s="144">
        <v>45323</v>
      </c>
      <c r="B21" s="99">
        <v>45355</v>
      </c>
      <c r="C21" s="145">
        <v>100</v>
      </c>
      <c r="D21" s="135" t="s">
        <v>168</v>
      </c>
      <c r="E21" s="127" t="s">
        <v>34</v>
      </c>
    </row>
    <row r="22" spans="1:5" s="121" customFormat="1" x14ac:dyDescent="0.25">
      <c r="A22" s="144">
        <v>45325</v>
      </c>
      <c r="B22" s="141">
        <v>45355</v>
      </c>
      <c r="C22" s="145">
        <v>390</v>
      </c>
      <c r="D22" s="135" t="s">
        <v>161</v>
      </c>
      <c r="E22" s="127" t="s">
        <v>34</v>
      </c>
    </row>
    <row r="23" spans="1:5" s="121" customFormat="1" x14ac:dyDescent="0.25">
      <c r="A23" s="144">
        <v>45326</v>
      </c>
      <c r="B23" s="99">
        <v>45355</v>
      </c>
      <c r="C23" s="145">
        <v>100</v>
      </c>
      <c r="D23" s="135" t="s">
        <v>164</v>
      </c>
      <c r="E23" s="127" t="s">
        <v>34</v>
      </c>
    </row>
    <row r="24" spans="1:5" s="121" customFormat="1" x14ac:dyDescent="0.25">
      <c r="A24" s="144">
        <v>45327</v>
      </c>
      <c r="B24" s="141">
        <v>45355</v>
      </c>
      <c r="C24" s="145">
        <v>150</v>
      </c>
      <c r="D24" s="135" t="s">
        <v>170</v>
      </c>
      <c r="E24" s="127" t="s">
        <v>34</v>
      </c>
    </row>
    <row r="25" spans="1:5" s="121" customFormat="1" x14ac:dyDescent="0.25">
      <c r="A25" s="144">
        <v>45330</v>
      </c>
      <c r="B25" s="99">
        <v>45355</v>
      </c>
      <c r="C25" s="145">
        <v>500</v>
      </c>
      <c r="D25" s="135" t="s">
        <v>171</v>
      </c>
      <c r="E25" s="127" t="s">
        <v>34</v>
      </c>
    </row>
    <row r="26" spans="1:5" s="121" customFormat="1" x14ac:dyDescent="0.25">
      <c r="A26" s="144">
        <v>45332</v>
      </c>
      <c r="B26" s="141">
        <v>45355</v>
      </c>
      <c r="C26" s="145">
        <v>100</v>
      </c>
      <c r="D26" s="135" t="s">
        <v>172</v>
      </c>
      <c r="E26" s="203" t="s">
        <v>34</v>
      </c>
    </row>
    <row r="27" spans="1:5" s="121" customFormat="1" x14ac:dyDescent="0.25">
      <c r="A27" s="144">
        <v>45334</v>
      </c>
      <c r="B27" s="99">
        <v>45355</v>
      </c>
      <c r="C27" s="145">
        <v>300</v>
      </c>
      <c r="D27" s="135" t="s">
        <v>161</v>
      </c>
      <c r="E27" s="127" t="s">
        <v>34</v>
      </c>
    </row>
    <row r="28" spans="1:5" s="121" customFormat="1" x14ac:dyDescent="0.25">
      <c r="A28" s="144">
        <v>45336</v>
      </c>
      <c r="B28" s="141">
        <v>45355</v>
      </c>
      <c r="C28" s="145">
        <v>300</v>
      </c>
      <c r="D28" s="135" t="s">
        <v>173</v>
      </c>
      <c r="E28" s="127" t="s">
        <v>34</v>
      </c>
    </row>
    <row r="29" spans="1:5" s="121" customFormat="1" x14ac:dyDescent="0.25">
      <c r="A29" s="144">
        <v>45337</v>
      </c>
      <c r="B29" s="99">
        <v>45355</v>
      </c>
      <c r="C29" s="145">
        <v>150</v>
      </c>
      <c r="D29" s="135" t="s">
        <v>174</v>
      </c>
      <c r="E29" s="127" t="s">
        <v>34</v>
      </c>
    </row>
    <row r="30" spans="1:5" s="121" customFormat="1" x14ac:dyDescent="0.25">
      <c r="A30" s="144">
        <v>45340</v>
      </c>
      <c r="B30" s="141">
        <v>45355</v>
      </c>
      <c r="C30" s="145">
        <v>300</v>
      </c>
      <c r="D30" s="135" t="s">
        <v>161</v>
      </c>
      <c r="E30" s="127" t="s">
        <v>34</v>
      </c>
    </row>
    <row r="31" spans="1:5" s="121" customFormat="1" x14ac:dyDescent="0.25">
      <c r="A31" s="144">
        <v>45341</v>
      </c>
      <c r="B31" s="99">
        <v>45355</v>
      </c>
      <c r="C31" s="145">
        <v>300</v>
      </c>
      <c r="D31" s="135" t="s">
        <v>175</v>
      </c>
      <c r="E31" s="127" t="s">
        <v>34</v>
      </c>
    </row>
    <row r="32" spans="1:5" s="121" customFormat="1" x14ac:dyDescent="0.25">
      <c r="A32" s="144">
        <v>45343</v>
      </c>
      <c r="B32" s="141">
        <v>45355</v>
      </c>
      <c r="C32" s="145">
        <v>100</v>
      </c>
      <c r="D32" s="135" t="s">
        <v>176</v>
      </c>
      <c r="E32" s="127" t="s">
        <v>34</v>
      </c>
    </row>
    <row r="33" spans="1:5" s="121" customFormat="1" x14ac:dyDescent="0.25">
      <c r="A33" s="144">
        <v>45346</v>
      </c>
      <c r="B33" s="99">
        <v>45355</v>
      </c>
      <c r="C33" s="145">
        <v>500</v>
      </c>
      <c r="D33" s="135" t="s">
        <v>163</v>
      </c>
      <c r="E33" s="127" t="s">
        <v>34</v>
      </c>
    </row>
    <row r="34" spans="1:5" s="121" customFormat="1" x14ac:dyDescent="0.25">
      <c r="A34" s="144">
        <v>45346</v>
      </c>
      <c r="B34" s="141">
        <v>45355</v>
      </c>
      <c r="C34" s="145">
        <v>5000</v>
      </c>
      <c r="D34" s="135" t="s">
        <v>177</v>
      </c>
      <c r="E34" s="127" t="s">
        <v>34</v>
      </c>
    </row>
    <row r="35" spans="1:5" s="121" customFormat="1" x14ac:dyDescent="0.25">
      <c r="A35" s="144">
        <v>45347</v>
      </c>
      <c r="B35" s="99">
        <v>45355</v>
      </c>
      <c r="C35" s="145">
        <v>500</v>
      </c>
      <c r="D35" s="135" t="s">
        <v>178</v>
      </c>
      <c r="E35" s="127" t="s">
        <v>34</v>
      </c>
    </row>
    <row r="36" spans="1:5" s="121" customFormat="1" x14ac:dyDescent="0.25">
      <c r="A36" s="99">
        <v>45352</v>
      </c>
      <c r="B36" s="141">
        <v>45355</v>
      </c>
      <c r="C36" s="140">
        <v>100</v>
      </c>
      <c r="D36" s="135" t="s">
        <v>168</v>
      </c>
      <c r="E36" s="127" t="s">
        <v>34</v>
      </c>
    </row>
    <row r="37" spans="1:5" s="121" customFormat="1" x14ac:dyDescent="0.25">
      <c r="A37" s="141">
        <v>45353</v>
      </c>
      <c r="B37" s="99">
        <v>45355</v>
      </c>
      <c r="C37" s="143">
        <v>150</v>
      </c>
      <c r="D37" s="135" t="s">
        <v>1560</v>
      </c>
      <c r="E37" s="127" t="s">
        <v>34</v>
      </c>
    </row>
    <row r="38" spans="1:5" s="121" customFormat="1" x14ac:dyDescent="0.25">
      <c r="A38" s="141">
        <v>45353</v>
      </c>
      <c r="B38" s="141">
        <v>45355</v>
      </c>
      <c r="C38" s="143">
        <v>100</v>
      </c>
      <c r="D38" s="135" t="s">
        <v>1561</v>
      </c>
      <c r="E38" s="127" t="s">
        <v>34</v>
      </c>
    </row>
    <row r="39" spans="1:5" s="121" customFormat="1" x14ac:dyDescent="0.25">
      <c r="A39" s="141">
        <v>45353</v>
      </c>
      <c r="B39" s="99">
        <v>45355</v>
      </c>
      <c r="C39" s="143">
        <v>1000</v>
      </c>
      <c r="D39" s="135" t="s">
        <v>1562</v>
      </c>
      <c r="E39" s="127" t="s">
        <v>34</v>
      </c>
    </row>
    <row r="40" spans="1:5" s="121" customFormat="1" x14ac:dyDescent="0.25">
      <c r="A40" s="141">
        <v>45353</v>
      </c>
      <c r="B40" s="141">
        <v>45355</v>
      </c>
      <c r="C40" s="143">
        <v>45</v>
      </c>
      <c r="D40" s="135" t="s">
        <v>1563</v>
      </c>
      <c r="E40" s="127" t="s">
        <v>34</v>
      </c>
    </row>
    <row r="41" spans="1:5" s="121" customFormat="1" x14ac:dyDescent="0.25">
      <c r="A41" s="141">
        <v>45353</v>
      </c>
      <c r="B41" s="99">
        <v>45355</v>
      </c>
      <c r="C41" s="143">
        <v>30</v>
      </c>
      <c r="D41" s="135" t="s">
        <v>1563</v>
      </c>
      <c r="E41" s="127" t="s">
        <v>34</v>
      </c>
    </row>
    <row r="42" spans="1:5" s="121" customFormat="1" x14ac:dyDescent="0.25">
      <c r="A42" s="141">
        <v>45354</v>
      </c>
      <c r="B42" s="141">
        <v>45355</v>
      </c>
      <c r="C42" s="143">
        <v>500</v>
      </c>
      <c r="D42" s="135" t="s">
        <v>161</v>
      </c>
      <c r="E42" s="127" t="s">
        <v>34</v>
      </c>
    </row>
    <row r="43" spans="1:5" s="121" customFormat="1" x14ac:dyDescent="0.25">
      <c r="A43" s="141">
        <v>45354</v>
      </c>
      <c r="B43" s="99">
        <v>45355</v>
      </c>
      <c r="C43" s="143">
        <v>150</v>
      </c>
      <c r="D43" s="135" t="s">
        <v>1564</v>
      </c>
      <c r="E43" s="127" t="s">
        <v>34</v>
      </c>
    </row>
    <row r="44" spans="1:5" s="121" customFormat="1" x14ac:dyDescent="0.25">
      <c r="A44" s="141">
        <v>45354</v>
      </c>
      <c r="B44" s="141">
        <v>45355</v>
      </c>
      <c r="C44" s="143">
        <v>300</v>
      </c>
      <c r="D44" s="135" t="s">
        <v>1565</v>
      </c>
      <c r="E44" s="127" t="s">
        <v>34</v>
      </c>
    </row>
    <row r="45" spans="1:5" s="121" customFormat="1" x14ac:dyDescent="0.25">
      <c r="A45" s="141">
        <v>45354</v>
      </c>
      <c r="B45" s="99">
        <v>45355</v>
      </c>
      <c r="C45" s="143">
        <v>100</v>
      </c>
      <c r="D45" s="135" t="s">
        <v>1566</v>
      </c>
      <c r="E45" s="127" t="s">
        <v>34</v>
      </c>
    </row>
    <row r="46" spans="1:5" s="121" customFormat="1" x14ac:dyDescent="0.25">
      <c r="A46" s="141">
        <v>45354</v>
      </c>
      <c r="B46" s="141">
        <v>45355</v>
      </c>
      <c r="C46" s="143">
        <v>100</v>
      </c>
      <c r="D46" s="135" t="s">
        <v>172</v>
      </c>
      <c r="E46" s="127" t="s">
        <v>34</v>
      </c>
    </row>
    <row r="47" spans="1:5" s="121" customFormat="1" x14ac:dyDescent="0.25">
      <c r="A47" s="144">
        <v>45355</v>
      </c>
      <c r="B47" s="142">
        <v>45383</v>
      </c>
      <c r="C47" s="145">
        <v>50</v>
      </c>
      <c r="D47" s="135" t="s">
        <v>166</v>
      </c>
      <c r="E47" s="127" t="s">
        <v>34</v>
      </c>
    </row>
    <row r="48" spans="1:5" s="121" customFormat="1" x14ac:dyDescent="0.25">
      <c r="A48" s="144">
        <v>45355</v>
      </c>
      <c r="B48" s="139">
        <v>45383</v>
      </c>
      <c r="C48" s="145">
        <v>30</v>
      </c>
      <c r="D48" s="135" t="s">
        <v>1567</v>
      </c>
      <c r="E48" s="127" t="s">
        <v>34</v>
      </c>
    </row>
    <row r="49" spans="1:5" s="121" customFormat="1" x14ac:dyDescent="0.25">
      <c r="A49" s="144">
        <v>45355</v>
      </c>
      <c r="B49" s="142">
        <v>45383</v>
      </c>
      <c r="C49" s="145">
        <v>200</v>
      </c>
      <c r="D49" s="135" t="s">
        <v>1568</v>
      </c>
      <c r="E49" s="127" t="s">
        <v>34</v>
      </c>
    </row>
    <row r="50" spans="1:5" s="121" customFormat="1" x14ac:dyDescent="0.25">
      <c r="A50" s="144">
        <v>45356</v>
      </c>
      <c r="B50" s="139">
        <v>45383</v>
      </c>
      <c r="C50" s="145">
        <v>150</v>
      </c>
      <c r="D50" s="135" t="s">
        <v>170</v>
      </c>
      <c r="E50" s="127" t="s">
        <v>34</v>
      </c>
    </row>
    <row r="51" spans="1:5" s="121" customFormat="1" x14ac:dyDescent="0.25">
      <c r="A51" s="144">
        <v>45357</v>
      </c>
      <c r="B51" s="142">
        <v>45383</v>
      </c>
      <c r="C51" s="145">
        <v>200</v>
      </c>
      <c r="D51" s="135" t="s">
        <v>161</v>
      </c>
      <c r="E51" s="127" t="s">
        <v>34</v>
      </c>
    </row>
    <row r="52" spans="1:5" s="121" customFormat="1" x14ac:dyDescent="0.25">
      <c r="A52" s="144">
        <v>45359</v>
      </c>
      <c r="B52" s="139">
        <v>45383</v>
      </c>
      <c r="C52" s="145">
        <v>100</v>
      </c>
      <c r="D52" s="135" t="s">
        <v>1569</v>
      </c>
      <c r="E52" s="127" t="s">
        <v>34</v>
      </c>
    </row>
    <row r="53" spans="1:5" s="121" customFormat="1" x14ac:dyDescent="0.25">
      <c r="A53" s="144">
        <v>45360</v>
      </c>
      <c r="B53" s="142">
        <v>45383</v>
      </c>
      <c r="C53" s="145">
        <v>500</v>
      </c>
      <c r="D53" s="135" t="s">
        <v>171</v>
      </c>
      <c r="E53" s="127" t="s">
        <v>34</v>
      </c>
    </row>
    <row r="54" spans="1:5" s="121" customFormat="1" x14ac:dyDescent="0.25">
      <c r="A54" s="144">
        <v>45360</v>
      </c>
      <c r="B54" s="139">
        <v>45383</v>
      </c>
      <c r="C54" s="145">
        <v>1500</v>
      </c>
      <c r="D54" s="135" t="s">
        <v>177</v>
      </c>
      <c r="E54" s="127" t="s">
        <v>34</v>
      </c>
    </row>
    <row r="55" spans="1:5" s="121" customFormat="1" x14ac:dyDescent="0.25">
      <c r="A55" s="144">
        <v>45361</v>
      </c>
      <c r="B55" s="142">
        <v>45383</v>
      </c>
      <c r="C55" s="145">
        <v>400</v>
      </c>
      <c r="D55" s="135" t="s">
        <v>161</v>
      </c>
      <c r="E55" s="127" t="s">
        <v>34</v>
      </c>
    </row>
    <row r="56" spans="1:5" s="121" customFormat="1" x14ac:dyDescent="0.25">
      <c r="A56" s="144">
        <v>45362</v>
      </c>
      <c r="B56" s="139">
        <v>45383</v>
      </c>
      <c r="C56" s="145">
        <v>100</v>
      </c>
      <c r="D56" s="135" t="s">
        <v>1570</v>
      </c>
      <c r="E56" s="127" t="s">
        <v>34</v>
      </c>
    </row>
    <row r="57" spans="1:5" s="121" customFormat="1" x14ac:dyDescent="0.25">
      <c r="A57" s="144">
        <v>45364</v>
      </c>
      <c r="B57" s="142">
        <v>45383</v>
      </c>
      <c r="C57" s="145">
        <v>150</v>
      </c>
      <c r="D57" s="135" t="s">
        <v>161</v>
      </c>
      <c r="E57" s="127" t="s">
        <v>34</v>
      </c>
    </row>
    <row r="58" spans="1:5" s="121" customFormat="1" x14ac:dyDescent="0.25">
      <c r="A58" s="144">
        <v>45365</v>
      </c>
      <c r="B58" s="139">
        <v>45383</v>
      </c>
      <c r="C58" s="145">
        <v>80</v>
      </c>
      <c r="D58" s="135" t="s">
        <v>166</v>
      </c>
      <c r="E58" s="127" t="s">
        <v>34</v>
      </c>
    </row>
    <row r="59" spans="1:5" s="121" customFormat="1" x14ac:dyDescent="0.25">
      <c r="A59" s="144">
        <v>45365</v>
      </c>
      <c r="B59" s="142">
        <v>45383</v>
      </c>
      <c r="C59" s="145">
        <v>100</v>
      </c>
      <c r="D59" s="135" t="s">
        <v>1571</v>
      </c>
      <c r="E59" s="127" t="s">
        <v>34</v>
      </c>
    </row>
    <row r="60" spans="1:5" s="121" customFormat="1" x14ac:dyDescent="0.25">
      <c r="A60" s="144">
        <v>45366</v>
      </c>
      <c r="B60" s="139">
        <v>45383</v>
      </c>
      <c r="C60" s="145">
        <v>30</v>
      </c>
      <c r="D60" s="135" t="s">
        <v>1572</v>
      </c>
      <c r="E60" s="127" t="s">
        <v>34</v>
      </c>
    </row>
    <row r="61" spans="1:5" s="121" customFormat="1" x14ac:dyDescent="0.25">
      <c r="A61" s="144">
        <v>45368</v>
      </c>
      <c r="B61" s="142">
        <v>45383</v>
      </c>
      <c r="C61" s="145">
        <v>300</v>
      </c>
      <c r="D61" s="135" t="s">
        <v>1573</v>
      </c>
      <c r="E61" s="127" t="s">
        <v>34</v>
      </c>
    </row>
    <row r="62" spans="1:5" s="121" customFormat="1" x14ac:dyDescent="0.25">
      <c r="A62" s="144">
        <v>45368</v>
      </c>
      <c r="B62" s="139">
        <v>45383</v>
      </c>
      <c r="C62" s="145">
        <v>200</v>
      </c>
      <c r="D62" s="135" t="s">
        <v>1574</v>
      </c>
      <c r="E62" s="127" t="s">
        <v>34</v>
      </c>
    </row>
    <row r="63" spans="1:5" s="121" customFormat="1" x14ac:dyDescent="0.25">
      <c r="A63" s="99">
        <v>45372</v>
      </c>
      <c r="B63" s="142">
        <v>45383</v>
      </c>
      <c r="C63" s="140">
        <v>50</v>
      </c>
      <c r="D63" s="135" t="s">
        <v>1570</v>
      </c>
      <c r="E63" s="127" t="s">
        <v>34</v>
      </c>
    </row>
    <row r="64" spans="1:5" s="121" customFormat="1" x14ac:dyDescent="0.25">
      <c r="A64" s="141">
        <v>45372</v>
      </c>
      <c r="B64" s="139">
        <v>45383</v>
      </c>
      <c r="C64" s="143">
        <v>200</v>
      </c>
      <c r="D64" s="135" t="s">
        <v>1574</v>
      </c>
      <c r="E64" s="127" t="s">
        <v>34</v>
      </c>
    </row>
    <row r="65" spans="1:5" s="121" customFormat="1" x14ac:dyDescent="0.25">
      <c r="A65" s="141">
        <v>45372</v>
      </c>
      <c r="B65" s="142">
        <v>45383</v>
      </c>
      <c r="C65" s="143">
        <v>200</v>
      </c>
      <c r="D65" s="135" t="s">
        <v>1574</v>
      </c>
      <c r="E65" s="127" t="s">
        <v>34</v>
      </c>
    </row>
    <row r="66" spans="1:5" s="121" customFormat="1" x14ac:dyDescent="0.25">
      <c r="A66" s="141">
        <v>45373</v>
      </c>
      <c r="B66" s="142">
        <v>45383</v>
      </c>
      <c r="C66" s="143">
        <v>150</v>
      </c>
      <c r="D66" s="135" t="s">
        <v>170</v>
      </c>
      <c r="E66" s="127" t="s">
        <v>34</v>
      </c>
    </row>
    <row r="67" spans="1:5" s="121" customFormat="1" x14ac:dyDescent="0.25">
      <c r="A67" s="141">
        <v>45375</v>
      </c>
      <c r="B67" s="139">
        <v>45383</v>
      </c>
      <c r="C67" s="143">
        <v>500</v>
      </c>
      <c r="D67" s="135" t="s">
        <v>163</v>
      </c>
      <c r="E67" s="127" t="s">
        <v>34</v>
      </c>
    </row>
    <row r="68" spans="1:5" s="121" customFormat="1" x14ac:dyDescent="0.25">
      <c r="A68" s="141">
        <v>45377</v>
      </c>
      <c r="B68" s="142">
        <v>45383</v>
      </c>
      <c r="C68" s="143">
        <v>250</v>
      </c>
      <c r="D68" s="135" t="s">
        <v>161</v>
      </c>
      <c r="E68" s="127" t="s">
        <v>34</v>
      </c>
    </row>
    <row r="69" spans="1:5" s="121" customFormat="1" x14ac:dyDescent="0.25">
      <c r="A69" s="141">
        <v>45377</v>
      </c>
      <c r="B69" s="139">
        <v>45383</v>
      </c>
      <c r="C69" s="143">
        <v>200</v>
      </c>
      <c r="D69" s="135" t="s">
        <v>1574</v>
      </c>
      <c r="E69" s="127" t="s">
        <v>34</v>
      </c>
    </row>
    <row r="70" spans="1:5" s="121" customFormat="1" x14ac:dyDescent="0.25">
      <c r="A70" s="141">
        <v>45378</v>
      </c>
      <c r="B70" s="142">
        <v>45383</v>
      </c>
      <c r="C70" s="143">
        <v>200</v>
      </c>
      <c r="D70" s="135" t="s">
        <v>1568</v>
      </c>
      <c r="E70" s="127" t="s">
        <v>34</v>
      </c>
    </row>
    <row r="71" spans="1:5" s="121" customFormat="1" x14ac:dyDescent="0.25">
      <c r="A71" s="141">
        <v>45378</v>
      </c>
      <c r="B71" s="139">
        <v>45383</v>
      </c>
      <c r="C71" s="143">
        <v>34</v>
      </c>
      <c r="D71" s="135" t="s">
        <v>1575</v>
      </c>
      <c r="E71" s="127" t="s">
        <v>34</v>
      </c>
    </row>
    <row r="72" spans="1:5" s="121" customFormat="1" x14ac:dyDescent="0.25">
      <c r="A72" s="141">
        <v>45379</v>
      </c>
      <c r="B72" s="142">
        <v>45383</v>
      </c>
      <c r="C72" s="143">
        <v>100</v>
      </c>
      <c r="D72" s="135" t="s">
        <v>1576</v>
      </c>
      <c r="E72" s="127" t="s">
        <v>34</v>
      </c>
    </row>
    <row r="73" spans="1:5" s="121" customFormat="1" x14ac:dyDescent="0.25">
      <c r="A73" s="141">
        <v>45379</v>
      </c>
      <c r="B73" s="139">
        <v>45383</v>
      </c>
      <c r="C73" s="143">
        <v>200</v>
      </c>
      <c r="D73" s="135" t="s">
        <v>1577</v>
      </c>
      <c r="E73" s="127" t="s">
        <v>34</v>
      </c>
    </row>
    <row r="74" spans="1:5" s="121" customFormat="1" x14ac:dyDescent="0.25">
      <c r="A74" s="144">
        <v>45381</v>
      </c>
      <c r="B74" s="142">
        <v>45383</v>
      </c>
      <c r="C74" s="145">
        <v>666</v>
      </c>
      <c r="D74" s="135" t="s">
        <v>1578</v>
      </c>
      <c r="E74" s="127" t="s">
        <v>34</v>
      </c>
    </row>
    <row r="75" spans="1:5" s="121" customFormat="1" x14ac:dyDescent="0.25">
      <c r="A75" s="144">
        <v>45382</v>
      </c>
      <c r="B75" s="139">
        <v>45383</v>
      </c>
      <c r="C75" s="145">
        <v>100</v>
      </c>
      <c r="D75" s="135" t="s">
        <v>1579</v>
      </c>
      <c r="E75" s="127" t="s">
        <v>34</v>
      </c>
    </row>
    <row r="76" spans="1:5" s="121" customFormat="1" x14ac:dyDescent="0.25">
      <c r="A76" s="144">
        <v>45382</v>
      </c>
      <c r="B76" s="142">
        <v>45383</v>
      </c>
      <c r="C76" s="145">
        <v>100</v>
      </c>
      <c r="D76" s="135" t="s">
        <v>161</v>
      </c>
      <c r="E76" s="127" t="s">
        <v>34</v>
      </c>
    </row>
    <row r="77" spans="1:5" s="121" customFormat="1" x14ac:dyDescent="0.25">
      <c r="A77" s="144">
        <v>45382</v>
      </c>
      <c r="B77" s="139">
        <v>45383</v>
      </c>
      <c r="C77" s="145">
        <v>108</v>
      </c>
      <c r="D77" s="135" t="s">
        <v>1580</v>
      </c>
      <c r="E77" s="127" t="s">
        <v>34</v>
      </c>
    </row>
    <row r="78" spans="1:5" ht="30" customHeight="1" x14ac:dyDescent="0.25">
      <c r="A78" s="235" t="s">
        <v>179</v>
      </c>
      <c r="B78" s="236"/>
      <c r="C78" s="146">
        <v>10737.97</v>
      </c>
      <c r="D78" s="147"/>
      <c r="E78" s="136"/>
    </row>
    <row r="79" spans="1:5" ht="30" customHeight="1" x14ac:dyDescent="0.25">
      <c r="A79" s="235" t="s">
        <v>180</v>
      </c>
      <c r="B79" s="236"/>
      <c r="C79" s="117">
        <v>6437.69</v>
      </c>
      <c r="D79" s="147"/>
      <c r="E79" s="136"/>
    </row>
    <row r="80" spans="1:5" x14ac:dyDescent="0.25">
      <c r="C80" s="148"/>
    </row>
    <row r="87" ht="16.5" customHeight="1" x14ac:dyDescent="0.25"/>
  </sheetData>
  <mergeCells count="8">
    <mergeCell ref="A7:E7"/>
    <mergeCell ref="A78:B78"/>
    <mergeCell ref="A79:B79"/>
    <mergeCell ref="B1:E1"/>
    <mergeCell ref="B2:E2"/>
    <mergeCell ref="B4:E4"/>
    <mergeCell ref="B5:E5"/>
    <mergeCell ref="A6:E6"/>
  </mergeCells>
  <pageMargins left="0.70000004768371604" right="0.70000004768371604" top="0.75" bottom="0.75" header="0.30000001192092901" footer="0.30000001192092901"/>
  <pageSetup paperSize="9" fitToWidth="0" fitToHeight="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workbookViewId="0">
      <selection activeCell="B7" sqref="B7"/>
    </sheetView>
  </sheetViews>
  <sheetFormatPr defaultColWidth="9.140625" defaultRowHeight="15" x14ac:dyDescent="0.25"/>
  <cols>
    <col min="1" max="1" width="21" style="40" customWidth="1"/>
    <col min="2" max="2" width="22.140625" style="40" customWidth="1"/>
    <col min="3" max="3" width="12.5703125" style="40" customWidth="1"/>
    <col min="4" max="4" width="33.140625" style="40" customWidth="1"/>
    <col min="5" max="5" width="34.140625" style="40" customWidth="1"/>
    <col min="6" max="6" width="9.140625" style="40" bestFit="1" customWidth="1"/>
    <col min="7" max="16384" width="9.140625" style="40"/>
  </cols>
  <sheetData>
    <row r="1" spans="1:5" ht="18.75" x14ac:dyDescent="0.3">
      <c r="B1" s="243" t="s">
        <v>0</v>
      </c>
      <c r="C1" s="243"/>
      <c r="D1" s="243"/>
      <c r="E1" s="243"/>
    </row>
    <row r="2" spans="1:5" ht="18.75" x14ac:dyDescent="0.3">
      <c r="B2" s="243" t="s">
        <v>1</v>
      </c>
      <c r="C2" s="243"/>
      <c r="D2" s="243"/>
      <c r="E2" s="243"/>
    </row>
    <row r="3" spans="1:5" ht="18" customHeight="1" x14ac:dyDescent="0.3">
      <c r="C3" s="149"/>
      <c r="D3" s="150"/>
    </row>
    <row r="4" spans="1:5" ht="18.75" x14ac:dyDescent="0.25">
      <c r="B4" s="244" t="s">
        <v>181</v>
      </c>
      <c r="C4" s="244"/>
      <c r="D4" s="244"/>
      <c r="E4" s="244"/>
    </row>
    <row r="5" spans="1:5" ht="18.75" x14ac:dyDescent="0.25">
      <c r="B5" s="244" t="s">
        <v>576</v>
      </c>
      <c r="C5" s="244"/>
      <c r="D5" s="244"/>
      <c r="E5" s="244"/>
    </row>
    <row r="6" spans="1:5" ht="18.75" x14ac:dyDescent="0.3">
      <c r="C6" s="245"/>
      <c r="D6" s="245"/>
    </row>
    <row r="7" spans="1:5" ht="13.5" customHeight="1" x14ac:dyDescent="0.25">
      <c r="C7" s="151"/>
    </row>
    <row r="8" spans="1:5" s="152" customFormat="1" ht="34.5" customHeight="1" x14ac:dyDescent="0.25">
      <c r="A8" s="130" t="s">
        <v>159</v>
      </c>
      <c r="B8" s="131" t="s">
        <v>32</v>
      </c>
      <c r="C8" s="132" t="s">
        <v>19</v>
      </c>
      <c r="D8" s="131" t="s">
        <v>182</v>
      </c>
      <c r="E8" s="133" t="s">
        <v>157</v>
      </c>
    </row>
    <row r="9" spans="1:5" s="152" customFormat="1" ht="15" customHeight="1" x14ac:dyDescent="0.25">
      <c r="A9" s="134">
        <v>45351</v>
      </c>
      <c r="B9" s="134">
        <v>45352</v>
      </c>
      <c r="C9" s="153">
        <v>333</v>
      </c>
      <c r="D9" s="183" t="s">
        <v>187</v>
      </c>
      <c r="E9" s="157" t="s">
        <v>34</v>
      </c>
    </row>
    <row r="10" spans="1:5" s="152" customFormat="1" ht="15" customHeight="1" x14ac:dyDescent="0.25">
      <c r="A10" s="134">
        <v>45351</v>
      </c>
      <c r="B10" s="134">
        <v>45352</v>
      </c>
      <c r="C10" s="153">
        <v>1000</v>
      </c>
      <c r="D10" s="183" t="s">
        <v>183</v>
      </c>
      <c r="E10" s="157" t="s">
        <v>34</v>
      </c>
    </row>
    <row r="11" spans="1:5" s="152" customFormat="1" ht="15" customHeight="1" x14ac:dyDescent="0.25">
      <c r="A11" s="134">
        <v>45352</v>
      </c>
      <c r="B11" s="134">
        <v>45353</v>
      </c>
      <c r="C11" s="153">
        <v>2000</v>
      </c>
      <c r="D11" s="188" t="s">
        <v>1581</v>
      </c>
      <c r="E11" s="154" t="s">
        <v>34</v>
      </c>
    </row>
    <row r="12" spans="1:5" s="152" customFormat="1" ht="15" customHeight="1" x14ac:dyDescent="0.25">
      <c r="A12" s="134">
        <v>45357</v>
      </c>
      <c r="B12" s="134">
        <v>45358</v>
      </c>
      <c r="C12" s="155">
        <v>168</v>
      </c>
      <c r="D12" s="156" t="s">
        <v>1582</v>
      </c>
      <c r="E12" s="180" t="s">
        <v>34</v>
      </c>
    </row>
    <row r="13" spans="1:5" s="152" customFormat="1" ht="15" customHeight="1" x14ac:dyDescent="0.25">
      <c r="A13" s="134">
        <v>45364</v>
      </c>
      <c r="B13" s="134">
        <v>45365</v>
      </c>
      <c r="C13" s="153">
        <v>300</v>
      </c>
      <c r="D13" s="188" t="s">
        <v>1583</v>
      </c>
      <c r="E13" s="157" t="s">
        <v>34</v>
      </c>
    </row>
    <row r="14" spans="1:5" s="152" customFormat="1" ht="15" customHeight="1" x14ac:dyDescent="0.25">
      <c r="A14" s="134">
        <v>45364</v>
      </c>
      <c r="B14" s="134">
        <v>45365</v>
      </c>
      <c r="C14" s="153">
        <v>500</v>
      </c>
      <c r="D14" s="188" t="s">
        <v>185</v>
      </c>
      <c r="E14" s="157" t="s">
        <v>34</v>
      </c>
    </row>
    <row r="15" spans="1:5" s="152" customFormat="1" ht="15" customHeight="1" x14ac:dyDescent="0.25">
      <c r="A15" s="134">
        <v>45364</v>
      </c>
      <c r="B15" s="134">
        <v>45365</v>
      </c>
      <c r="C15" s="153">
        <v>1000</v>
      </c>
      <c r="D15" s="188" t="s">
        <v>184</v>
      </c>
      <c r="E15" s="157" t="s">
        <v>34</v>
      </c>
    </row>
    <row r="16" spans="1:5" s="152" customFormat="1" ht="15" customHeight="1" x14ac:dyDescent="0.25">
      <c r="A16" s="134">
        <v>45366</v>
      </c>
      <c r="B16" s="134">
        <v>45367</v>
      </c>
      <c r="C16" s="178">
        <v>1000</v>
      </c>
      <c r="D16" s="179" t="s">
        <v>575</v>
      </c>
      <c r="E16" s="157" t="s">
        <v>34</v>
      </c>
    </row>
    <row r="17" spans="1:5" s="152" customFormat="1" ht="15" customHeight="1" x14ac:dyDescent="0.25">
      <c r="A17" s="134">
        <v>45370</v>
      </c>
      <c r="B17" s="134">
        <v>45371</v>
      </c>
      <c r="C17" s="153">
        <v>1000</v>
      </c>
      <c r="D17" s="183" t="s">
        <v>186</v>
      </c>
      <c r="E17" s="157" t="s">
        <v>34</v>
      </c>
    </row>
    <row r="18" spans="1:5" s="152" customFormat="1" ht="15" customHeight="1" x14ac:dyDescent="0.25">
      <c r="A18" s="134">
        <v>45375</v>
      </c>
      <c r="B18" s="134">
        <v>45376</v>
      </c>
      <c r="C18" s="153">
        <v>100</v>
      </c>
      <c r="D18" s="188" t="s">
        <v>1584</v>
      </c>
      <c r="E18" s="157" t="s">
        <v>34</v>
      </c>
    </row>
    <row r="19" spans="1:5" s="152" customFormat="1" ht="15" customHeight="1" x14ac:dyDescent="0.25">
      <c r="A19" s="134">
        <v>45380</v>
      </c>
      <c r="B19" s="134">
        <v>45381</v>
      </c>
      <c r="C19" s="153">
        <v>1000</v>
      </c>
      <c r="D19" s="188" t="s">
        <v>1585</v>
      </c>
      <c r="E19" s="157" t="s">
        <v>34</v>
      </c>
    </row>
    <row r="20" spans="1:5" ht="30.75" customHeight="1" x14ac:dyDescent="0.25">
      <c r="A20" s="237" t="s">
        <v>179</v>
      </c>
      <c r="B20" s="238"/>
      <c r="C20" s="158">
        <v>7215.97</v>
      </c>
      <c r="D20" s="239"/>
      <c r="E20" s="240"/>
    </row>
    <row r="21" spans="1:5" ht="31.5" customHeight="1" x14ac:dyDescent="0.25">
      <c r="A21" s="237" t="s">
        <v>180</v>
      </c>
      <c r="B21" s="238"/>
      <c r="C21" s="117"/>
      <c r="D21" s="241"/>
      <c r="E21" s="242"/>
    </row>
    <row r="26" spans="1:5" x14ac:dyDescent="0.25">
      <c r="E26" s="202"/>
    </row>
  </sheetData>
  <mergeCells count="9">
    <mergeCell ref="A20:B20"/>
    <mergeCell ref="D20:E20"/>
    <mergeCell ref="A21:B21"/>
    <mergeCell ref="D21:E21"/>
    <mergeCell ref="B1:E1"/>
    <mergeCell ref="B2:E2"/>
    <mergeCell ref="B4:E4"/>
    <mergeCell ref="B5:E5"/>
    <mergeCell ref="C6:D6"/>
  </mergeCells>
  <pageMargins left="0.70000004768371604" right="0.70000004768371604" top="0.75" bottom="0.75" header="0.30000001192092901" footer="0.30000001192092901"/>
  <pageSetup paperSize="9" fitToWidth="0" fitToHeight="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48"/>
  <sheetViews>
    <sheetView workbookViewId="0">
      <selection activeCell="A7" sqref="A7:D7"/>
    </sheetView>
  </sheetViews>
  <sheetFormatPr defaultColWidth="11.42578125" defaultRowHeight="15" customHeight="1" x14ac:dyDescent="0.25"/>
  <cols>
    <col min="1" max="1" width="18.7109375" style="3" customWidth="1"/>
    <col min="2" max="2" width="12.42578125" style="3" bestFit="1" customWidth="1"/>
    <col min="3" max="3" width="52.85546875" style="159" customWidth="1"/>
    <col min="4" max="4" width="89.28515625" customWidth="1"/>
    <col min="5" max="5" width="132.140625" customWidth="1"/>
    <col min="6" max="253" width="8.85546875" customWidth="1"/>
    <col min="254" max="254" width="11.42578125" bestFit="1" customWidth="1"/>
  </cols>
  <sheetData>
    <row r="1" spans="1:4" ht="18.75" x14ac:dyDescent="0.3">
      <c r="A1" s="233" t="s">
        <v>0</v>
      </c>
      <c r="B1" s="233"/>
      <c r="C1" s="233"/>
      <c r="D1" s="233"/>
    </row>
    <row r="2" spans="1:4" ht="18.75" x14ac:dyDescent="0.3">
      <c r="A2" s="233" t="s">
        <v>1</v>
      </c>
      <c r="B2" s="233"/>
      <c r="C2" s="233"/>
      <c r="D2" s="233"/>
    </row>
    <row r="3" spans="1:4" ht="18.75" x14ac:dyDescent="0.3">
      <c r="B3" s="233"/>
      <c r="C3" s="233"/>
      <c r="D3" s="233"/>
    </row>
    <row r="4" spans="1:4" ht="18.75" x14ac:dyDescent="0.3">
      <c r="A4" s="215" t="s">
        <v>188</v>
      </c>
      <c r="B4" s="215"/>
      <c r="C4" s="215"/>
      <c r="D4" s="215"/>
    </row>
    <row r="5" spans="1:4" ht="18.75" x14ac:dyDescent="0.3">
      <c r="A5" s="215" t="s">
        <v>189</v>
      </c>
      <c r="B5" s="215"/>
      <c r="C5" s="215"/>
      <c r="D5" s="215"/>
    </row>
    <row r="6" spans="1:4" ht="18.75" x14ac:dyDescent="0.3">
      <c r="A6" s="215" t="s">
        <v>576</v>
      </c>
      <c r="B6" s="215"/>
      <c r="C6" s="215"/>
      <c r="D6" s="215"/>
    </row>
    <row r="7" spans="1:4" ht="15" customHeight="1" x14ac:dyDescent="0.3">
      <c r="A7" s="215"/>
      <c r="B7" s="215"/>
      <c r="C7" s="215"/>
      <c r="D7" s="215"/>
    </row>
    <row r="8" spans="1:4" ht="29.25" customHeight="1" x14ac:dyDescent="0.25">
      <c r="A8" s="160" t="s">
        <v>190</v>
      </c>
      <c r="B8" s="161" t="s">
        <v>19</v>
      </c>
      <c r="C8" s="161" t="s">
        <v>33</v>
      </c>
      <c r="D8" s="162" t="s">
        <v>157</v>
      </c>
    </row>
    <row r="9" spans="1:4" x14ac:dyDescent="0.25">
      <c r="A9" s="265" t="s">
        <v>191</v>
      </c>
      <c r="B9" s="266"/>
      <c r="C9" s="266"/>
      <c r="D9" s="267"/>
    </row>
    <row r="10" spans="1:4" ht="15.75" customHeight="1" x14ac:dyDescent="0.25">
      <c r="A10" s="163">
        <v>45352.053506944329</v>
      </c>
      <c r="B10" s="53">
        <v>400</v>
      </c>
      <c r="C10" s="107" t="s">
        <v>638</v>
      </c>
      <c r="D10" s="164" t="s">
        <v>34</v>
      </c>
    </row>
    <row r="11" spans="1:4" ht="15.75" customHeight="1" x14ac:dyDescent="0.25">
      <c r="A11" s="163">
        <v>45352.053761573974</v>
      </c>
      <c r="B11" s="53">
        <v>5000</v>
      </c>
      <c r="C11" s="107" t="s">
        <v>639</v>
      </c>
      <c r="D11" s="164" t="s">
        <v>34</v>
      </c>
    </row>
    <row r="12" spans="1:4" ht="15.75" customHeight="1" x14ac:dyDescent="0.25">
      <c r="A12" s="163">
        <v>45352.054594907444</v>
      </c>
      <c r="B12" s="53">
        <v>300</v>
      </c>
      <c r="C12" s="107" t="s">
        <v>640</v>
      </c>
      <c r="D12" s="164" t="s">
        <v>34</v>
      </c>
    </row>
    <row r="13" spans="1:4" ht="15.75" customHeight="1" x14ac:dyDescent="0.25">
      <c r="A13" s="163">
        <v>45352.06182870362</v>
      </c>
      <c r="B13" s="53">
        <v>1000</v>
      </c>
      <c r="C13" s="107" t="s">
        <v>232</v>
      </c>
      <c r="D13" s="164" t="s">
        <v>34</v>
      </c>
    </row>
    <row r="14" spans="1:4" ht="15.75" customHeight="1" x14ac:dyDescent="0.25">
      <c r="A14" s="163">
        <v>45352.062708333135</v>
      </c>
      <c r="B14" s="53">
        <v>200</v>
      </c>
      <c r="C14" s="107" t="s">
        <v>641</v>
      </c>
      <c r="D14" s="164" t="s">
        <v>34</v>
      </c>
    </row>
    <row r="15" spans="1:4" ht="15.75" customHeight="1" x14ac:dyDescent="0.25">
      <c r="A15" s="163">
        <v>45352.063067129813</v>
      </c>
      <c r="B15" s="53">
        <v>200</v>
      </c>
      <c r="C15" s="107" t="s">
        <v>539</v>
      </c>
      <c r="D15" s="164" t="s">
        <v>34</v>
      </c>
    </row>
    <row r="16" spans="1:4" ht="15.75" customHeight="1" x14ac:dyDescent="0.25">
      <c r="A16" s="163">
        <v>45352.366655092686</v>
      </c>
      <c r="B16" s="53">
        <v>111</v>
      </c>
      <c r="C16" s="107" t="s">
        <v>347</v>
      </c>
      <c r="D16" s="164" t="s">
        <v>34</v>
      </c>
    </row>
    <row r="17" spans="1:5" ht="15.75" customHeight="1" x14ac:dyDescent="0.25">
      <c r="A17" s="163">
        <v>45352.416215277743</v>
      </c>
      <c r="B17" s="53">
        <v>50</v>
      </c>
      <c r="C17" s="107" t="s">
        <v>192</v>
      </c>
      <c r="D17" s="164" t="s">
        <v>34</v>
      </c>
    </row>
    <row r="18" spans="1:5" ht="15.75" customHeight="1" x14ac:dyDescent="0.25">
      <c r="A18" s="163">
        <v>45352.459108796436</v>
      </c>
      <c r="B18" s="53">
        <v>50</v>
      </c>
      <c r="C18" s="107" t="s">
        <v>642</v>
      </c>
      <c r="D18" s="164" t="s">
        <v>34</v>
      </c>
    </row>
    <row r="19" spans="1:5" ht="15.75" customHeight="1" x14ac:dyDescent="0.25">
      <c r="A19" s="163">
        <v>45352.483240740839</v>
      </c>
      <c r="B19" s="53">
        <v>25</v>
      </c>
      <c r="C19" s="107" t="s">
        <v>217</v>
      </c>
      <c r="D19" s="164" t="s">
        <v>34</v>
      </c>
    </row>
    <row r="20" spans="1:5" ht="15.75" customHeight="1" x14ac:dyDescent="0.25">
      <c r="A20" s="163">
        <v>45352.500740740914</v>
      </c>
      <c r="B20" s="53">
        <v>1000</v>
      </c>
      <c r="C20" s="107" t="s">
        <v>209</v>
      </c>
      <c r="D20" s="164" t="s">
        <v>34</v>
      </c>
    </row>
    <row r="21" spans="1:5" ht="15.75" customHeight="1" x14ac:dyDescent="0.25">
      <c r="A21" s="163">
        <v>45352.504895833321</v>
      </c>
      <c r="B21" s="53">
        <v>765.52</v>
      </c>
      <c r="C21" s="107" t="s">
        <v>643</v>
      </c>
      <c r="D21" s="164" t="s">
        <v>34</v>
      </c>
    </row>
    <row r="22" spans="1:5" ht="15.75" customHeight="1" x14ac:dyDescent="0.25">
      <c r="A22" s="163">
        <v>45352.508750000037</v>
      </c>
      <c r="B22" s="53">
        <v>1000</v>
      </c>
      <c r="C22" s="107" t="s">
        <v>211</v>
      </c>
      <c r="D22" s="164" t="s">
        <v>34</v>
      </c>
    </row>
    <row r="23" spans="1:5" ht="15.75" customHeight="1" x14ac:dyDescent="0.25">
      <c r="A23" s="163">
        <v>45352.510324073955</v>
      </c>
      <c r="B23" s="53">
        <v>1000</v>
      </c>
      <c r="C23" s="107" t="s">
        <v>210</v>
      </c>
      <c r="D23" s="164" t="s">
        <v>34</v>
      </c>
    </row>
    <row r="24" spans="1:5" ht="15.75" customHeight="1" x14ac:dyDescent="0.25">
      <c r="A24" s="163">
        <v>45352.513877314981</v>
      </c>
      <c r="B24" s="53">
        <v>1500</v>
      </c>
      <c r="C24" s="107" t="s">
        <v>216</v>
      </c>
      <c r="D24" s="164" t="s">
        <v>34</v>
      </c>
    </row>
    <row r="25" spans="1:5" ht="15.75" customHeight="1" x14ac:dyDescent="0.25">
      <c r="A25" s="163">
        <v>45352.519456018694</v>
      </c>
      <c r="B25" s="53">
        <v>100</v>
      </c>
      <c r="C25" s="107" t="s">
        <v>196</v>
      </c>
      <c r="D25" s="164" t="s">
        <v>34</v>
      </c>
    </row>
    <row r="26" spans="1:5" ht="15.75" customHeight="1" x14ac:dyDescent="0.25">
      <c r="A26" s="163">
        <v>45352.519594907295</v>
      </c>
      <c r="B26" s="53">
        <v>700</v>
      </c>
      <c r="C26" s="107" t="s">
        <v>644</v>
      </c>
      <c r="D26" s="164" t="s">
        <v>34</v>
      </c>
      <c r="E26" s="201"/>
    </row>
    <row r="27" spans="1:5" ht="15.75" customHeight="1" x14ac:dyDescent="0.25">
      <c r="A27" s="163">
        <v>45352.52034722222</v>
      </c>
      <c r="B27" s="53">
        <v>300</v>
      </c>
      <c r="C27" s="107" t="s">
        <v>218</v>
      </c>
      <c r="D27" s="164" t="s">
        <v>34</v>
      </c>
    </row>
    <row r="28" spans="1:5" ht="15.75" customHeight="1" x14ac:dyDescent="0.25">
      <c r="A28" s="163">
        <v>45352.521365740802</v>
      </c>
      <c r="B28" s="53">
        <v>30</v>
      </c>
      <c r="C28" s="107" t="s">
        <v>238</v>
      </c>
      <c r="D28" s="164" t="s">
        <v>34</v>
      </c>
    </row>
    <row r="29" spans="1:5" ht="15.75" customHeight="1" x14ac:dyDescent="0.25">
      <c r="A29" s="163">
        <v>45352.527847222053</v>
      </c>
      <c r="B29" s="53">
        <v>1500</v>
      </c>
      <c r="C29" s="107" t="s">
        <v>221</v>
      </c>
      <c r="D29" s="164" t="s">
        <v>34</v>
      </c>
    </row>
    <row r="30" spans="1:5" ht="15.75" customHeight="1" x14ac:dyDescent="0.25">
      <c r="A30" s="163">
        <v>45352.528564814944</v>
      </c>
      <c r="B30" s="53">
        <v>500</v>
      </c>
      <c r="C30" s="107" t="s">
        <v>205</v>
      </c>
      <c r="D30" s="164" t="s">
        <v>34</v>
      </c>
    </row>
    <row r="31" spans="1:5" ht="15.75" customHeight="1" x14ac:dyDescent="0.25">
      <c r="A31" s="163">
        <v>45352.528726852033</v>
      </c>
      <c r="B31" s="53">
        <v>250</v>
      </c>
      <c r="C31" s="107" t="s">
        <v>645</v>
      </c>
      <c r="D31" s="164" t="s">
        <v>34</v>
      </c>
    </row>
    <row r="32" spans="1:5" ht="15.75" customHeight="1" x14ac:dyDescent="0.25">
      <c r="A32" s="163">
        <v>45352.545266203582</v>
      </c>
      <c r="B32" s="53">
        <v>1000</v>
      </c>
      <c r="C32" s="107" t="s">
        <v>223</v>
      </c>
      <c r="D32" s="164" t="s">
        <v>34</v>
      </c>
    </row>
    <row r="33" spans="1:4" ht="15.75" customHeight="1" x14ac:dyDescent="0.25">
      <c r="A33" s="163">
        <v>45352.555763889104</v>
      </c>
      <c r="B33" s="53">
        <v>500</v>
      </c>
      <c r="C33" s="107" t="s">
        <v>646</v>
      </c>
      <c r="D33" s="164" t="s">
        <v>34</v>
      </c>
    </row>
    <row r="34" spans="1:4" ht="15.75" customHeight="1" x14ac:dyDescent="0.25">
      <c r="A34" s="163">
        <v>45352.556122685317</v>
      </c>
      <c r="B34" s="53">
        <v>50</v>
      </c>
      <c r="C34" s="107" t="s">
        <v>193</v>
      </c>
      <c r="D34" s="164" t="s">
        <v>34</v>
      </c>
    </row>
    <row r="35" spans="1:4" ht="15.75" customHeight="1" x14ac:dyDescent="0.25">
      <c r="A35" s="163">
        <v>45352.556388888974</v>
      </c>
      <c r="B35" s="53">
        <v>500</v>
      </c>
      <c r="C35" s="107" t="s">
        <v>206</v>
      </c>
      <c r="D35" s="164" t="s">
        <v>34</v>
      </c>
    </row>
    <row r="36" spans="1:4" ht="15.75" customHeight="1" x14ac:dyDescent="0.25">
      <c r="A36" s="163">
        <v>45352.567858796101</v>
      </c>
      <c r="B36" s="53">
        <v>300</v>
      </c>
      <c r="C36" s="107" t="s">
        <v>236</v>
      </c>
      <c r="D36" s="164" t="s">
        <v>34</v>
      </c>
    </row>
    <row r="37" spans="1:4" ht="15.75" customHeight="1" x14ac:dyDescent="0.25">
      <c r="A37" s="163">
        <v>45352.570868055336</v>
      </c>
      <c r="B37" s="53">
        <v>200</v>
      </c>
      <c r="C37" s="107" t="s">
        <v>199</v>
      </c>
      <c r="D37" s="164" t="s">
        <v>34</v>
      </c>
    </row>
    <row r="38" spans="1:4" ht="15.75" customHeight="1" x14ac:dyDescent="0.25">
      <c r="A38" s="163">
        <v>45352.590752314776</v>
      </c>
      <c r="B38" s="53">
        <v>500</v>
      </c>
      <c r="C38" s="107" t="s">
        <v>203</v>
      </c>
      <c r="D38" s="164" t="s">
        <v>34</v>
      </c>
    </row>
    <row r="39" spans="1:4" ht="15.75" customHeight="1" x14ac:dyDescent="0.25">
      <c r="A39" s="163">
        <v>45352.622048611287</v>
      </c>
      <c r="B39" s="53">
        <v>50</v>
      </c>
      <c r="C39" s="107" t="s">
        <v>194</v>
      </c>
      <c r="D39" s="164" t="s">
        <v>34</v>
      </c>
    </row>
    <row r="40" spans="1:4" ht="15.75" customHeight="1" x14ac:dyDescent="0.25">
      <c r="A40" s="163">
        <v>45352.675046296325</v>
      </c>
      <c r="B40" s="53">
        <v>500</v>
      </c>
      <c r="C40" s="107" t="s">
        <v>207</v>
      </c>
      <c r="D40" s="164" t="s">
        <v>34</v>
      </c>
    </row>
    <row r="41" spans="1:4" ht="15.75" customHeight="1" x14ac:dyDescent="0.25">
      <c r="A41" s="163">
        <v>45352.675196759403</v>
      </c>
      <c r="B41" s="53">
        <v>100</v>
      </c>
      <c r="C41" s="107" t="s">
        <v>197</v>
      </c>
      <c r="D41" s="164" t="s">
        <v>34</v>
      </c>
    </row>
    <row r="42" spans="1:4" ht="15.75" customHeight="1" x14ac:dyDescent="0.25">
      <c r="A42" s="163">
        <v>45352.675856481306</v>
      </c>
      <c r="B42" s="53">
        <v>1000</v>
      </c>
      <c r="C42" s="107" t="s">
        <v>212</v>
      </c>
      <c r="D42" s="164" t="s">
        <v>34</v>
      </c>
    </row>
    <row r="43" spans="1:4" ht="15.75" customHeight="1" x14ac:dyDescent="0.25">
      <c r="A43" s="163">
        <v>45352.701886574272</v>
      </c>
      <c r="B43" s="53">
        <v>200</v>
      </c>
      <c r="C43" s="107" t="s">
        <v>200</v>
      </c>
      <c r="D43" s="164" t="s">
        <v>34</v>
      </c>
    </row>
    <row r="44" spans="1:4" ht="15.75" customHeight="1" x14ac:dyDescent="0.25">
      <c r="A44" s="163">
        <v>45352.704074074049</v>
      </c>
      <c r="B44" s="53">
        <v>500</v>
      </c>
      <c r="C44" s="107" t="s">
        <v>204</v>
      </c>
      <c r="D44" s="164" t="s">
        <v>34</v>
      </c>
    </row>
    <row r="45" spans="1:4" ht="15.75" customHeight="1" x14ac:dyDescent="0.25">
      <c r="A45" s="163">
        <v>45352.706990740728</v>
      </c>
      <c r="B45" s="53">
        <v>500</v>
      </c>
      <c r="C45" s="107" t="s">
        <v>208</v>
      </c>
      <c r="D45" s="164" t="s">
        <v>34</v>
      </c>
    </row>
    <row r="46" spans="1:4" ht="15.75" customHeight="1" x14ac:dyDescent="0.25">
      <c r="A46" s="163">
        <v>45352.711631944403</v>
      </c>
      <c r="B46" s="53">
        <v>200</v>
      </c>
      <c r="C46" s="107" t="s">
        <v>201</v>
      </c>
      <c r="D46" s="164" t="s">
        <v>34</v>
      </c>
    </row>
    <row r="47" spans="1:4" ht="15.75" customHeight="1" x14ac:dyDescent="0.25">
      <c r="A47" s="163">
        <v>45352.761064814869</v>
      </c>
      <c r="B47" s="53">
        <v>1000</v>
      </c>
      <c r="C47" s="107" t="s">
        <v>647</v>
      </c>
      <c r="D47" s="164" t="s">
        <v>34</v>
      </c>
    </row>
    <row r="48" spans="1:4" ht="15.75" customHeight="1" x14ac:dyDescent="0.25">
      <c r="A48" s="163">
        <v>45352.783078703564</v>
      </c>
      <c r="B48" s="53">
        <v>3000</v>
      </c>
      <c r="C48" s="107" t="s">
        <v>213</v>
      </c>
      <c r="D48" s="164" t="s">
        <v>34</v>
      </c>
    </row>
    <row r="49" spans="1:4" ht="15.75" customHeight="1" x14ac:dyDescent="0.25">
      <c r="A49" s="163">
        <v>45352.786736111157</v>
      </c>
      <c r="B49" s="53">
        <v>500</v>
      </c>
      <c r="C49" s="107" t="s">
        <v>648</v>
      </c>
      <c r="D49" s="164" t="s">
        <v>34</v>
      </c>
    </row>
    <row r="50" spans="1:4" ht="15.75" customHeight="1" x14ac:dyDescent="0.25">
      <c r="A50" s="163">
        <v>45352.808425926138</v>
      </c>
      <c r="B50" s="53">
        <v>111</v>
      </c>
      <c r="C50" s="107" t="s">
        <v>347</v>
      </c>
      <c r="D50" s="164" t="s">
        <v>34</v>
      </c>
    </row>
    <row r="51" spans="1:4" ht="15.75" customHeight="1" x14ac:dyDescent="0.25">
      <c r="A51" s="163">
        <v>45352.932071759365</v>
      </c>
      <c r="B51" s="53">
        <v>300</v>
      </c>
      <c r="C51" s="107" t="s">
        <v>289</v>
      </c>
      <c r="D51" s="164" t="s">
        <v>34</v>
      </c>
    </row>
    <row r="52" spans="1:4" ht="15.75" customHeight="1" x14ac:dyDescent="0.25">
      <c r="A52" s="163">
        <v>45352.934097222053</v>
      </c>
      <c r="B52" s="53">
        <v>300</v>
      </c>
      <c r="C52" s="107" t="s">
        <v>649</v>
      </c>
      <c r="D52" s="164" t="s">
        <v>34</v>
      </c>
    </row>
    <row r="53" spans="1:4" ht="15.75" customHeight="1" x14ac:dyDescent="0.25">
      <c r="A53" s="163">
        <v>45353.152974537108</v>
      </c>
      <c r="B53" s="53">
        <v>150</v>
      </c>
      <c r="C53" s="107" t="s">
        <v>650</v>
      </c>
      <c r="D53" s="164" t="s">
        <v>34</v>
      </c>
    </row>
    <row r="54" spans="1:4" ht="15.75" customHeight="1" x14ac:dyDescent="0.25">
      <c r="A54" s="163">
        <v>45353.153888888657</v>
      </c>
      <c r="B54" s="53">
        <v>74.3</v>
      </c>
      <c r="C54" s="107" t="s">
        <v>202</v>
      </c>
      <c r="D54" s="164" t="s">
        <v>34</v>
      </c>
    </row>
    <row r="55" spans="1:4" ht="15.75" customHeight="1" x14ac:dyDescent="0.25">
      <c r="A55" s="163">
        <v>45353.155462963041</v>
      </c>
      <c r="B55" s="53">
        <v>446</v>
      </c>
      <c r="C55" s="107" t="s">
        <v>231</v>
      </c>
      <c r="D55" s="164" t="s">
        <v>34</v>
      </c>
    </row>
    <row r="56" spans="1:4" ht="15.75" customHeight="1" x14ac:dyDescent="0.25">
      <c r="A56" s="163">
        <v>45353.156226851977</v>
      </c>
      <c r="B56" s="53">
        <v>20.34</v>
      </c>
      <c r="C56" s="107" t="s">
        <v>202</v>
      </c>
      <c r="D56" s="164" t="s">
        <v>34</v>
      </c>
    </row>
    <row r="57" spans="1:4" ht="15.75" customHeight="1" x14ac:dyDescent="0.25">
      <c r="A57" s="163">
        <v>45353.15721064806</v>
      </c>
      <c r="B57" s="53">
        <v>80</v>
      </c>
      <c r="C57" s="107" t="s">
        <v>651</v>
      </c>
      <c r="D57" s="164" t="s">
        <v>34</v>
      </c>
    </row>
    <row r="58" spans="1:4" ht="15.75" customHeight="1" x14ac:dyDescent="0.25">
      <c r="A58" s="163">
        <v>45353.158391203731</v>
      </c>
      <c r="B58" s="53">
        <v>281</v>
      </c>
      <c r="C58" s="107" t="s">
        <v>228</v>
      </c>
      <c r="D58" s="164" t="s">
        <v>34</v>
      </c>
    </row>
    <row r="59" spans="1:4" ht="15.75" customHeight="1" x14ac:dyDescent="0.25">
      <c r="A59" s="163">
        <v>45353.158912037034</v>
      </c>
      <c r="B59" s="53">
        <v>206</v>
      </c>
      <c r="C59" s="107" t="s">
        <v>227</v>
      </c>
      <c r="D59" s="164" t="s">
        <v>34</v>
      </c>
    </row>
    <row r="60" spans="1:4" ht="15.75" customHeight="1" x14ac:dyDescent="0.25">
      <c r="A60" s="163">
        <v>45353.16113425931</v>
      </c>
      <c r="B60" s="53">
        <v>239.53</v>
      </c>
      <c r="C60" s="107" t="s">
        <v>202</v>
      </c>
      <c r="D60" s="164" t="s">
        <v>34</v>
      </c>
    </row>
    <row r="61" spans="1:4" ht="15.75" customHeight="1" x14ac:dyDescent="0.25">
      <c r="A61" s="163">
        <v>45353.196712962817</v>
      </c>
      <c r="B61" s="53">
        <v>100</v>
      </c>
      <c r="C61" s="107" t="s">
        <v>652</v>
      </c>
      <c r="D61" s="164" t="s">
        <v>34</v>
      </c>
    </row>
    <row r="62" spans="1:4" ht="15.75" customHeight="1" x14ac:dyDescent="0.25">
      <c r="A62" s="163">
        <v>45353.397847222164</v>
      </c>
      <c r="B62" s="53">
        <v>1000</v>
      </c>
      <c r="C62" s="107" t="s">
        <v>653</v>
      </c>
      <c r="D62" s="164" t="s">
        <v>34</v>
      </c>
    </row>
    <row r="63" spans="1:4" ht="15.75" customHeight="1" x14ac:dyDescent="0.25">
      <c r="A63" s="163">
        <v>45353.425069444347</v>
      </c>
      <c r="B63" s="53">
        <v>50</v>
      </c>
      <c r="C63" s="107" t="s">
        <v>654</v>
      </c>
      <c r="D63" s="164" t="s">
        <v>34</v>
      </c>
    </row>
    <row r="64" spans="1:4" ht="15.75" customHeight="1" x14ac:dyDescent="0.25">
      <c r="A64" s="163">
        <v>45353.503275462892</v>
      </c>
      <c r="B64" s="53">
        <v>500</v>
      </c>
      <c r="C64" s="107" t="s">
        <v>655</v>
      </c>
      <c r="D64" s="164" t="s">
        <v>34</v>
      </c>
    </row>
    <row r="65" spans="1:4" ht="15.75" customHeight="1" x14ac:dyDescent="0.25">
      <c r="A65" s="163">
        <v>45353.531145833433</v>
      </c>
      <c r="B65" s="53">
        <v>500</v>
      </c>
      <c r="C65" s="107" t="s">
        <v>656</v>
      </c>
      <c r="D65" s="164" t="s">
        <v>34</v>
      </c>
    </row>
    <row r="66" spans="1:4" ht="15.75" customHeight="1" x14ac:dyDescent="0.25">
      <c r="A66" s="163">
        <v>45353.554236111231</v>
      </c>
      <c r="B66" s="53">
        <v>300</v>
      </c>
      <c r="C66" s="107" t="s">
        <v>225</v>
      </c>
      <c r="D66" s="164" t="s">
        <v>34</v>
      </c>
    </row>
    <row r="67" spans="1:4" ht="15.75" customHeight="1" x14ac:dyDescent="0.25">
      <c r="A67" s="163">
        <v>45353.557314815</v>
      </c>
      <c r="B67" s="53">
        <v>1000</v>
      </c>
      <c r="C67" s="107" t="s">
        <v>229</v>
      </c>
      <c r="D67" s="164" t="s">
        <v>34</v>
      </c>
    </row>
    <row r="68" spans="1:4" ht="15.75" customHeight="1" x14ac:dyDescent="0.25">
      <c r="A68" s="163">
        <v>45353.591631944291</v>
      </c>
      <c r="B68" s="53">
        <v>150</v>
      </c>
      <c r="C68" s="107" t="s">
        <v>657</v>
      </c>
      <c r="D68" s="164" t="s">
        <v>34</v>
      </c>
    </row>
    <row r="69" spans="1:4" ht="15.75" customHeight="1" x14ac:dyDescent="0.25">
      <c r="A69" s="163">
        <v>45353.609340277966</v>
      </c>
      <c r="B69" s="53">
        <v>300</v>
      </c>
      <c r="C69" s="107" t="s">
        <v>226</v>
      </c>
      <c r="D69" s="164" t="s">
        <v>34</v>
      </c>
    </row>
    <row r="70" spans="1:4" ht="15.75" customHeight="1" x14ac:dyDescent="0.25">
      <c r="A70" s="163">
        <v>45353.624456018675</v>
      </c>
      <c r="B70" s="53">
        <v>100</v>
      </c>
      <c r="C70" s="107" t="s">
        <v>658</v>
      </c>
      <c r="D70" s="164" t="s">
        <v>34</v>
      </c>
    </row>
    <row r="71" spans="1:4" ht="15.75" customHeight="1" x14ac:dyDescent="0.25">
      <c r="A71" s="163">
        <v>45353.749918981455</v>
      </c>
      <c r="B71" s="53">
        <v>1000</v>
      </c>
      <c r="C71" s="107" t="s">
        <v>659</v>
      </c>
      <c r="D71" s="164" t="s">
        <v>34</v>
      </c>
    </row>
    <row r="72" spans="1:4" ht="15.75" customHeight="1" x14ac:dyDescent="0.25">
      <c r="A72" s="163">
        <v>45353.875763888936</v>
      </c>
      <c r="B72" s="53">
        <v>160</v>
      </c>
      <c r="C72" s="107" t="s">
        <v>660</v>
      </c>
      <c r="D72" s="164" t="s">
        <v>34</v>
      </c>
    </row>
    <row r="73" spans="1:4" ht="15.75" customHeight="1" x14ac:dyDescent="0.25">
      <c r="A73" s="163">
        <v>45354.304212962743</v>
      </c>
      <c r="B73" s="53">
        <v>18</v>
      </c>
      <c r="C73" s="107" t="s">
        <v>661</v>
      </c>
      <c r="D73" s="164" t="s">
        <v>34</v>
      </c>
    </row>
    <row r="74" spans="1:4" ht="15.75" customHeight="1" x14ac:dyDescent="0.25">
      <c r="A74" s="163">
        <v>45354.306157407351</v>
      </c>
      <c r="B74" s="53">
        <v>102.15</v>
      </c>
      <c r="C74" s="107" t="s">
        <v>202</v>
      </c>
      <c r="D74" s="164" t="s">
        <v>34</v>
      </c>
    </row>
    <row r="75" spans="1:4" ht="15.75" customHeight="1" x14ac:dyDescent="0.25">
      <c r="A75" s="163">
        <v>45354.306979166809</v>
      </c>
      <c r="B75" s="53">
        <v>161</v>
      </c>
      <c r="C75" s="107" t="s">
        <v>244</v>
      </c>
      <c r="D75" s="164" t="s">
        <v>34</v>
      </c>
    </row>
    <row r="76" spans="1:4" ht="15.75" customHeight="1" x14ac:dyDescent="0.25">
      <c r="A76" s="163">
        <v>45354.308587962762</v>
      </c>
      <c r="B76" s="53">
        <v>500</v>
      </c>
      <c r="C76" s="107" t="s">
        <v>662</v>
      </c>
      <c r="D76" s="164" t="s">
        <v>34</v>
      </c>
    </row>
    <row r="77" spans="1:4" ht="15.75" customHeight="1" x14ac:dyDescent="0.25">
      <c r="A77" s="163">
        <v>45354.310844907537</v>
      </c>
      <c r="B77" s="53">
        <v>4954</v>
      </c>
      <c r="C77" s="107" t="s">
        <v>242</v>
      </c>
      <c r="D77" s="164" t="s">
        <v>34</v>
      </c>
    </row>
    <row r="78" spans="1:4" ht="15.75" customHeight="1" x14ac:dyDescent="0.25">
      <c r="A78" s="163">
        <v>45354.311354166828</v>
      </c>
      <c r="B78" s="53">
        <v>77</v>
      </c>
      <c r="C78" s="107" t="s">
        <v>243</v>
      </c>
      <c r="D78" s="164" t="s">
        <v>34</v>
      </c>
    </row>
    <row r="79" spans="1:4" ht="15.75" customHeight="1" x14ac:dyDescent="0.25">
      <c r="A79" s="163">
        <v>45354.312337962911</v>
      </c>
      <c r="B79" s="53">
        <v>10</v>
      </c>
      <c r="C79" s="107" t="s">
        <v>241</v>
      </c>
      <c r="D79" s="164" t="s">
        <v>34</v>
      </c>
    </row>
    <row r="80" spans="1:4" ht="15.75" customHeight="1" x14ac:dyDescent="0.25">
      <c r="A80" s="163">
        <v>45354.362974537071</v>
      </c>
      <c r="B80" s="53">
        <v>50</v>
      </c>
      <c r="C80" s="107" t="s">
        <v>663</v>
      </c>
      <c r="D80" s="164" t="s">
        <v>34</v>
      </c>
    </row>
    <row r="81" spans="1:4" ht="15.75" customHeight="1" x14ac:dyDescent="0.25">
      <c r="A81" s="163">
        <v>45354.404687500093</v>
      </c>
      <c r="B81" s="53">
        <v>222</v>
      </c>
      <c r="C81" s="107" t="s">
        <v>347</v>
      </c>
      <c r="D81" s="164" t="s">
        <v>34</v>
      </c>
    </row>
    <row r="82" spans="1:4" ht="15.75" customHeight="1" x14ac:dyDescent="0.25">
      <c r="A82" s="163">
        <v>45354.461666666437</v>
      </c>
      <c r="B82" s="53">
        <v>100</v>
      </c>
      <c r="C82" s="107" t="s">
        <v>664</v>
      </c>
      <c r="D82" s="164" t="s">
        <v>34</v>
      </c>
    </row>
    <row r="83" spans="1:4" ht="15.75" customHeight="1" x14ac:dyDescent="0.25">
      <c r="A83" s="163">
        <v>45354.517962962855</v>
      </c>
      <c r="B83" s="53">
        <v>20</v>
      </c>
      <c r="C83" s="107" t="s">
        <v>249</v>
      </c>
      <c r="D83" s="164" t="s">
        <v>34</v>
      </c>
    </row>
    <row r="84" spans="1:4" ht="15.75" customHeight="1" x14ac:dyDescent="0.25">
      <c r="A84" s="163">
        <v>45354.566030092537</v>
      </c>
      <c r="B84" s="53">
        <v>500</v>
      </c>
      <c r="C84" s="107" t="s">
        <v>246</v>
      </c>
      <c r="D84" s="164" t="s">
        <v>34</v>
      </c>
    </row>
    <row r="85" spans="1:4" ht="15.75" customHeight="1" x14ac:dyDescent="0.25">
      <c r="A85" s="163">
        <v>45354.66569444444</v>
      </c>
      <c r="B85" s="53">
        <v>1</v>
      </c>
      <c r="C85" s="107" t="s">
        <v>665</v>
      </c>
      <c r="D85" s="164" t="s">
        <v>34</v>
      </c>
    </row>
    <row r="86" spans="1:4" ht="15.75" customHeight="1" x14ac:dyDescent="0.25">
      <c r="A86" s="163">
        <v>45354.668680555653</v>
      </c>
      <c r="B86" s="53">
        <v>1000</v>
      </c>
      <c r="C86" s="107" t="s">
        <v>666</v>
      </c>
      <c r="D86" s="164" t="s">
        <v>34</v>
      </c>
    </row>
    <row r="87" spans="1:4" ht="15.75" customHeight="1" x14ac:dyDescent="0.25">
      <c r="A87" s="163">
        <v>45354.674594907556</v>
      </c>
      <c r="B87" s="53">
        <v>1000</v>
      </c>
      <c r="C87" s="107" t="s">
        <v>247</v>
      </c>
      <c r="D87" s="164" t="s">
        <v>34</v>
      </c>
    </row>
    <row r="88" spans="1:4" ht="15.75" customHeight="1" x14ac:dyDescent="0.25">
      <c r="A88" s="163">
        <v>45354.796655092388</v>
      </c>
      <c r="B88" s="53">
        <v>111</v>
      </c>
      <c r="C88" s="107" t="s">
        <v>347</v>
      </c>
      <c r="D88" s="164" t="s">
        <v>34</v>
      </c>
    </row>
    <row r="89" spans="1:4" ht="15.75" customHeight="1" x14ac:dyDescent="0.25">
      <c r="A89" s="163">
        <v>45354.804143518675</v>
      </c>
      <c r="B89" s="53">
        <v>48.93</v>
      </c>
      <c r="C89" s="107" t="s">
        <v>365</v>
      </c>
      <c r="D89" s="164" t="s">
        <v>34</v>
      </c>
    </row>
    <row r="90" spans="1:4" ht="15.75" customHeight="1" x14ac:dyDescent="0.25">
      <c r="A90" s="163">
        <v>45354.845972222276</v>
      </c>
      <c r="B90" s="53">
        <v>111</v>
      </c>
      <c r="C90" s="107" t="s">
        <v>195</v>
      </c>
      <c r="D90" s="164" t="s">
        <v>34</v>
      </c>
    </row>
    <row r="91" spans="1:4" ht="15.75" customHeight="1" x14ac:dyDescent="0.25">
      <c r="A91" s="163">
        <v>45354.912592592649</v>
      </c>
      <c r="B91" s="53">
        <v>500</v>
      </c>
      <c r="C91" s="107" t="s">
        <v>248</v>
      </c>
      <c r="D91" s="164" t="s">
        <v>34</v>
      </c>
    </row>
    <row r="92" spans="1:4" ht="15.75" customHeight="1" x14ac:dyDescent="0.25">
      <c r="A92" s="163">
        <v>45355.069178240839</v>
      </c>
      <c r="B92" s="53">
        <v>2000</v>
      </c>
      <c r="C92" s="107" t="s">
        <v>214</v>
      </c>
      <c r="D92" s="164" t="s">
        <v>34</v>
      </c>
    </row>
    <row r="93" spans="1:4" ht="15.75" customHeight="1" x14ac:dyDescent="0.25">
      <c r="A93" s="163">
        <v>45355.069386573974</v>
      </c>
      <c r="B93" s="53">
        <v>500</v>
      </c>
      <c r="C93" s="107" t="s">
        <v>667</v>
      </c>
      <c r="D93" s="164" t="s">
        <v>34</v>
      </c>
    </row>
    <row r="94" spans="1:4" ht="15.75" customHeight="1" x14ac:dyDescent="0.25">
      <c r="A94" s="163">
        <v>45355.069722222164</v>
      </c>
      <c r="B94" s="53">
        <v>10</v>
      </c>
      <c r="C94" s="107" t="s">
        <v>668</v>
      </c>
      <c r="D94" s="164" t="s">
        <v>34</v>
      </c>
    </row>
    <row r="95" spans="1:4" ht="15.75" customHeight="1" x14ac:dyDescent="0.25">
      <c r="A95" s="163">
        <v>45355.074918981642</v>
      </c>
      <c r="B95" s="53">
        <v>672.67</v>
      </c>
      <c r="C95" s="107" t="s">
        <v>667</v>
      </c>
      <c r="D95" s="164" t="s">
        <v>34</v>
      </c>
    </row>
    <row r="96" spans="1:4" ht="15.75" customHeight="1" x14ac:dyDescent="0.25">
      <c r="A96" s="163">
        <v>45355.075717592612</v>
      </c>
      <c r="B96" s="53">
        <v>288.86</v>
      </c>
      <c r="C96" s="107" t="s">
        <v>252</v>
      </c>
      <c r="D96" s="164" t="s">
        <v>34</v>
      </c>
    </row>
    <row r="97" spans="1:4" ht="15.75" customHeight="1" x14ac:dyDescent="0.25">
      <c r="A97" s="163">
        <v>45355.076018518303</v>
      </c>
      <c r="B97" s="53">
        <v>325</v>
      </c>
      <c r="C97" s="107" t="s">
        <v>250</v>
      </c>
      <c r="D97" s="164" t="s">
        <v>34</v>
      </c>
    </row>
    <row r="98" spans="1:4" ht="15.75" customHeight="1" x14ac:dyDescent="0.25">
      <c r="A98" s="163">
        <v>45355.07732638903</v>
      </c>
      <c r="B98" s="53">
        <v>115</v>
      </c>
      <c r="C98" s="107" t="s">
        <v>669</v>
      </c>
      <c r="D98" s="164" t="s">
        <v>34</v>
      </c>
    </row>
    <row r="99" spans="1:4" ht="15.75" customHeight="1" x14ac:dyDescent="0.25">
      <c r="A99" s="163">
        <v>45355.081516203936</v>
      </c>
      <c r="B99" s="53">
        <v>17</v>
      </c>
      <c r="C99" s="107" t="s">
        <v>251</v>
      </c>
      <c r="D99" s="164" t="s">
        <v>34</v>
      </c>
    </row>
    <row r="100" spans="1:4" ht="15.75" customHeight="1" x14ac:dyDescent="0.25">
      <c r="A100" s="163">
        <v>45355.084259259049</v>
      </c>
      <c r="B100" s="53">
        <v>100</v>
      </c>
      <c r="C100" s="107" t="s">
        <v>451</v>
      </c>
      <c r="D100" s="164" t="s">
        <v>34</v>
      </c>
    </row>
    <row r="101" spans="1:4" ht="15.75" customHeight="1" x14ac:dyDescent="0.25">
      <c r="A101" s="163">
        <v>45355.098541666754</v>
      </c>
      <c r="B101" s="53">
        <v>1</v>
      </c>
      <c r="C101" s="107" t="s">
        <v>238</v>
      </c>
      <c r="D101" s="164" t="s">
        <v>34</v>
      </c>
    </row>
    <row r="102" spans="1:4" ht="15.75" customHeight="1" x14ac:dyDescent="0.25">
      <c r="A102" s="163">
        <v>45355.103287036996</v>
      </c>
      <c r="B102" s="53">
        <v>2000</v>
      </c>
      <c r="C102" s="107" t="s">
        <v>235</v>
      </c>
      <c r="D102" s="164" t="s">
        <v>34</v>
      </c>
    </row>
    <row r="103" spans="1:4" ht="15.75" customHeight="1" x14ac:dyDescent="0.25">
      <c r="A103" s="163">
        <v>45355.104849536903</v>
      </c>
      <c r="B103" s="53">
        <v>50</v>
      </c>
      <c r="C103" s="107" t="s">
        <v>192</v>
      </c>
      <c r="D103" s="164" t="s">
        <v>34</v>
      </c>
    </row>
    <row r="104" spans="1:4" ht="15.75" customHeight="1" x14ac:dyDescent="0.25">
      <c r="A104" s="163">
        <v>45355.114537036978</v>
      </c>
      <c r="B104" s="53">
        <v>50</v>
      </c>
      <c r="C104" s="107" t="s">
        <v>192</v>
      </c>
      <c r="D104" s="164" t="s">
        <v>34</v>
      </c>
    </row>
    <row r="105" spans="1:4" ht="15.75" customHeight="1" x14ac:dyDescent="0.25">
      <c r="A105" s="163">
        <v>45355.127048611175</v>
      </c>
      <c r="B105" s="53">
        <v>1500</v>
      </c>
      <c r="C105" s="107" t="s">
        <v>280</v>
      </c>
      <c r="D105" s="164" t="s">
        <v>34</v>
      </c>
    </row>
    <row r="106" spans="1:4" ht="15.75" customHeight="1" x14ac:dyDescent="0.25">
      <c r="A106" s="163">
        <v>45355.128124999814</v>
      </c>
      <c r="B106" s="53">
        <v>1000</v>
      </c>
      <c r="C106" s="107" t="s">
        <v>530</v>
      </c>
      <c r="D106" s="164" t="s">
        <v>34</v>
      </c>
    </row>
    <row r="107" spans="1:4" ht="15.75" customHeight="1" x14ac:dyDescent="0.25">
      <c r="A107" s="163">
        <v>45355.139618055429</v>
      </c>
      <c r="B107" s="53">
        <v>200</v>
      </c>
      <c r="C107" s="107" t="s">
        <v>670</v>
      </c>
      <c r="D107" s="164" t="s">
        <v>34</v>
      </c>
    </row>
    <row r="108" spans="1:4" ht="15.75" customHeight="1" x14ac:dyDescent="0.25">
      <c r="A108" s="163">
        <v>45355.140381944366</v>
      </c>
      <c r="B108" s="53">
        <v>1000</v>
      </c>
      <c r="C108" s="107" t="s">
        <v>671</v>
      </c>
      <c r="D108" s="164" t="s">
        <v>34</v>
      </c>
    </row>
    <row r="109" spans="1:4" ht="15.75" customHeight="1" x14ac:dyDescent="0.25">
      <c r="A109" s="163">
        <v>45355.141493055504</v>
      </c>
      <c r="B109" s="53">
        <v>2000</v>
      </c>
      <c r="C109" s="107" t="s">
        <v>672</v>
      </c>
      <c r="D109" s="164" t="s">
        <v>34</v>
      </c>
    </row>
    <row r="110" spans="1:4" ht="15.75" customHeight="1" x14ac:dyDescent="0.25">
      <c r="A110" s="163">
        <v>45355.149467592593</v>
      </c>
      <c r="B110" s="53">
        <v>200</v>
      </c>
      <c r="C110" s="107" t="s">
        <v>673</v>
      </c>
      <c r="D110" s="164" t="s">
        <v>34</v>
      </c>
    </row>
    <row r="111" spans="1:4" ht="15.75" customHeight="1" x14ac:dyDescent="0.25">
      <c r="A111" s="163">
        <v>45355.154814814683</v>
      </c>
      <c r="B111" s="53">
        <v>500</v>
      </c>
      <c r="C111" s="107" t="s">
        <v>233</v>
      </c>
      <c r="D111" s="164" t="s">
        <v>34</v>
      </c>
    </row>
    <row r="112" spans="1:4" ht="15.75" customHeight="1" x14ac:dyDescent="0.25">
      <c r="A112" s="163">
        <v>45355.161875000224</v>
      </c>
      <c r="B112" s="53">
        <v>150</v>
      </c>
      <c r="C112" s="107" t="s">
        <v>237</v>
      </c>
      <c r="D112" s="164" t="s">
        <v>34</v>
      </c>
    </row>
    <row r="113" spans="1:4" ht="15.75" customHeight="1" x14ac:dyDescent="0.25">
      <c r="A113" s="163">
        <v>45355.186956018675</v>
      </c>
      <c r="B113" s="53">
        <v>100</v>
      </c>
      <c r="C113" s="107" t="s">
        <v>674</v>
      </c>
      <c r="D113" s="164" t="s">
        <v>34</v>
      </c>
    </row>
    <row r="114" spans="1:4" ht="15.75" customHeight="1" x14ac:dyDescent="0.25">
      <c r="A114" s="163">
        <v>45355.194988425821</v>
      </c>
      <c r="B114" s="53">
        <v>1000</v>
      </c>
      <c r="C114" s="107" t="s">
        <v>675</v>
      </c>
      <c r="D114" s="164" t="s">
        <v>34</v>
      </c>
    </row>
    <row r="115" spans="1:4" ht="15.75" customHeight="1" x14ac:dyDescent="0.25">
      <c r="A115" s="163">
        <v>45355.201273147948</v>
      </c>
      <c r="B115" s="53">
        <v>2000</v>
      </c>
      <c r="C115" s="107" t="s">
        <v>676</v>
      </c>
      <c r="D115" s="164" t="s">
        <v>34</v>
      </c>
    </row>
    <row r="116" spans="1:4" ht="15.75" customHeight="1" x14ac:dyDescent="0.25">
      <c r="A116" s="163">
        <v>45355.207129629795</v>
      </c>
      <c r="B116" s="53">
        <v>1000</v>
      </c>
      <c r="C116" s="107" t="s">
        <v>677</v>
      </c>
      <c r="D116" s="164" t="s">
        <v>34</v>
      </c>
    </row>
    <row r="117" spans="1:4" ht="15.75" customHeight="1" x14ac:dyDescent="0.25">
      <c r="A117" s="163">
        <v>45355.209027777892</v>
      </c>
      <c r="B117" s="53">
        <v>60</v>
      </c>
      <c r="C117" s="107" t="s">
        <v>678</v>
      </c>
      <c r="D117" s="164" t="s">
        <v>34</v>
      </c>
    </row>
    <row r="118" spans="1:4" ht="15.75" customHeight="1" x14ac:dyDescent="0.25">
      <c r="A118" s="163">
        <v>45355.213877314702</v>
      </c>
      <c r="B118" s="53">
        <v>100</v>
      </c>
      <c r="C118" s="107" t="s">
        <v>240</v>
      </c>
      <c r="D118" s="164" t="s">
        <v>34</v>
      </c>
    </row>
    <row r="119" spans="1:4" ht="15.75" customHeight="1" x14ac:dyDescent="0.25">
      <c r="A119" s="163">
        <v>45355.215300926007</v>
      </c>
      <c r="B119" s="53">
        <v>4.2699999999999996</v>
      </c>
      <c r="C119" s="107" t="s">
        <v>679</v>
      </c>
      <c r="D119" s="164" t="s">
        <v>34</v>
      </c>
    </row>
    <row r="120" spans="1:4" ht="15.75" customHeight="1" x14ac:dyDescent="0.25">
      <c r="A120" s="163">
        <v>45355.215717592742</v>
      </c>
      <c r="B120" s="53">
        <v>50</v>
      </c>
      <c r="C120" s="107" t="s">
        <v>384</v>
      </c>
      <c r="D120" s="164" t="s">
        <v>34</v>
      </c>
    </row>
    <row r="121" spans="1:4" ht="15.75" customHeight="1" x14ac:dyDescent="0.25">
      <c r="A121" s="163">
        <v>45355.220219907351</v>
      </c>
      <c r="B121" s="53">
        <v>100</v>
      </c>
      <c r="C121" s="107" t="s">
        <v>680</v>
      </c>
      <c r="D121" s="164" t="s">
        <v>34</v>
      </c>
    </row>
    <row r="122" spans="1:4" ht="15.75" customHeight="1" x14ac:dyDescent="0.25">
      <c r="A122" s="163">
        <v>45355.229641203769</v>
      </c>
      <c r="B122" s="53">
        <v>1</v>
      </c>
      <c r="C122" s="107" t="s">
        <v>681</v>
      </c>
      <c r="D122" s="164" t="s">
        <v>34</v>
      </c>
    </row>
    <row r="123" spans="1:4" ht="15.75" customHeight="1" x14ac:dyDescent="0.25">
      <c r="A123" s="163">
        <v>45355.23733796319</v>
      </c>
      <c r="B123" s="53">
        <v>0.46</v>
      </c>
      <c r="C123" s="107" t="s">
        <v>679</v>
      </c>
      <c r="D123" s="164" t="s">
        <v>34</v>
      </c>
    </row>
    <row r="124" spans="1:4" ht="15.75" customHeight="1" x14ac:dyDescent="0.25">
      <c r="A124" s="163">
        <v>45355.239374999888</v>
      </c>
      <c r="B124" s="53">
        <v>500</v>
      </c>
      <c r="C124" s="107" t="s">
        <v>239</v>
      </c>
      <c r="D124" s="164" t="s">
        <v>34</v>
      </c>
    </row>
    <row r="125" spans="1:4" ht="15.75" customHeight="1" x14ac:dyDescent="0.25">
      <c r="A125" s="163">
        <v>45355.248518518638</v>
      </c>
      <c r="B125" s="53">
        <v>500</v>
      </c>
      <c r="C125" s="107" t="s">
        <v>290</v>
      </c>
      <c r="D125" s="164" t="s">
        <v>34</v>
      </c>
    </row>
    <row r="126" spans="1:4" ht="15.75" customHeight="1" x14ac:dyDescent="0.25">
      <c r="A126" s="163">
        <v>45355.252708333544</v>
      </c>
      <c r="B126" s="53">
        <v>500</v>
      </c>
      <c r="C126" s="107" t="s">
        <v>682</v>
      </c>
      <c r="D126" s="164" t="s">
        <v>34</v>
      </c>
    </row>
    <row r="127" spans="1:4" ht="15.75" customHeight="1" x14ac:dyDescent="0.25">
      <c r="A127" s="163">
        <v>45355.385833333246</v>
      </c>
      <c r="B127" s="53">
        <v>50</v>
      </c>
      <c r="C127" s="107" t="s">
        <v>192</v>
      </c>
      <c r="D127" s="164" t="s">
        <v>34</v>
      </c>
    </row>
    <row r="128" spans="1:4" ht="15.75" customHeight="1" x14ac:dyDescent="0.25">
      <c r="A128" s="163">
        <v>45355.48307870375</v>
      </c>
      <c r="B128" s="53">
        <v>30</v>
      </c>
      <c r="C128" s="107" t="s">
        <v>282</v>
      </c>
      <c r="D128" s="164" t="s">
        <v>34</v>
      </c>
    </row>
    <row r="129" spans="1:4" ht="15.75" customHeight="1" x14ac:dyDescent="0.25">
      <c r="A129" s="163">
        <v>45355.486689814832</v>
      </c>
      <c r="B129" s="53">
        <v>300</v>
      </c>
      <c r="C129" s="107" t="s">
        <v>254</v>
      </c>
      <c r="D129" s="164" t="s">
        <v>34</v>
      </c>
    </row>
    <row r="130" spans="1:4" ht="15.75" customHeight="1" x14ac:dyDescent="0.25">
      <c r="A130" s="163">
        <v>45355.505567129701</v>
      </c>
      <c r="B130" s="53">
        <v>200</v>
      </c>
      <c r="C130" s="107" t="s">
        <v>285</v>
      </c>
      <c r="D130" s="164" t="s">
        <v>34</v>
      </c>
    </row>
    <row r="131" spans="1:4" ht="15.75" customHeight="1" x14ac:dyDescent="0.25">
      <c r="A131" s="163">
        <v>45355.510543981567</v>
      </c>
      <c r="B131" s="53">
        <v>104.24</v>
      </c>
      <c r="C131" s="107" t="s">
        <v>262</v>
      </c>
      <c r="D131" s="164" t="s">
        <v>34</v>
      </c>
    </row>
    <row r="132" spans="1:4" ht="15.75" customHeight="1" x14ac:dyDescent="0.25">
      <c r="A132" s="163">
        <v>45355.542858796194</v>
      </c>
      <c r="B132" s="53">
        <v>500</v>
      </c>
      <c r="C132" s="107" t="s">
        <v>256</v>
      </c>
      <c r="D132" s="164" t="s">
        <v>34</v>
      </c>
    </row>
    <row r="133" spans="1:4" ht="15.75" customHeight="1" x14ac:dyDescent="0.25">
      <c r="A133" s="163">
        <v>45355.57565972209</v>
      </c>
      <c r="B133" s="53">
        <v>1000</v>
      </c>
      <c r="C133" s="107" t="s">
        <v>278</v>
      </c>
      <c r="D133" s="164" t="s">
        <v>34</v>
      </c>
    </row>
    <row r="134" spans="1:4" ht="15.75" customHeight="1" x14ac:dyDescent="0.25">
      <c r="A134" s="163">
        <v>45355.58606481459</v>
      </c>
      <c r="B134" s="53">
        <v>500</v>
      </c>
      <c r="C134" s="107" t="s">
        <v>255</v>
      </c>
      <c r="D134" s="164" t="s">
        <v>34</v>
      </c>
    </row>
    <row r="135" spans="1:4" ht="15.75" customHeight="1" x14ac:dyDescent="0.25">
      <c r="A135" s="163">
        <v>45355.618576388806</v>
      </c>
      <c r="B135" s="53">
        <v>205</v>
      </c>
      <c r="C135" s="107" t="s">
        <v>452</v>
      </c>
      <c r="D135" s="164" t="s">
        <v>34</v>
      </c>
    </row>
    <row r="136" spans="1:4" ht="15.75" customHeight="1" x14ac:dyDescent="0.25">
      <c r="A136" s="163">
        <v>45355.618622685317</v>
      </c>
      <c r="B136" s="53">
        <v>100</v>
      </c>
      <c r="C136" s="107" t="s">
        <v>266</v>
      </c>
      <c r="D136" s="164" t="s">
        <v>34</v>
      </c>
    </row>
    <row r="137" spans="1:4" ht="15.75" customHeight="1" x14ac:dyDescent="0.25">
      <c r="A137" s="163">
        <v>45355.640104166698</v>
      </c>
      <c r="B137" s="53">
        <v>250</v>
      </c>
      <c r="C137" s="107" t="s">
        <v>683</v>
      </c>
      <c r="D137" s="164" t="s">
        <v>34</v>
      </c>
    </row>
    <row r="138" spans="1:4" ht="15.75" customHeight="1" x14ac:dyDescent="0.25">
      <c r="A138" s="163">
        <v>45355.670127314981</v>
      </c>
      <c r="B138" s="53">
        <v>1</v>
      </c>
      <c r="C138" s="107" t="s">
        <v>258</v>
      </c>
      <c r="D138" s="164" t="s">
        <v>34</v>
      </c>
    </row>
    <row r="139" spans="1:4" ht="15.75" customHeight="1" x14ac:dyDescent="0.25">
      <c r="A139" s="163">
        <v>45355.675185185391</v>
      </c>
      <c r="B139" s="53">
        <v>150</v>
      </c>
      <c r="C139" s="107" t="s">
        <v>268</v>
      </c>
      <c r="D139" s="164" t="s">
        <v>34</v>
      </c>
    </row>
    <row r="140" spans="1:4" ht="15.75" customHeight="1" x14ac:dyDescent="0.25">
      <c r="A140" s="163">
        <v>45355.685567129403</v>
      </c>
      <c r="B140" s="53">
        <v>10</v>
      </c>
      <c r="C140" s="107" t="s">
        <v>259</v>
      </c>
      <c r="D140" s="164" t="s">
        <v>34</v>
      </c>
    </row>
    <row r="141" spans="1:4" ht="15.75" customHeight="1" x14ac:dyDescent="0.25">
      <c r="A141" s="163">
        <v>45355.686307870317</v>
      </c>
      <c r="B141" s="53">
        <v>1000</v>
      </c>
      <c r="C141" s="107" t="s">
        <v>684</v>
      </c>
      <c r="D141" s="164" t="s">
        <v>34</v>
      </c>
    </row>
    <row r="142" spans="1:4" ht="15.75" customHeight="1" x14ac:dyDescent="0.25">
      <c r="A142" s="163">
        <v>45355.750856481493</v>
      </c>
      <c r="B142" s="53">
        <v>111</v>
      </c>
      <c r="C142" s="107" t="s">
        <v>347</v>
      </c>
      <c r="D142" s="164" t="s">
        <v>34</v>
      </c>
    </row>
    <row r="143" spans="1:4" ht="15.75" customHeight="1" x14ac:dyDescent="0.25">
      <c r="A143" s="163">
        <v>45355.789583333302</v>
      </c>
      <c r="B143" s="53">
        <v>444</v>
      </c>
      <c r="C143" s="107" t="s">
        <v>347</v>
      </c>
      <c r="D143" s="164" t="s">
        <v>34</v>
      </c>
    </row>
    <row r="144" spans="1:4" ht="15.75" customHeight="1" x14ac:dyDescent="0.25">
      <c r="A144" s="163">
        <v>45355.810590277892</v>
      </c>
      <c r="B144" s="53">
        <v>400</v>
      </c>
      <c r="C144" s="107" t="s">
        <v>685</v>
      </c>
      <c r="D144" s="164" t="s">
        <v>34</v>
      </c>
    </row>
    <row r="145" spans="1:4" ht="15.75" customHeight="1" x14ac:dyDescent="0.25">
      <c r="A145" s="163">
        <v>45355.838460647967</v>
      </c>
      <c r="B145" s="53">
        <v>300</v>
      </c>
      <c r="C145" s="107" t="s">
        <v>517</v>
      </c>
      <c r="D145" s="164" t="s">
        <v>34</v>
      </c>
    </row>
    <row r="146" spans="1:4" ht="15.75" customHeight="1" x14ac:dyDescent="0.25">
      <c r="A146" s="163">
        <v>45356.059212963097</v>
      </c>
      <c r="B146" s="53">
        <v>10</v>
      </c>
      <c r="C146" s="107" t="s">
        <v>261</v>
      </c>
      <c r="D146" s="164" t="s">
        <v>34</v>
      </c>
    </row>
    <row r="147" spans="1:4" ht="15.75" customHeight="1" x14ac:dyDescent="0.25">
      <c r="A147" s="163">
        <v>45356.060023148078</v>
      </c>
      <c r="B147" s="53">
        <v>32</v>
      </c>
      <c r="C147" s="107" t="s">
        <v>260</v>
      </c>
      <c r="D147" s="164" t="s">
        <v>34</v>
      </c>
    </row>
    <row r="148" spans="1:4" ht="15.75" customHeight="1" x14ac:dyDescent="0.25">
      <c r="A148" s="163">
        <v>45356.060069444589</v>
      </c>
      <c r="B148" s="53">
        <v>144.56</v>
      </c>
      <c r="C148" s="107" t="s">
        <v>686</v>
      </c>
      <c r="D148" s="164" t="s">
        <v>34</v>
      </c>
    </row>
    <row r="149" spans="1:4" ht="15.75" customHeight="1" x14ac:dyDescent="0.25">
      <c r="A149" s="163">
        <v>45356.065034722444</v>
      </c>
      <c r="B149" s="53">
        <v>920</v>
      </c>
      <c r="C149" s="107" t="s">
        <v>687</v>
      </c>
      <c r="D149" s="164" t="s">
        <v>34</v>
      </c>
    </row>
    <row r="150" spans="1:4" ht="15.75" customHeight="1" x14ac:dyDescent="0.25">
      <c r="A150" s="163">
        <v>45356.066006944515</v>
      </c>
      <c r="B150" s="53">
        <v>144</v>
      </c>
      <c r="C150" s="107" t="s">
        <v>273</v>
      </c>
      <c r="D150" s="164" t="s">
        <v>34</v>
      </c>
    </row>
    <row r="151" spans="1:4" ht="15.75" customHeight="1" x14ac:dyDescent="0.25">
      <c r="A151" s="163">
        <v>45356.066122685093</v>
      </c>
      <c r="B151" s="53">
        <v>1340</v>
      </c>
      <c r="C151" s="107" t="s">
        <v>263</v>
      </c>
      <c r="D151" s="164" t="s">
        <v>34</v>
      </c>
    </row>
    <row r="152" spans="1:4" ht="15.75" customHeight="1" x14ac:dyDescent="0.25">
      <c r="A152" s="163">
        <v>45356.066666666884</v>
      </c>
      <c r="B152" s="53">
        <v>497</v>
      </c>
      <c r="C152" s="107" t="s">
        <v>272</v>
      </c>
      <c r="D152" s="164" t="s">
        <v>34</v>
      </c>
    </row>
    <row r="153" spans="1:4" ht="15.75" customHeight="1" x14ac:dyDescent="0.25">
      <c r="A153" s="163">
        <v>45356.067164351698</v>
      </c>
      <c r="B153" s="53">
        <v>150</v>
      </c>
      <c r="C153" s="107" t="s">
        <v>688</v>
      </c>
      <c r="D153" s="164" t="s">
        <v>34</v>
      </c>
    </row>
    <row r="154" spans="1:4" ht="15.75" customHeight="1" x14ac:dyDescent="0.25">
      <c r="A154" s="163">
        <v>45356.116631944664</v>
      </c>
      <c r="B154" s="53">
        <v>200</v>
      </c>
      <c r="C154" s="107" t="s">
        <v>390</v>
      </c>
      <c r="D154" s="164" t="s">
        <v>34</v>
      </c>
    </row>
    <row r="155" spans="1:4" ht="15.75" customHeight="1" x14ac:dyDescent="0.25">
      <c r="A155" s="163">
        <v>45356.297465277836</v>
      </c>
      <c r="B155" s="53">
        <v>73</v>
      </c>
      <c r="C155" s="107" t="s">
        <v>492</v>
      </c>
      <c r="D155" s="164" t="s">
        <v>34</v>
      </c>
    </row>
    <row r="156" spans="1:4" ht="15.75" customHeight="1" x14ac:dyDescent="0.25">
      <c r="A156" s="163">
        <v>45356.344652778003</v>
      </c>
      <c r="B156" s="53">
        <v>8.0299999999999994</v>
      </c>
      <c r="C156" s="107" t="s">
        <v>365</v>
      </c>
      <c r="D156" s="164" t="s">
        <v>34</v>
      </c>
    </row>
    <row r="157" spans="1:4" ht="15.75" customHeight="1" x14ac:dyDescent="0.25">
      <c r="A157" s="163">
        <v>45356.388587962836</v>
      </c>
      <c r="B157" s="53">
        <v>50</v>
      </c>
      <c r="C157" s="107" t="s">
        <v>192</v>
      </c>
      <c r="D157" s="164" t="s">
        <v>34</v>
      </c>
    </row>
    <row r="158" spans="1:4" ht="15.75" customHeight="1" x14ac:dyDescent="0.25">
      <c r="A158" s="163">
        <v>45356.449351851828</v>
      </c>
      <c r="B158" s="53">
        <v>500</v>
      </c>
      <c r="C158" s="107" t="s">
        <v>286</v>
      </c>
      <c r="D158" s="164" t="s">
        <v>34</v>
      </c>
    </row>
    <row r="159" spans="1:4" ht="15.75" customHeight="1" x14ac:dyDescent="0.25">
      <c r="A159" s="163">
        <v>45356.451377314981</v>
      </c>
      <c r="B159" s="53">
        <v>200</v>
      </c>
      <c r="C159" s="107" t="s">
        <v>270</v>
      </c>
      <c r="D159" s="164" t="s">
        <v>34</v>
      </c>
    </row>
    <row r="160" spans="1:4" ht="15.75" customHeight="1" x14ac:dyDescent="0.25">
      <c r="A160" s="163">
        <v>45356.452361111064</v>
      </c>
      <c r="B160" s="53">
        <v>111</v>
      </c>
      <c r="C160" s="107" t="s">
        <v>347</v>
      </c>
      <c r="D160" s="164" t="s">
        <v>34</v>
      </c>
    </row>
    <row r="161" spans="1:4" ht="15.75" customHeight="1" x14ac:dyDescent="0.25">
      <c r="A161" s="163">
        <v>45356.475046296138</v>
      </c>
      <c r="B161" s="53">
        <v>100</v>
      </c>
      <c r="C161" s="107" t="s">
        <v>288</v>
      </c>
      <c r="D161" s="164" t="s">
        <v>34</v>
      </c>
    </row>
    <row r="162" spans="1:4" ht="15.75" customHeight="1" x14ac:dyDescent="0.25">
      <c r="A162" s="163">
        <v>45356.506724536885</v>
      </c>
      <c r="B162" s="53">
        <v>200</v>
      </c>
      <c r="C162" s="107" t="s">
        <v>689</v>
      </c>
      <c r="D162" s="164" t="s">
        <v>34</v>
      </c>
    </row>
    <row r="163" spans="1:4" ht="15.75" customHeight="1" x14ac:dyDescent="0.25">
      <c r="A163" s="163">
        <v>45356.529085648246</v>
      </c>
      <c r="B163" s="53">
        <v>2000</v>
      </c>
      <c r="C163" s="107" t="s">
        <v>281</v>
      </c>
      <c r="D163" s="164" t="s">
        <v>34</v>
      </c>
    </row>
    <row r="164" spans="1:4" ht="15.75" customHeight="1" x14ac:dyDescent="0.25">
      <c r="A164" s="163">
        <v>45356.530104166828</v>
      </c>
      <c r="B164" s="53">
        <v>1000</v>
      </c>
      <c r="C164" s="107" t="s">
        <v>277</v>
      </c>
      <c r="D164" s="164" t="s">
        <v>34</v>
      </c>
    </row>
    <row r="165" spans="1:4" ht="15.75" customHeight="1" x14ac:dyDescent="0.25">
      <c r="A165" s="163">
        <v>45356.538784722332</v>
      </c>
      <c r="B165" s="53">
        <v>300</v>
      </c>
      <c r="C165" s="107" t="s">
        <v>690</v>
      </c>
      <c r="D165" s="164" t="s">
        <v>34</v>
      </c>
    </row>
    <row r="166" spans="1:4" ht="15.75" customHeight="1" x14ac:dyDescent="0.25">
      <c r="A166" s="163">
        <v>45356.547615740914</v>
      </c>
      <c r="B166" s="53">
        <v>500</v>
      </c>
      <c r="C166" s="107" t="s">
        <v>275</v>
      </c>
      <c r="D166" s="164" t="s">
        <v>34</v>
      </c>
    </row>
    <row r="167" spans="1:4" ht="15.75" customHeight="1" x14ac:dyDescent="0.25">
      <c r="A167" s="163">
        <v>45356.548078703694</v>
      </c>
      <c r="B167" s="53">
        <v>100</v>
      </c>
      <c r="C167" s="107" t="s">
        <v>264</v>
      </c>
      <c r="D167" s="164" t="s">
        <v>34</v>
      </c>
    </row>
    <row r="168" spans="1:4" ht="15.75" customHeight="1" x14ac:dyDescent="0.25">
      <c r="A168" s="163">
        <v>45356.57114583347</v>
      </c>
      <c r="B168" s="53">
        <v>200</v>
      </c>
      <c r="C168" s="107" t="s">
        <v>271</v>
      </c>
      <c r="D168" s="164" t="s">
        <v>34</v>
      </c>
    </row>
    <row r="169" spans="1:4" ht="15.75" customHeight="1" x14ac:dyDescent="0.25">
      <c r="A169" s="163">
        <v>45356.571782407351</v>
      </c>
      <c r="B169" s="53">
        <v>150</v>
      </c>
      <c r="C169" s="107" t="s">
        <v>267</v>
      </c>
      <c r="D169" s="164" t="s">
        <v>34</v>
      </c>
    </row>
    <row r="170" spans="1:4" ht="15.75" customHeight="1" x14ac:dyDescent="0.25">
      <c r="A170" s="163">
        <v>45356.577187499963</v>
      </c>
      <c r="B170" s="53">
        <v>10</v>
      </c>
      <c r="C170" s="107" t="s">
        <v>291</v>
      </c>
      <c r="D170" s="164" t="s">
        <v>34</v>
      </c>
    </row>
    <row r="171" spans="1:4" ht="15.75" customHeight="1" x14ac:dyDescent="0.25">
      <c r="A171" s="163">
        <v>45356.584710648283</v>
      </c>
      <c r="B171" s="53">
        <v>500</v>
      </c>
      <c r="C171" s="107" t="s">
        <v>691</v>
      </c>
      <c r="D171" s="164" t="s">
        <v>34</v>
      </c>
    </row>
    <row r="172" spans="1:4" ht="15.75" customHeight="1" x14ac:dyDescent="0.25">
      <c r="A172" s="163">
        <v>45356.608680555597</v>
      </c>
      <c r="B172" s="53">
        <v>100</v>
      </c>
      <c r="C172" s="107" t="s">
        <v>265</v>
      </c>
      <c r="D172" s="164" t="s">
        <v>34</v>
      </c>
    </row>
    <row r="173" spans="1:4" ht="15.75" customHeight="1" x14ac:dyDescent="0.25">
      <c r="A173" s="163">
        <v>45356.632719907444</v>
      </c>
      <c r="B173" s="53">
        <v>300</v>
      </c>
      <c r="C173" s="107" t="s">
        <v>274</v>
      </c>
      <c r="D173" s="164" t="s">
        <v>34</v>
      </c>
    </row>
    <row r="174" spans="1:4" ht="15.75" customHeight="1" x14ac:dyDescent="0.25">
      <c r="A174" s="163">
        <v>45356.64484953694</v>
      </c>
      <c r="B174" s="53">
        <v>100</v>
      </c>
      <c r="C174" s="107" t="s">
        <v>240</v>
      </c>
      <c r="D174" s="164" t="s">
        <v>34</v>
      </c>
    </row>
    <row r="175" spans="1:4" ht="15.75" customHeight="1" x14ac:dyDescent="0.25">
      <c r="A175" s="163">
        <v>45356.66486111097</v>
      </c>
      <c r="B175" s="53">
        <v>25</v>
      </c>
      <c r="C175" s="107" t="s">
        <v>692</v>
      </c>
      <c r="D175" s="164" t="s">
        <v>34</v>
      </c>
    </row>
    <row r="176" spans="1:4" ht="15.75" customHeight="1" x14ac:dyDescent="0.25">
      <c r="A176" s="163">
        <v>45356.680810185149</v>
      </c>
      <c r="B176" s="53">
        <v>500</v>
      </c>
      <c r="C176" s="107" t="s">
        <v>276</v>
      </c>
      <c r="D176" s="164" t="s">
        <v>34</v>
      </c>
    </row>
    <row r="177" spans="1:4" ht="15.75" customHeight="1" x14ac:dyDescent="0.25">
      <c r="A177" s="163">
        <v>45356.723831018433</v>
      </c>
      <c r="B177" s="53">
        <v>300</v>
      </c>
      <c r="C177" s="107" t="s">
        <v>693</v>
      </c>
      <c r="D177" s="164" t="s">
        <v>34</v>
      </c>
    </row>
    <row r="178" spans="1:4" ht="15.75" customHeight="1" x14ac:dyDescent="0.25">
      <c r="A178" s="163">
        <v>45356.780648148153</v>
      </c>
      <c r="B178" s="53">
        <v>428.54</v>
      </c>
      <c r="C178" s="107" t="s">
        <v>202</v>
      </c>
      <c r="D178" s="164" t="s">
        <v>34</v>
      </c>
    </row>
    <row r="179" spans="1:4" ht="15.75" customHeight="1" x14ac:dyDescent="0.25">
      <c r="A179" s="163">
        <v>45356.788749999832</v>
      </c>
      <c r="B179" s="53">
        <v>1000</v>
      </c>
      <c r="C179" s="107" t="s">
        <v>694</v>
      </c>
      <c r="D179" s="164" t="s">
        <v>34</v>
      </c>
    </row>
    <row r="180" spans="1:4" ht="15.75" customHeight="1" x14ac:dyDescent="0.25">
      <c r="A180" s="163">
        <v>45356.79478009278</v>
      </c>
      <c r="B180" s="53">
        <v>100</v>
      </c>
      <c r="C180" s="107" t="s">
        <v>695</v>
      </c>
      <c r="D180" s="164" t="s">
        <v>34</v>
      </c>
    </row>
    <row r="181" spans="1:4" ht="15.75" customHeight="1" x14ac:dyDescent="0.25">
      <c r="A181" s="163">
        <v>45356.845532407518</v>
      </c>
      <c r="B181" s="53">
        <v>500</v>
      </c>
      <c r="C181" s="107" t="s">
        <v>515</v>
      </c>
      <c r="D181" s="164" t="s">
        <v>34</v>
      </c>
    </row>
    <row r="182" spans="1:4" ht="15.75" customHeight="1" x14ac:dyDescent="0.25">
      <c r="A182" s="163">
        <v>45356.950428240933</v>
      </c>
      <c r="B182" s="53">
        <v>100</v>
      </c>
      <c r="C182" s="107" t="s">
        <v>696</v>
      </c>
      <c r="D182" s="164" t="s">
        <v>34</v>
      </c>
    </row>
    <row r="183" spans="1:4" ht="15.75" customHeight="1" x14ac:dyDescent="0.25">
      <c r="A183" s="163">
        <v>45356.954814814962</v>
      </c>
      <c r="B183" s="53">
        <v>300</v>
      </c>
      <c r="C183" s="107" t="s">
        <v>403</v>
      </c>
      <c r="D183" s="164" t="s">
        <v>34</v>
      </c>
    </row>
    <row r="184" spans="1:4" ht="15.75" customHeight="1" x14ac:dyDescent="0.25">
      <c r="A184" s="163">
        <v>45357.040775462985</v>
      </c>
      <c r="B184" s="53">
        <v>1000</v>
      </c>
      <c r="C184" s="107" t="s">
        <v>697</v>
      </c>
      <c r="D184" s="164" t="s">
        <v>34</v>
      </c>
    </row>
    <row r="185" spans="1:4" ht="15.75" customHeight="1" x14ac:dyDescent="0.25">
      <c r="A185" s="163">
        <v>45357.055335648358</v>
      </c>
      <c r="B185" s="53">
        <v>9.0500000000000007</v>
      </c>
      <c r="C185" s="107" t="s">
        <v>698</v>
      </c>
      <c r="D185" s="164" t="s">
        <v>34</v>
      </c>
    </row>
    <row r="186" spans="1:4" ht="15.75" customHeight="1" x14ac:dyDescent="0.25">
      <c r="A186" s="163">
        <v>45357.061145833228</v>
      </c>
      <c r="B186" s="53">
        <v>189</v>
      </c>
      <c r="C186" s="107" t="s">
        <v>293</v>
      </c>
      <c r="D186" s="164" t="s">
        <v>34</v>
      </c>
    </row>
    <row r="187" spans="1:4" ht="15.75" customHeight="1" x14ac:dyDescent="0.25">
      <c r="A187" s="163">
        <v>45357.06120370375</v>
      </c>
      <c r="B187" s="53">
        <v>331</v>
      </c>
      <c r="C187" s="107" t="s">
        <v>302</v>
      </c>
      <c r="D187" s="164" t="s">
        <v>34</v>
      </c>
    </row>
    <row r="188" spans="1:4" ht="15.75" customHeight="1" x14ac:dyDescent="0.25">
      <c r="A188" s="163">
        <v>45357.061284722295</v>
      </c>
      <c r="B188" s="53">
        <v>564</v>
      </c>
      <c r="C188" s="107" t="s">
        <v>303</v>
      </c>
      <c r="D188" s="164" t="s">
        <v>34</v>
      </c>
    </row>
    <row r="189" spans="1:4" ht="15.75" customHeight="1" x14ac:dyDescent="0.25">
      <c r="A189" s="163">
        <v>45357.061759259086</v>
      </c>
      <c r="B189" s="53">
        <v>400</v>
      </c>
      <c r="C189" s="107" t="s">
        <v>304</v>
      </c>
      <c r="D189" s="164" t="s">
        <v>34</v>
      </c>
    </row>
    <row r="190" spans="1:4" ht="15.75" customHeight="1" x14ac:dyDescent="0.25">
      <c r="A190" s="163">
        <v>45357.062418981455</v>
      </c>
      <c r="B190" s="53">
        <v>219</v>
      </c>
      <c r="C190" s="107" t="s">
        <v>300</v>
      </c>
      <c r="D190" s="164" t="s">
        <v>34</v>
      </c>
    </row>
    <row r="191" spans="1:4" ht="15.75" customHeight="1" x14ac:dyDescent="0.25">
      <c r="A191" s="163">
        <v>45357.063055555336</v>
      </c>
      <c r="B191" s="53">
        <v>239.92</v>
      </c>
      <c r="C191" s="107" t="s">
        <v>305</v>
      </c>
      <c r="D191" s="164" t="s">
        <v>34</v>
      </c>
    </row>
    <row r="192" spans="1:4" ht="15.75" customHeight="1" x14ac:dyDescent="0.25">
      <c r="A192" s="163">
        <v>45357.065636574291</v>
      </c>
      <c r="B192" s="53">
        <v>111</v>
      </c>
      <c r="C192" s="107" t="s">
        <v>347</v>
      </c>
      <c r="D192" s="164" t="s">
        <v>34</v>
      </c>
    </row>
    <row r="193" spans="1:4" ht="15.75" customHeight="1" x14ac:dyDescent="0.25">
      <c r="A193" s="163">
        <v>45357.070763888769</v>
      </c>
      <c r="B193" s="53">
        <v>403</v>
      </c>
      <c r="C193" s="107" t="s">
        <v>299</v>
      </c>
      <c r="D193" s="164" t="s">
        <v>34</v>
      </c>
    </row>
    <row r="194" spans="1:4" ht="15.75" customHeight="1" x14ac:dyDescent="0.25">
      <c r="A194" s="163">
        <v>45357.072685185354</v>
      </c>
      <c r="B194" s="53">
        <v>231</v>
      </c>
      <c r="C194" s="107" t="s">
        <v>301</v>
      </c>
      <c r="D194" s="164" t="s">
        <v>34</v>
      </c>
    </row>
    <row r="195" spans="1:4" ht="15.75" customHeight="1" x14ac:dyDescent="0.25">
      <c r="A195" s="163">
        <v>45357.072754629422</v>
      </c>
      <c r="B195" s="53">
        <v>281</v>
      </c>
      <c r="C195" s="107" t="s">
        <v>292</v>
      </c>
      <c r="D195" s="164" t="s">
        <v>34</v>
      </c>
    </row>
    <row r="196" spans="1:4" ht="15.75" customHeight="1" x14ac:dyDescent="0.25">
      <c r="A196" s="163">
        <v>45357.075706018601</v>
      </c>
      <c r="B196" s="53">
        <v>8.56</v>
      </c>
      <c r="C196" s="107" t="s">
        <v>365</v>
      </c>
      <c r="D196" s="164" t="s">
        <v>34</v>
      </c>
    </row>
    <row r="197" spans="1:4" ht="15.75" customHeight="1" x14ac:dyDescent="0.25">
      <c r="A197" s="163">
        <v>45357.083923611324</v>
      </c>
      <c r="B197" s="53">
        <v>10</v>
      </c>
      <c r="C197" s="107" t="s">
        <v>668</v>
      </c>
      <c r="D197" s="164" t="s">
        <v>34</v>
      </c>
    </row>
    <row r="198" spans="1:4" ht="15.75" customHeight="1" x14ac:dyDescent="0.25">
      <c r="A198" s="163">
        <v>45357.087916666642</v>
      </c>
      <c r="B198" s="53">
        <v>1000</v>
      </c>
      <c r="C198" s="107" t="s">
        <v>699</v>
      </c>
      <c r="D198" s="164" t="s">
        <v>34</v>
      </c>
    </row>
    <row r="199" spans="1:4" ht="15.75" customHeight="1" x14ac:dyDescent="0.25">
      <c r="A199" s="163">
        <v>45357.11706018541</v>
      </c>
      <c r="B199" s="53">
        <v>100</v>
      </c>
      <c r="C199" s="107" t="s">
        <v>240</v>
      </c>
      <c r="D199" s="164" t="s">
        <v>34</v>
      </c>
    </row>
    <row r="200" spans="1:4" ht="15.75" customHeight="1" x14ac:dyDescent="0.25">
      <c r="A200" s="163">
        <v>45357.120624999981</v>
      </c>
      <c r="B200" s="53">
        <v>100</v>
      </c>
      <c r="C200" s="107" t="s">
        <v>279</v>
      </c>
      <c r="D200" s="164" t="s">
        <v>34</v>
      </c>
    </row>
    <row r="201" spans="1:4" ht="15.75" customHeight="1" x14ac:dyDescent="0.25">
      <c r="A201" s="163">
        <v>45357.276469907258</v>
      </c>
      <c r="B201" s="53">
        <v>300</v>
      </c>
      <c r="C201" s="107" t="s">
        <v>700</v>
      </c>
      <c r="D201" s="164" t="s">
        <v>34</v>
      </c>
    </row>
    <row r="202" spans="1:4" ht="15.75" customHeight="1" x14ac:dyDescent="0.25">
      <c r="A202" s="163">
        <v>45357.295428240672</v>
      </c>
      <c r="B202" s="53">
        <v>100</v>
      </c>
      <c r="C202" s="107" t="s">
        <v>314</v>
      </c>
      <c r="D202" s="164" t="s">
        <v>34</v>
      </c>
    </row>
    <row r="203" spans="1:4" ht="15.75" customHeight="1" x14ac:dyDescent="0.25">
      <c r="A203" s="163">
        <v>45357.33460648125</v>
      </c>
      <c r="B203" s="53">
        <v>200</v>
      </c>
      <c r="C203" s="107" t="s">
        <v>310</v>
      </c>
      <c r="D203" s="164" t="s">
        <v>34</v>
      </c>
    </row>
    <row r="204" spans="1:4" ht="15.75" customHeight="1" x14ac:dyDescent="0.25">
      <c r="A204" s="163">
        <v>45357.341793981381</v>
      </c>
      <c r="B204" s="53">
        <v>28</v>
      </c>
      <c r="C204" s="107" t="s">
        <v>701</v>
      </c>
      <c r="D204" s="164" t="s">
        <v>34</v>
      </c>
    </row>
    <row r="205" spans="1:4" ht="15.75" customHeight="1" x14ac:dyDescent="0.25">
      <c r="A205" s="163">
        <v>45357.385752314702</v>
      </c>
      <c r="B205" s="53">
        <v>50</v>
      </c>
      <c r="C205" s="107" t="s">
        <v>192</v>
      </c>
      <c r="D205" s="164" t="s">
        <v>34</v>
      </c>
    </row>
    <row r="206" spans="1:4" ht="15.75" customHeight="1" x14ac:dyDescent="0.25">
      <c r="A206" s="163">
        <v>45357.394236111082</v>
      </c>
      <c r="B206" s="53">
        <v>500</v>
      </c>
      <c r="C206" s="107" t="s">
        <v>309</v>
      </c>
      <c r="D206" s="164" t="s">
        <v>34</v>
      </c>
    </row>
    <row r="207" spans="1:4" ht="15.75" customHeight="1" x14ac:dyDescent="0.25">
      <c r="A207" s="163">
        <v>45357.437349536922</v>
      </c>
      <c r="B207" s="53">
        <v>100</v>
      </c>
      <c r="C207" s="107" t="s">
        <v>702</v>
      </c>
      <c r="D207" s="164" t="s">
        <v>34</v>
      </c>
    </row>
    <row r="208" spans="1:4" ht="15.75" customHeight="1" x14ac:dyDescent="0.25">
      <c r="A208" s="163">
        <v>45357.501875000075</v>
      </c>
      <c r="B208" s="53">
        <v>600</v>
      </c>
      <c r="C208" s="107" t="s">
        <v>312</v>
      </c>
      <c r="D208" s="164" t="s">
        <v>34</v>
      </c>
    </row>
    <row r="209" spans="1:4" ht="15.75" customHeight="1" x14ac:dyDescent="0.25">
      <c r="A209" s="163">
        <v>45357.507094907574</v>
      </c>
      <c r="B209" s="53">
        <v>1000</v>
      </c>
      <c r="C209" s="107" t="s">
        <v>313</v>
      </c>
      <c r="D209" s="164" t="s">
        <v>34</v>
      </c>
    </row>
    <row r="210" spans="1:4" ht="15.75" customHeight="1" x14ac:dyDescent="0.25">
      <c r="A210" s="163">
        <v>45357.518564814702</v>
      </c>
      <c r="B210" s="53">
        <v>1000</v>
      </c>
      <c r="C210" s="107" t="s">
        <v>311</v>
      </c>
      <c r="D210" s="164" t="s">
        <v>34</v>
      </c>
    </row>
    <row r="211" spans="1:4" ht="15.75" customHeight="1" x14ac:dyDescent="0.25">
      <c r="A211" s="163">
        <v>45357.532974536996</v>
      </c>
      <c r="B211" s="53">
        <v>100</v>
      </c>
      <c r="C211" s="107" t="s">
        <v>296</v>
      </c>
      <c r="D211" s="164" t="s">
        <v>34</v>
      </c>
    </row>
    <row r="212" spans="1:4" ht="15.75" customHeight="1" x14ac:dyDescent="0.25">
      <c r="A212" s="163">
        <v>45357.544965277892</v>
      </c>
      <c r="B212" s="53">
        <v>100</v>
      </c>
      <c r="C212" s="107" t="s">
        <v>297</v>
      </c>
      <c r="D212" s="164" t="s">
        <v>34</v>
      </c>
    </row>
    <row r="213" spans="1:4" ht="15.75" customHeight="1" x14ac:dyDescent="0.25">
      <c r="A213" s="163">
        <v>45357.548761574086</v>
      </c>
      <c r="B213" s="53">
        <v>2200</v>
      </c>
      <c r="C213" s="107" t="s">
        <v>500</v>
      </c>
      <c r="D213" s="164" t="s">
        <v>34</v>
      </c>
    </row>
    <row r="214" spans="1:4" ht="15.75" customHeight="1" x14ac:dyDescent="0.25">
      <c r="A214" s="163">
        <v>45357.611921296455</v>
      </c>
      <c r="B214" s="53">
        <v>100</v>
      </c>
      <c r="C214" s="107" t="s">
        <v>298</v>
      </c>
      <c r="D214" s="164" t="s">
        <v>34</v>
      </c>
    </row>
    <row r="215" spans="1:4" ht="15.75" customHeight="1" x14ac:dyDescent="0.25">
      <c r="A215" s="163">
        <v>45357.627418981399</v>
      </c>
      <c r="B215" s="53">
        <v>1000</v>
      </c>
      <c r="C215" s="107" t="s">
        <v>306</v>
      </c>
      <c r="D215" s="164" t="s">
        <v>34</v>
      </c>
    </row>
    <row r="216" spans="1:4" ht="15.75" customHeight="1" x14ac:dyDescent="0.25">
      <c r="A216" s="163">
        <v>45357.678495370317</v>
      </c>
      <c r="B216" s="53">
        <v>1500</v>
      </c>
      <c r="C216" s="107" t="s">
        <v>308</v>
      </c>
      <c r="D216" s="164" t="s">
        <v>34</v>
      </c>
    </row>
    <row r="217" spans="1:4" ht="15.75" customHeight="1" x14ac:dyDescent="0.25">
      <c r="A217" s="163">
        <v>45357.679872685112</v>
      </c>
      <c r="B217" s="53">
        <v>1000</v>
      </c>
      <c r="C217" s="107" t="s">
        <v>307</v>
      </c>
      <c r="D217" s="164" t="s">
        <v>34</v>
      </c>
    </row>
    <row r="218" spans="1:4" ht="15.75" customHeight="1" x14ac:dyDescent="0.25">
      <c r="A218" s="163">
        <v>45357.737939815037</v>
      </c>
      <c r="B218" s="53">
        <v>200</v>
      </c>
      <c r="C218" s="107" t="s">
        <v>703</v>
      </c>
      <c r="D218" s="164" t="s">
        <v>34</v>
      </c>
    </row>
    <row r="219" spans="1:4" ht="15.75" customHeight="1" x14ac:dyDescent="0.25">
      <c r="A219" s="163">
        <v>45357.741284721997</v>
      </c>
      <c r="B219" s="53">
        <v>350</v>
      </c>
      <c r="C219" s="107" t="s">
        <v>704</v>
      </c>
      <c r="D219" s="164" t="s">
        <v>34</v>
      </c>
    </row>
    <row r="220" spans="1:4" ht="15.75" customHeight="1" x14ac:dyDescent="0.25">
      <c r="A220" s="163">
        <v>45357.794988425914</v>
      </c>
      <c r="B220" s="53">
        <v>500</v>
      </c>
      <c r="C220" s="107" t="s">
        <v>705</v>
      </c>
      <c r="D220" s="164" t="s">
        <v>34</v>
      </c>
    </row>
    <row r="221" spans="1:4" ht="15.75" customHeight="1" x14ac:dyDescent="0.25">
      <c r="A221" s="163">
        <v>45357.928252314683</v>
      </c>
      <c r="B221" s="53">
        <v>500</v>
      </c>
      <c r="C221" s="107" t="s">
        <v>706</v>
      </c>
      <c r="D221" s="164" t="s">
        <v>34</v>
      </c>
    </row>
    <row r="222" spans="1:4" ht="15.75" customHeight="1" x14ac:dyDescent="0.25">
      <c r="A222" s="163">
        <v>45358.037476852071</v>
      </c>
      <c r="B222" s="53">
        <v>500</v>
      </c>
      <c r="C222" s="107" t="s">
        <v>707</v>
      </c>
      <c r="D222" s="164" t="s">
        <v>34</v>
      </c>
    </row>
    <row r="223" spans="1:4" ht="15.75" customHeight="1" x14ac:dyDescent="0.25">
      <c r="A223" s="163">
        <v>45358.056134259328</v>
      </c>
      <c r="B223" s="53">
        <v>12</v>
      </c>
      <c r="C223" s="107" t="s">
        <v>315</v>
      </c>
      <c r="D223" s="164" t="s">
        <v>34</v>
      </c>
    </row>
    <row r="224" spans="1:4" ht="15.75" customHeight="1" x14ac:dyDescent="0.25">
      <c r="A224" s="163">
        <v>45358.059432870243</v>
      </c>
      <c r="B224" s="53">
        <v>119</v>
      </c>
      <c r="C224" s="107" t="s">
        <v>316</v>
      </c>
      <c r="D224" s="164" t="s">
        <v>34</v>
      </c>
    </row>
    <row r="225" spans="1:4" ht="15.75" customHeight="1" x14ac:dyDescent="0.25">
      <c r="A225" s="163">
        <v>45358.059513888787</v>
      </c>
      <c r="B225" s="53">
        <v>723</v>
      </c>
      <c r="C225" s="107" t="s">
        <v>318</v>
      </c>
      <c r="D225" s="164" t="s">
        <v>34</v>
      </c>
    </row>
    <row r="226" spans="1:4" ht="15.75" customHeight="1" x14ac:dyDescent="0.25">
      <c r="A226" s="163">
        <v>45358.059652777854</v>
      </c>
      <c r="B226" s="53">
        <v>121</v>
      </c>
      <c r="C226" s="107" t="s">
        <v>708</v>
      </c>
      <c r="D226" s="164" t="s">
        <v>34</v>
      </c>
    </row>
    <row r="227" spans="1:4" ht="15.75" customHeight="1" x14ac:dyDescent="0.25">
      <c r="A227" s="163">
        <v>45358.063599537127</v>
      </c>
      <c r="B227" s="53">
        <v>2168</v>
      </c>
      <c r="C227" s="107" t="s">
        <v>323</v>
      </c>
      <c r="D227" s="164" t="s">
        <v>34</v>
      </c>
    </row>
    <row r="228" spans="1:4" ht="15.75" customHeight="1" x14ac:dyDescent="0.25">
      <c r="A228" s="163">
        <v>45358.065266203601</v>
      </c>
      <c r="B228" s="53">
        <v>9</v>
      </c>
      <c r="C228" s="107" t="s">
        <v>709</v>
      </c>
      <c r="D228" s="164" t="s">
        <v>34</v>
      </c>
    </row>
    <row r="229" spans="1:4" ht="15.75" customHeight="1" x14ac:dyDescent="0.25">
      <c r="A229" s="163">
        <v>45358.065567129757</v>
      </c>
      <c r="B229" s="53">
        <v>50</v>
      </c>
      <c r="C229" s="107" t="s">
        <v>710</v>
      </c>
      <c r="D229" s="164" t="s">
        <v>34</v>
      </c>
    </row>
    <row r="230" spans="1:4" ht="15.75" customHeight="1" x14ac:dyDescent="0.25">
      <c r="A230" s="163">
        <v>45358.066458333284</v>
      </c>
      <c r="B230" s="53">
        <v>564</v>
      </c>
      <c r="C230" s="107" t="s">
        <v>322</v>
      </c>
      <c r="D230" s="164" t="s">
        <v>34</v>
      </c>
    </row>
    <row r="231" spans="1:4" ht="15.75" customHeight="1" x14ac:dyDescent="0.25">
      <c r="A231" s="163">
        <v>45358.067488425877</v>
      </c>
      <c r="B231" s="53">
        <v>600</v>
      </c>
      <c r="C231" s="107" t="s">
        <v>711</v>
      </c>
      <c r="D231" s="164" t="s">
        <v>34</v>
      </c>
    </row>
    <row r="232" spans="1:4" ht="15.75" customHeight="1" x14ac:dyDescent="0.25">
      <c r="A232" s="163">
        <v>45358.068333333358</v>
      </c>
      <c r="B232" s="53">
        <v>50</v>
      </c>
      <c r="C232" s="107" t="s">
        <v>712</v>
      </c>
      <c r="D232" s="164" t="s">
        <v>34</v>
      </c>
    </row>
    <row r="233" spans="1:4" ht="15.75" customHeight="1" x14ac:dyDescent="0.25">
      <c r="A233" s="163">
        <v>45358.303831018507</v>
      </c>
      <c r="B233" s="53">
        <v>100</v>
      </c>
      <c r="C233" s="107" t="s">
        <v>713</v>
      </c>
      <c r="D233" s="164" t="s">
        <v>34</v>
      </c>
    </row>
    <row r="234" spans="1:4" ht="15.75" customHeight="1" x14ac:dyDescent="0.25">
      <c r="A234" s="163">
        <v>45358.367233796511</v>
      </c>
      <c r="B234" s="53">
        <v>1888</v>
      </c>
      <c r="C234" s="107" t="s">
        <v>511</v>
      </c>
      <c r="D234" s="164" t="s">
        <v>34</v>
      </c>
    </row>
    <row r="235" spans="1:4" ht="15.75" customHeight="1" x14ac:dyDescent="0.25">
      <c r="A235" s="163">
        <v>45358.38603009237</v>
      </c>
      <c r="B235" s="53">
        <v>50</v>
      </c>
      <c r="C235" s="107" t="s">
        <v>192</v>
      </c>
      <c r="D235" s="164" t="s">
        <v>34</v>
      </c>
    </row>
    <row r="236" spans="1:4" ht="15.75" customHeight="1" x14ac:dyDescent="0.25">
      <c r="A236" s="163">
        <v>45358.436770833563</v>
      </c>
      <c r="B236" s="53">
        <v>250</v>
      </c>
      <c r="C236" s="107" t="s">
        <v>287</v>
      </c>
      <c r="D236" s="164" t="s">
        <v>34</v>
      </c>
    </row>
    <row r="237" spans="1:4" ht="15.75" customHeight="1" x14ac:dyDescent="0.25">
      <c r="A237" s="163">
        <v>45358.48993055569</v>
      </c>
      <c r="B237" s="53">
        <v>500</v>
      </c>
      <c r="C237" s="107" t="s">
        <v>714</v>
      </c>
      <c r="D237" s="164" t="s">
        <v>34</v>
      </c>
    </row>
    <row r="238" spans="1:4" ht="15.75" customHeight="1" x14ac:dyDescent="0.25">
      <c r="A238" s="163">
        <v>45358.509259259328</v>
      </c>
      <c r="B238" s="53">
        <v>150</v>
      </c>
      <c r="C238" s="107" t="s">
        <v>326</v>
      </c>
      <c r="D238" s="164" t="s">
        <v>34</v>
      </c>
    </row>
    <row r="239" spans="1:4" ht="15.75" customHeight="1" x14ac:dyDescent="0.25">
      <c r="A239" s="163">
        <v>45358.510844907258</v>
      </c>
      <c r="B239" s="53">
        <v>150</v>
      </c>
      <c r="C239" s="107" t="s">
        <v>317</v>
      </c>
      <c r="D239" s="164" t="s">
        <v>34</v>
      </c>
    </row>
    <row r="240" spans="1:4" ht="15.75" customHeight="1" x14ac:dyDescent="0.25">
      <c r="A240" s="163">
        <v>45358.519363426138</v>
      </c>
      <c r="B240" s="53">
        <v>300</v>
      </c>
      <c r="C240" s="107" t="s">
        <v>328</v>
      </c>
      <c r="D240" s="164" t="s">
        <v>34</v>
      </c>
    </row>
    <row r="241" spans="1:4" ht="15.75" customHeight="1" x14ac:dyDescent="0.25">
      <c r="A241" s="163">
        <v>45358.528078703675</v>
      </c>
      <c r="B241" s="53">
        <v>200</v>
      </c>
      <c r="C241" s="107" t="s">
        <v>327</v>
      </c>
      <c r="D241" s="164" t="s">
        <v>34</v>
      </c>
    </row>
    <row r="242" spans="1:4" ht="15.75" customHeight="1" x14ac:dyDescent="0.25">
      <c r="A242" s="163">
        <v>45358.528472222388</v>
      </c>
      <c r="B242" s="53">
        <v>500</v>
      </c>
      <c r="C242" s="107" t="s">
        <v>234</v>
      </c>
      <c r="D242" s="164" t="s">
        <v>34</v>
      </c>
    </row>
    <row r="243" spans="1:4" ht="15.75" customHeight="1" x14ac:dyDescent="0.25">
      <c r="A243" s="163">
        <v>45358.55548611097</v>
      </c>
      <c r="B243" s="53">
        <v>300</v>
      </c>
      <c r="C243" s="107" t="s">
        <v>319</v>
      </c>
      <c r="D243" s="164" t="s">
        <v>34</v>
      </c>
    </row>
    <row r="244" spans="1:4" ht="15.75" customHeight="1" x14ac:dyDescent="0.25">
      <c r="A244" s="163">
        <v>45358.567106481642</v>
      </c>
      <c r="B244" s="53">
        <v>2000</v>
      </c>
      <c r="C244" s="107" t="s">
        <v>715</v>
      </c>
      <c r="D244" s="164" t="s">
        <v>34</v>
      </c>
    </row>
    <row r="245" spans="1:4" ht="15.75" customHeight="1" x14ac:dyDescent="0.25">
      <c r="A245" s="163">
        <v>45358.575081018731</v>
      </c>
      <c r="B245" s="53">
        <v>500</v>
      </c>
      <c r="C245" s="107" t="s">
        <v>321</v>
      </c>
      <c r="D245" s="164" t="s">
        <v>34</v>
      </c>
    </row>
    <row r="246" spans="1:4" ht="15.75" customHeight="1" x14ac:dyDescent="0.25">
      <c r="A246" s="163">
        <v>45358.584293981548</v>
      </c>
      <c r="B246" s="53">
        <v>2000</v>
      </c>
      <c r="C246" s="107" t="s">
        <v>716</v>
      </c>
      <c r="D246" s="164" t="s">
        <v>34</v>
      </c>
    </row>
    <row r="247" spans="1:4" ht="15.75" customHeight="1" x14ac:dyDescent="0.25">
      <c r="A247" s="163">
        <v>45358.647928240709</v>
      </c>
      <c r="B247" s="53">
        <v>100</v>
      </c>
      <c r="C247" s="107" t="s">
        <v>717</v>
      </c>
      <c r="D247" s="164" t="s">
        <v>34</v>
      </c>
    </row>
    <row r="248" spans="1:4" ht="15.75" customHeight="1" x14ac:dyDescent="0.25">
      <c r="A248" s="163">
        <v>45358.669386574067</v>
      </c>
      <c r="B248" s="53">
        <v>2000</v>
      </c>
      <c r="C248" s="107" t="s">
        <v>324</v>
      </c>
      <c r="D248" s="164" t="s">
        <v>34</v>
      </c>
    </row>
    <row r="249" spans="1:4" ht="15.75" customHeight="1" x14ac:dyDescent="0.25">
      <c r="A249" s="163">
        <v>45358.681273147929</v>
      </c>
      <c r="B249" s="53">
        <v>2250</v>
      </c>
      <c r="C249" s="107" t="s">
        <v>718</v>
      </c>
      <c r="D249" s="164" t="s">
        <v>34</v>
      </c>
    </row>
    <row r="250" spans="1:4" ht="15.75" customHeight="1" x14ac:dyDescent="0.25">
      <c r="A250" s="163">
        <v>45358.710335648153</v>
      </c>
      <c r="B250" s="53">
        <v>100</v>
      </c>
      <c r="C250" s="107" t="s">
        <v>253</v>
      </c>
      <c r="D250" s="164" t="s">
        <v>34</v>
      </c>
    </row>
    <row r="251" spans="1:4" ht="15.75" customHeight="1" x14ac:dyDescent="0.25">
      <c r="A251" s="163">
        <v>45358.712939814664</v>
      </c>
      <c r="B251" s="53">
        <v>543.30999999999995</v>
      </c>
      <c r="C251" s="107" t="s">
        <v>719</v>
      </c>
      <c r="D251" s="164" t="s">
        <v>34</v>
      </c>
    </row>
    <row r="252" spans="1:4" ht="15.75" customHeight="1" x14ac:dyDescent="0.25">
      <c r="A252" s="163">
        <v>45358.786111111287</v>
      </c>
      <c r="B252" s="53">
        <v>500</v>
      </c>
      <c r="C252" s="107" t="s">
        <v>720</v>
      </c>
      <c r="D252" s="164" t="s">
        <v>34</v>
      </c>
    </row>
    <row r="253" spans="1:4" ht="15.75" customHeight="1" x14ac:dyDescent="0.25">
      <c r="A253" s="163">
        <v>45359.403831018601</v>
      </c>
      <c r="B253" s="53">
        <v>500</v>
      </c>
      <c r="C253" s="107" t="s">
        <v>721</v>
      </c>
      <c r="D253" s="164" t="s">
        <v>34</v>
      </c>
    </row>
    <row r="254" spans="1:4" ht="15.75" customHeight="1" x14ac:dyDescent="0.25">
      <c r="A254" s="163">
        <v>45359.437523148023</v>
      </c>
      <c r="B254" s="53">
        <v>0.63</v>
      </c>
      <c r="C254" s="107" t="s">
        <v>411</v>
      </c>
      <c r="D254" s="164" t="s">
        <v>34</v>
      </c>
    </row>
    <row r="255" spans="1:4" ht="15.75" customHeight="1" x14ac:dyDescent="0.25">
      <c r="A255" s="163">
        <v>45359.456388888881</v>
      </c>
      <c r="B255" s="53">
        <v>50</v>
      </c>
      <c r="C255" s="107" t="s">
        <v>722</v>
      </c>
      <c r="D255" s="164" t="s">
        <v>34</v>
      </c>
    </row>
    <row r="256" spans="1:4" ht="15.75" customHeight="1" x14ac:dyDescent="0.25">
      <c r="A256" s="163">
        <v>45359.571701388806</v>
      </c>
      <c r="B256" s="53">
        <v>1000</v>
      </c>
      <c r="C256" s="107" t="s">
        <v>723</v>
      </c>
      <c r="D256" s="164" t="s">
        <v>34</v>
      </c>
    </row>
    <row r="257" spans="1:4" ht="15.75" customHeight="1" x14ac:dyDescent="0.25">
      <c r="A257" s="163">
        <v>45359.590706018731</v>
      </c>
      <c r="B257" s="53">
        <v>1000</v>
      </c>
      <c r="C257" s="107" t="s">
        <v>334</v>
      </c>
      <c r="D257" s="164" t="s">
        <v>34</v>
      </c>
    </row>
    <row r="258" spans="1:4" ht="15.75" customHeight="1" x14ac:dyDescent="0.25">
      <c r="A258" s="163">
        <v>45359.597708333284</v>
      </c>
      <c r="B258" s="53">
        <v>1000</v>
      </c>
      <c r="C258" s="107" t="s">
        <v>724</v>
      </c>
      <c r="D258" s="164" t="s">
        <v>34</v>
      </c>
    </row>
    <row r="259" spans="1:4" ht="15.75" customHeight="1" x14ac:dyDescent="0.25">
      <c r="A259" s="163">
        <v>45359.619641203899</v>
      </c>
      <c r="B259" s="53">
        <v>150</v>
      </c>
      <c r="C259" s="107" t="s">
        <v>345</v>
      </c>
      <c r="D259" s="164" t="s">
        <v>34</v>
      </c>
    </row>
    <row r="260" spans="1:4" ht="15.75" customHeight="1" x14ac:dyDescent="0.25">
      <c r="A260" s="163">
        <v>45359.629953703843</v>
      </c>
      <c r="B260" s="53">
        <v>100</v>
      </c>
      <c r="C260" s="107" t="s">
        <v>330</v>
      </c>
      <c r="D260" s="164" t="s">
        <v>34</v>
      </c>
    </row>
    <row r="261" spans="1:4" ht="15.75" customHeight="1" x14ac:dyDescent="0.25">
      <c r="A261" s="163">
        <v>45359.677233796101</v>
      </c>
      <c r="B261" s="53">
        <v>50</v>
      </c>
      <c r="C261" s="107" t="s">
        <v>725</v>
      </c>
      <c r="D261" s="164" t="s">
        <v>34</v>
      </c>
    </row>
    <row r="262" spans="1:4" ht="15.75" customHeight="1" x14ac:dyDescent="0.25">
      <c r="A262" s="163">
        <v>45359.698888889048</v>
      </c>
      <c r="B262" s="53">
        <v>111</v>
      </c>
      <c r="C262" s="107" t="s">
        <v>347</v>
      </c>
      <c r="D262" s="164" t="s">
        <v>34</v>
      </c>
    </row>
    <row r="263" spans="1:4" ht="15.75" customHeight="1" x14ac:dyDescent="0.25">
      <c r="A263" s="163">
        <v>45359.785358796362</v>
      </c>
      <c r="B263" s="53">
        <v>15000</v>
      </c>
      <c r="C263" s="107" t="s">
        <v>473</v>
      </c>
      <c r="D263" s="164" t="s">
        <v>34</v>
      </c>
    </row>
    <row r="264" spans="1:4" ht="15.75" customHeight="1" x14ac:dyDescent="0.25">
      <c r="A264" s="163">
        <v>45360.337893518619</v>
      </c>
      <c r="B264" s="53">
        <v>250</v>
      </c>
      <c r="C264" s="107" t="s">
        <v>269</v>
      </c>
      <c r="D264" s="164" t="s">
        <v>34</v>
      </c>
    </row>
    <row r="265" spans="1:4" ht="15.75" customHeight="1" x14ac:dyDescent="0.25">
      <c r="A265" s="163">
        <v>45360.40704861097</v>
      </c>
      <c r="B265" s="53">
        <v>73</v>
      </c>
      <c r="C265" s="107" t="s">
        <v>492</v>
      </c>
      <c r="D265" s="164" t="s">
        <v>34</v>
      </c>
    </row>
    <row r="266" spans="1:4" ht="15.75" customHeight="1" x14ac:dyDescent="0.25">
      <c r="A266" s="163">
        <v>45360.451122685336</v>
      </c>
      <c r="B266" s="53">
        <v>100</v>
      </c>
      <c r="C266" s="107" t="s">
        <v>726</v>
      </c>
      <c r="D266" s="164" t="s">
        <v>34</v>
      </c>
    </row>
    <row r="267" spans="1:4" ht="15.75" customHeight="1" x14ac:dyDescent="0.25">
      <c r="A267" s="163">
        <v>45360.565393518656</v>
      </c>
      <c r="B267" s="53">
        <v>100</v>
      </c>
      <c r="C267" s="107" t="s">
        <v>264</v>
      </c>
      <c r="D267" s="164" t="s">
        <v>34</v>
      </c>
    </row>
    <row r="268" spans="1:4" ht="15.75" customHeight="1" x14ac:dyDescent="0.25">
      <c r="A268" s="163">
        <v>45360.581701389048</v>
      </c>
      <c r="B268" s="53">
        <v>100</v>
      </c>
      <c r="C268" s="107" t="s">
        <v>451</v>
      </c>
      <c r="D268" s="164" t="s">
        <v>34</v>
      </c>
    </row>
    <row r="269" spans="1:4" ht="15.75" customHeight="1" x14ac:dyDescent="0.25">
      <c r="A269" s="163">
        <v>45360.665046296082</v>
      </c>
      <c r="B269" s="53">
        <v>0.01</v>
      </c>
      <c r="C269" s="107" t="s">
        <v>727</v>
      </c>
      <c r="D269" s="164" t="s">
        <v>34</v>
      </c>
    </row>
    <row r="270" spans="1:4" ht="15.75" customHeight="1" x14ac:dyDescent="0.25">
      <c r="A270" s="163">
        <v>45360.736550925765</v>
      </c>
      <c r="B270" s="53">
        <v>2</v>
      </c>
      <c r="C270" s="107" t="s">
        <v>728</v>
      </c>
      <c r="D270" s="164" t="s">
        <v>34</v>
      </c>
    </row>
    <row r="271" spans="1:4" ht="15.75" customHeight="1" x14ac:dyDescent="0.25">
      <c r="A271" s="163">
        <v>45360.784907407593</v>
      </c>
      <c r="B271" s="53">
        <v>150</v>
      </c>
      <c r="C271" s="107" t="s">
        <v>198</v>
      </c>
      <c r="D271" s="164" t="s">
        <v>34</v>
      </c>
    </row>
    <row r="272" spans="1:4" ht="15.75" customHeight="1" x14ac:dyDescent="0.25">
      <c r="A272" s="163">
        <v>45360.872129629832</v>
      </c>
      <c r="B272" s="53">
        <v>4903</v>
      </c>
      <c r="C272" s="107" t="s">
        <v>202</v>
      </c>
      <c r="D272" s="164" t="s">
        <v>34</v>
      </c>
    </row>
    <row r="273" spans="1:4" ht="15.75" customHeight="1" x14ac:dyDescent="0.25">
      <c r="A273" s="163">
        <v>45361.271319444291</v>
      </c>
      <c r="B273" s="53">
        <v>100</v>
      </c>
      <c r="C273" s="107" t="s">
        <v>240</v>
      </c>
      <c r="D273" s="164" t="s">
        <v>34</v>
      </c>
    </row>
    <row r="274" spans="1:4" ht="15.75" customHeight="1" x14ac:dyDescent="0.25">
      <c r="A274" s="163">
        <v>45361.309016203508</v>
      </c>
      <c r="B274" s="53">
        <v>1902</v>
      </c>
      <c r="C274" s="107" t="s">
        <v>363</v>
      </c>
      <c r="D274" s="164" t="s">
        <v>34</v>
      </c>
    </row>
    <row r="275" spans="1:4" ht="15.75" customHeight="1" x14ac:dyDescent="0.25">
      <c r="A275" s="163">
        <v>45361.311087963171</v>
      </c>
      <c r="B275" s="53">
        <v>124</v>
      </c>
      <c r="C275" s="107" t="s">
        <v>352</v>
      </c>
      <c r="D275" s="164" t="s">
        <v>34</v>
      </c>
    </row>
    <row r="276" spans="1:4" ht="15.75" customHeight="1" x14ac:dyDescent="0.25">
      <c r="A276" s="163">
        <v>45361.31200231472</v>
      </c>
      <c r="B276" s="53">
        <v>2</v>
      </c>
      <c r="C276" s="107" t="s">
        <v>729</v>
      </c>
      <c r="D276" s="164" t="s">
        <v>34</v>
      </c>
    </row>
    <row r="277" spans="1:4" ht="15.75" customHeight="1" x14ac:dyDescent="0.25">
      <c r="A277" s="163">
        <v>45361.314062499907</v>
      </c>
      <c r="B277" s="53">
        <v>1</v>
      </c>
      <c r="C277" s="107" t="s">
        <v>341</v>
      </c>
      <c r="D277" s="164" t="s">
        <v>34</v>
      </c>
    </row>
    <row r="278" spans="1:4" ht="15.75" customHeight="1" x14ac:dyDescent="0.25">
      <c r="A278" s="163">
        <v>45361.349074074067</v>
      </c>
      <c r="B278" s="53">
        <v>41.64</v>
      </c>
      <c r="C278" s="107" t="s">
        <v>365</v>
      </c>
      <c r="D278" s="164" t="s">
        <v>34</v>
      </c>
    </row>
    <row r="279" spans="1:4" ht="15.75" customHeight="1" x14ac:dyDescent="0.25">
      <c r="A279" s="163">
        <v>45361.45445601875</v>
      </c>
      <c r="B279" s="53">
        <v>300</v>
      </c>
      <c r="C279" s="107" t="s">
        <v>333</v>
      </c>
      <c r="D279" s="164" t="s">
        <v>34</v>
      </c>
    </row>
    <row r="280" spans="1:4" ht="15.75" customHeight="1" x14ac:dyDescent="0.25">
      <c r="A280" s="163">
        <v>45361.529305555392</v>
      </c>
      <c r="B280" s="53">
        <v>20</v>
      </c>
      <c r="C280" s="107" t="s">
        <v>249</v>
      </c>
      <c r="D280" s="164" t="s">
        <v>34</v>
      </c>
    </row>
    <row r="281" spans="1:4" ht="15.75" customHeight="1" x14ac:dyDescent="0.25">
      <c r="A281" s="163">
        <v>45361.537569444627</v>
      </c>
      <c r="B281" s="53">
        <v>50</v>
      </c>
      <c r="C281" s="107" t="s">
        <v>353</v>
      </c>
      <c r="D281" s="164" t="s">
        <v>34</v>
      </c>
    </row>
    <row r="282" spans="1:4" ht="15.75" customHeight="1" x14ac:dyDescent="0.25">
      <c r="A282" s="163">
        <v>45361.562314814888</v>
      </c>
      <c r="B282" s="53">
        <v>350</v>
      </c>
      <c r="C282" s="107" t="s">
        <v>362</v>
      </c>
      <c r="D282" s="164" t="s">
        <v>34</v>
      </c>
    </row>
    <row r="283" spans="1:4" ht="15.75" customHeight="1" x14ac:dyDescent="0.25">
      <c r="A283" s="163">
        <v>45361.568136574235</v>
      </c>
      <c r="B283" s="53">
        <v>10</v>
      </c>
      <c r="C283" s="107" t="s">
        <v>730</v>
      </c>
      <c r="D283" s="164" t="s">
        <v>34</v>
      </c>
    </row>
    <row r="284" spans="1:4" ht="15.75" customHeight="1" x14ac:dyDescent="0.25">
      <c r="A284" s="163">
        <v>45361.569004629739</v>
      </c>
      <c r="B284" s="53">
        <v>500</v>
      </c>
      <c r="C284" s="107" t="s">
        <v>320</v>
      </c>
      <c r="D284" s="164" t="s">
        <v>34</v>
      </c>
    </row>
    <row r="285" spans="1:4" ht="15.75" customHeight="1" x14ac:dyDescent="0.25">
      <c r="A285" s="163">
        <v>45361.572303240653</v>
      </c>
      <c r="B285" s="53">
        <v>16</v>
      </c>
      <c r="C285" s="107" t="s">
        <v>329</v>
      </c>
      <c r="D285" s="164" t="s">
        <v>34</v>
      </c>
    </row>
    <row r="286" spans="1:4" ht="15.75" customHeight="1" x14ac:dyDescent="0.25">
      <c r="A286" s="163">
        <v>45361.576284722425</v>
      </c>
      <c r="B286" s="53">
        <v>517</v>
      </c>
      <c r="C286" s="107" t="s">
        <v>331</v>
      </c>
      <c r="D286" s="164" t="s">
        <v>34</v>
      </c>
    </row>
    <row r="287" spans="1:4" ht="15.75" customHeight="1" x14ac:dyDescent="0.25">
      <c r="A287" s="163">
        <v>45361.595532407518</v>
      </c>
      <c r="B287" s="53">
        <v>1</v>
      </c>
      <c r="C287" s="107" t="s">
        <v>351</v>
      </c>
      <c r="D287" s="164" t="s">
        <v>34</v>
      </c>
    </row>
    <row r="288" spans="1:4" ht="15.75" customHeight="1" x14ac:dyDescent="0.25">
      <c r="A288" s="163">
        <v>45361.596458333544</v>
      </c>
      <c r="B288" s="53">
        <v>100</v>
      </c>
      <c r="C288" s="107" t="s">
        <v>355</v>
      </c>
      <c r="D288" s="164" t="s">
        <v>34</v>
      </c>
    </row>
    <row r="289" spans="1:4" ht="15.75" customHeight="1" x14ac:dyDescent="0.25">
      <c r="A289" s="163">
        <v>45361.597326389048</v>
      </c>
      <c r="B289" s="53">
        <v>100</v>
      </c>
      <c r="C289" s="107" t="s">
        <v>354</v>
      </c>
      <c r="D289" s="164" t="s">
        <v>34</v>
      </c>
    </row>
    <row r="290" spans="1:4" ht="15.75" customHeight="1" x14ac:dyDescent="0.25">
      <c r="A290" s="163">
        <v>45361.606064814609</v>
      </c>
      <c r="B290" s="53">
        <v>242</v>
      </c>
      <c r="C290" s="107" t="s">
        <v>332</v>
      </c>
      <c r="D290" s="164" t="s">
        <v>34</v>
      </c>
    </row>
    <row r="291" spans="1:4" ht="15.75" customHeight="1" x14ac:dyDescent="0.25">
      <c r="A291" s="163">
        <v>45361.610370370559</v>
      </c>
      <c r="B291" s="53">
        <v>333</v>
      </c>
      <c r="C291" s="107" t="s">
        <v>731</v>
      </c>
      <c r="D291" s="164" t="s">
        <v>34</v>
      </c>
    </row>
    <row r="292" spans="1:4" ht="15.75" customHeight="1" x14ac:dyDescent="0.25">
      <c r="A292" s="163">
        <v>45361.616180555429</v>
      </c>
      <c r="B292" s="53">
        <v>75</v>
      </c>
      <c r="C292" s="107" t="s">
        <v>732</v>
      </c>
      <c r="D292" s="164" t="s">
        <v>34</v>
      </c>
    </row>
    <row r="293" spans="1:4" ht="15.75" customHeight="1" x14ac:dyDescent="0.25">
      <c r="A293" s="163">
        <v>45361.622048611287</v>
      </c>
      <c r="B293" s="53">
        <v>100</v>
      </c>
      <c r="C293" s="107" t="s">
        <v>356</v>
      </c>
      <c r="D293" s="164" t="s">
        <v>34</v>
      </c>
    </row>
    <row r="294" spans="1:4" ht="15.75" customHeight="1" x14ac:dyDescent="0.25">
      <c r="A294" s="163">
        <v>45361.638888888992</v>
      </c>
      <c r="B294" s="53">
        <v>1</v>
      </c>
      <c r="C294" s="107" t="s">
        <v>665</v>
      </c>
      <c r="D294" s="164" t="s">
        <v>34</v>
      </c>
    </row>
    <row r="295" spans="1:4" ht="15.75" customHeight="1" x14ac:dyDescent="0.25">
      <c r="A295" s="163">
        <v>45361.655671296176</v>
      </c>
      <c r="B295" s="53">
        <v>1000</v>
      </c>
      <c r="C295" s="107" t="s">
        <v>364</v>
      </c>
      <c r="D295" s="164" t="s">
        <v>34</v>
      </c>
    </row>
    <row r="296" spans="1:4" ht="15.75" customHeight="1" x14ac:dyDescent="0.25">
      <c r="A296" s="163">
        <v>45361.655717592686</v>
      </c>
      <c r="B296" s="53">
        <v>200</v>
      </c>
      <c r="C296" s="107" t="s">
        <v>360</v>
      </c>
      <c r="D296" s="164" t="s">
        <v>34</v>
      </c>
    </row>
    <row r="297" spans="1:4" ht="15.75" customHeight="1" x14ac:dyDescent="0.25">
      <c r="A297" s="163">
        <v>45361.671354166698</v>
      </c>
      <c r="B297" s="53">
        <v>150</v>
      </c>
      <c r="C297" s="107" t="s">
        <v>357</v>
      </c>
      <c r="D297" s="164" t="s">
        <v>34</v>
      </c>
    </row>
    <row r="298" spans="1:4" ht="15.75" customHeight="1" x14ac:dyDescent="0.25">
      <c r="A298" s="163">
        <v>45361.683715277817</v>
      </c>
      <c r="B298" s="53">
        <v>150</v>
      </c>
      <c r="C298" s="107" t="s">
        <v>359</v>
      </c>
      <c r="D298" s="164" t="s">
        <v>34</v>
      </c>
    </row>
    <row r="299" spans="1:4" ht="15.75" customHeight="1" x14ac:dyDescent="0.25">
      <c r="A299" s="163">
        <v>45361.697592592798</v>
      </c>
      <c r="B299" s="53">
        <v>100</v>
      </c>
      <c r="C299" s="107" t="s">
        <v>358</v>
      </c>
      <c r="D299" s="164" t="s">
        <v>34</v>
      </c>
    </row>
    <row r="300" spans="1:4" ht="15.75" customHeight="1" x14ac:dyDescent="0.25">
      <c r="A300" s="163">
        <v>45361.71578703681</v>
      </c>
      <c r="B300" s="53">
        <v>200</v>
      </c>
      <c r="C300" s="107" t="s">
        <v>733</v>
      </c>
      <c r="D300" s="164" t="s">
        <v>34</v>
      </c>
    </row>
    <row r="301" spans="1:4" ht="15.75" customHeight="1" x14ac:dyDescent="0.25">
      <c r="A301" s="163">
        <v>45361.778090277687</v>
      </c>
      <c r="B301" s="53">
        <v>26</v>
      </c>
      <c r="C301" s="107" t="s">
        <v>343</v>
      </c>
      <c r="D301" s="164" t="s">
        <v>34</v>
      </c>
    </row>
    <row r="302" spans="1:4" ht="15.75" customHeight="1" x14ac:dyDescent="0.25">
      <c r="A302" s="163">
        <v>45361.779965277761</v>
      </c>
      <c r="B302" s="53">
        <v>58</v>
      </c>
      <c r="C302" s="107" t="s">
        <v>342</v>
      </c>
      <c r="D302" s="164" t="s">
        <v>34</v>
      </c>
    </row>
    <row r="303" spans="1:4" ht="15.75" customHeight="1" x14ac:dyDescent="0.25">
      <c r="A303" s="163">
        <v>45361.780902777798</v>
      </c>
      <c r="B303" s="53">
        <v>5000</v>
      </c>
      <c r="C303" s="107" t="s">
        <v>734</v>
      </c>
      <c r="D303" s="164" t="s">
        <v>34</v>
      </c>
    </row>
    <row r="304" spans="1:4" ht="15.75" customHeight="1" x14ac:dyDescent="0.25">
      <c r="A304" s="163">
        <v>45361.788113425951</v>
      </c>
      <c r="B304" s="53">
        <v>302</v>
      </c>
      <c r="C304" s="107" t="s">
        <v>348</v>
      </c>
      <c r="D304" s="164" t="s">
        <v>34</v>
      </c>
    </row>
    <row r="305" spans="1:4" ht="15.75" customHeight="1" x14ac:dyDescent="0.25">
      <c r="A305" s="163">
        <v>45361.806840277743</v>
      </c>
      <c r="B305" s="53">
        <v>24</v>
      </c>
      <c r="C305" s="107" t="s">
        <v>735</v>
      </c>
      <c r="D305" s="164" t="s">
        <v>34</v>
      </c>
    </row>
    <row r="306" spans="1:4" ht="15.75" customHeight="1" x14ac:dyDescent="0.25">
      <c r="A306" s="163">
        <v>45361.824675926007</v>
      </c>
      <c r="B306" s="53">
        <v>100</v>
      </c>
      <c r="C306" s="107" t="s">
        <v>328</v>
      </c>
      <c r="D306" s="164" t="s">
        <v>34</v>
      </c>
    </row>
    <row r="307" spans="1:4" ht="15.75" customHeight="1" x14ac:dyDescent="0.25">
      <c r="A307" s="163">
        <v>45361.834050925914</v>
      </c>
      <c r="B307" s="53">
        <v>111</v>
      </c>
      <c r="C307" s="107" t="s">
        <v>347</v>
      </c>
      <c r="D307" s="164" t="s">
        <v>34</v>
      </c>
    </row>
    <row r="308" spans="1:4" ht="15.75" customHeight="1" x14ac:dyDescent="0.25">
      <c r="A308" s="163">
        <v>45361.898148148321</v>
      </c>
      <c r="B308" s="53">
        <v>25</v>
      </c>
      <c r="C308" s="107" t="s">
        <v>732</v>
      </c>
      <c r="D308" s="164" t="s">
        <v>34</v>
      </c>
    </row>
    <row r="309" spans="1:4" ht="15.75" customHeight="1" x14ac:dyDescent="0.25">
      <c r="A309" s="163">
        <v>45362.105405092705</v>
      </c>
      <c r="B309" s="53">
        <v>25</v>
      </c>
      <c r="C309" s="107" t="s">
        <v>336</v>
      </c>
      <c r="D309" s="164" t="s">
        <v>34</v>
      </c>
    </row>
    <row r="310" spans="1:4" ht="15.75" customHeight="1" x14ac:dyDescent="0.25">
      <c r="A310" s="163">
        <v>45362.109849537257</v>
      </c>
      <c r="B310" s="53">
        <v>129</v>
      </c>
      <c r="C310" s="107" t="s">
        <v>344</v>
      </c>
      <c r="D310" s="164" t="s">
        <v>34</v>
      </c>
    </row>
    <row r="311" spans="1:4" ht="15.75" customHeight="1" x14ac:dyDescent="0.25">
      <c r="A311" s="163">
        <v>45362.110474537127</v>
      </c>
      <c r="B311" s="53">
        <v>10</v>
      </c>
      <c r="C311" s="107" t="s">
        <v>736</v>
      </c>
      <c r="D311" s="164" t="s">
        <v>34</v>
      </c>
    </row>
    <row r="312" spans="1:4" ht="15.75" customHeight="1" x14ac:dyDescent="0.25">
      <c r="A312" s="163">
        <v>45362.111817129422</v>
      </c>
      <c r="B312" s="53">
        <v>81</v>
      </c>
      <c r="C312" s="107" t="s">
        <v>350</v>
      </c>
      <c r="D312" s="164" t="s">
        <v>34</v>
      </c>
    </row>
    <row r="313" spans="1:4" ht="15.75" customHeight="1" x14ac:dyDescent="0.25">
      <c r="A313" s="163">
        <v>45362.111909722444</v>
      </c>
      <c r="B313" s="53">
        <v>500</v>
      </c>
      <c r="C313" s="107" t="s">
        <v>340</v>
      </c>
      <c r="D313" s="164" t="s">
        <v>34</v>
      </c>
    </row>
    <row r="314" spans="1:4" ht="15.75" customHeight="1" x14ac:dyDescent="0.25">
      <c r="A314" s="163">
        <v>45362.11233796319</v>
      </c>
      <c r="B314" s="53">
        <v>978</v>
      </c>
      <c r="C314" s="107" t="s">
        <v>349</v>
      </c>
      <c r="D314" s="164" t="s">
        <v>34</v>
      </c>
    </row>
    <row r="315" spans="1:4" ht="15.75" customHeight="1" x14ac:dyDescent="0.25">
      <c r="A315" s="163">
        <v>45362.113912037108</v>
      </c>
      <c r="B315" s="53">
        <v>472</v>
      </c>
      <c r="C315" s="107" t="s">
        <v>346</v>
      </c>
      <c r="D315" s="164" t="s">
        <v>34</v>
      </c>
    </row>
    <row r="316" spans="1:4" ht="15.75" customHeight="1" x14ac:dyDescent="0.25">
      <c r="A316" s="163">
        <v>45362.114039351698</v>
      </c>
      <c r="B316" s="53">
        <v>500</v>
      </c>
      <c r="C316" s="107" t="s">
        <v>232</v>
      </c>
      <c r="D316" s="164" t="s">
        <v>34</v>
      </c>
    </row>
    <row r="317" spans="1:4" ht="15.75" customHeight="1" x14ac:dyDescent="0.25">
      <c r="A317" s="163">
        <v>45362.114050925709</v>
      </c>
      <c r="B317" s="53">
        <v>500</v>
      </c>
      <c r="C317" s="107" t="s">
        <v>737</v>
      </c>
      <c r="D317" s="164" t="s">
        <v>34</v>
      </c>
    </row>
    <row r="318" spans="1:4" ht="15.75" customHeight="1" x14ac:dyDescent="0.25">
      <c r="A318" s="163">
        <v>45362.130231481511</v>
      </c>
      <c r="B318" s="53">
        <v>11308</v>
      </c>
      <c r="C318" s="107" t="s">
        <v>373</v>
      </c>
      <c r="D318" s="164" t="s">
        <v>34</v>
      </c>
    </row>
    <row r="319" spans="1:4" ht="15.75" customHeight="1" x14ac:dyDescent="0.25">
      <c r="A319" s="163">
        <v>45362.131365740672</v>
      </c>
      <c r="B319" s="53">
        <v>50</v>
      </c>
      <c r="C319" s="107" t="s">
        <v>335</v>
      </c>
      <c r="D319" s="164" t="s">
        <v>34</v>
      </c>
    </row>
    <row r="320" spans="1:4" ht="15.75" customHeight="1" x14ac:dyDescent="0.25">
      <c r="A320" s="163">
        <v>45362.143981481437</v>
      </c>
      <c r="B320" s="53">
        <v>277</v>
      </c>
      <c r="C320" s="107" t="s">
        <v>369</v>
      </c>
      <c r="D320" s="164" t="s">
        <v>34</v>
      </c>
    </row>
    <row r="321" spans="1:4" ht="15.75" customHeight="1" x14ac:dyDescent="0.25">
      <c r="A321" s="163">
        <v>45362.144131944515</v>
      </c>
      <c r="B321" s="53">
        <v>187</v>
      </c>
      <c r="C321" s="107" t="s">
        <v>738</v>
      </c>
      <c r="D321" s="164" t="s">
        <v>34</v>
      </c>
    </row>
    <row r="322" spans="1:4" ht="15.75" customHeight="1" x14ac:dyDescent="0.25">
      <c r="A322" s="163">
        <v>45362.144629629795</v>
      </c>
      <c r="B322" s="53">
        <v>500</v>
      </c>
      <c r="C322" s="107" t="s">
        <v>739</v>
      </c>
      <c r="D322" s="164" t="s">
        <v>34</v>
      </c>
    </row>
    <row r="323" spans="1:4" ht="15.75" customHeight="1" x14ac:dyDescent="0.25">
      <c r="A323" s="163">
        <v>45362.145381944254</v>
      </c>
      <c r="B323" s="53">
        <v>508</v>
      </c>
      <c r="C323" s="107" t="s">
        <v>372</v>
      </c>
      <c r="D323" s="164" t="s">
        <v>34</v>
      </c>
    </row>
    <row r="324" spans="1:4" ht="15.75" customHeight="1" x14ac:dyDescent="0.25">
      <c r="A324" s="163">
        <v>45362.148541666567</v>
      </c>
      <c r="B324" s="53">
        <v>200</v>
      </c>
      <c r="C324" s="107" t="s">
        <v>740</v>
      </c>
      <c r="D324" s="164" t="s">
        <v>34</v>
      </c>
    </row>
    <row r="325" spans="1:4" ht="15.75" customHeight="1" x14ac:dyDescent="0.25">
      <c r="A325" s="163">
        <v>45362.148726851679</v>
      </c>
      <c r="B325" s="53">
        <v>100</v>
      </c>
      <c r="C325" s="107" t="s">
        <v>741</v>
      </c>
      <c r="D325" s="164" t="s">
        <v>34</v>
      </c>
    </row>
    <row r="326" spans="1:4" ht="15.75" customHeight="1" x14ac:dyDescent="0.25">
      <c r="A326" s="163">
        <v>45362.153217592742</v>
      </c>
      <c r="B326" s="53">
        <v>1000</v>
      </c>
      <c r="C326" s="107" t="s">
        <v>337</v>
      </c>
      <c r="D326" s="164" t="s">
        <v>34</v>
      </c>
    </row>
    <row r="327" spans="1:4" ht="15.75" customHeight="1" x14ac:dyDescent="0.25">
      <c r="A327" s="163">
        <v>45362.162442129571</v>
      </c>
      <c r="B327" s="53">
        <v>50</v>
      </c>
      <c r="C327" s="107" t="s">
        <v>385</v>
      </c>
      <c r="D327" s="164" t="s">
        <v>34</v>
      </c>
    </row>
    <row r="328" spans="1:4" ht="15.75" customHeight="1" x14ac:dyDescent="0.25">
      <c r="A328" s="163">
        <v>45362.176689814776</v>
      </c>
      <c r="B328" s="53">
        <v>500</v>
      </c>
      <c r="C328" s="107" t="s">
        <v>742</v>
      </c>
      <c r="D328" s="164" t="s">
        <v>34</v>
      </c>
    </row>
    <row r="329" spans="1:4" ht="15.75" customHeight="1" x14ac:dyDescent="0.25">
      <c r="A329" s="163">
        <v>45362.196388889104</v>
      </c>
      <c r="B329" s="53">
        <v>1000</v>
      </c>
      <c r="C329" s="107" t="s">
        <v>339</v>
      </c>
      <c r="D329" s="164" t="s">
        <v>34</v>
      </c>
    </row>
    <row r="330" spans="1:4" ht="15.75" customHeight="1" x14ac:dyDescent="0.25">
      <c r="A330" s="163">
        <v>45362.198749999981</v>
      </c>
      <c r="B330" s="53">
        <v>200</v>
      </c>
      <c r="C330" s="107" t="s">
        <v>743</v>
      </c>
      <c r="D330" s="164" t="s">
        <v>34</v>
      </c>
    </row>
    <row r="331" spans="1:4" ht="15.75" customHeight="1" x14ac:dyDescent="0.25">
      <c r="A331" s="163">
        <v>45362.202592592686</v>
      </c>
      <c r="B331" s="53">
        <v>25</v>
      </c>
      <c r="C331" s="107" t="s">
        <v>387</v>
      </c>
      <c r="D331" s="164" t="s">
        <v>34</v>
      </c>
    </row>
    <row r="332" spans="1:4" ht="15.75" customHeight="1" x14ac:dyDescent="0.25">
      <c r="A332" s="163">
        <v>45362.20608796319</v>
      </c>
      <c r="B332" s="53">
        <v>1000</v>
      </c>
      <c r="C332" s="107" t="s">
        <v>744</v>
      </c>
      <c r="D332" s="164" t="s">
        <v>34</v>
      </c>
    </row>
    <row r="333" spans="1:4" ht="15.75" customHeight="1" x14ac:dyDescent="0.25">
      <c r="A333" s="163">
        <v>45362.208460648078</v>
      </c>
      <c r="B333" s="53">
        <v>500</v>
      </c>
      <c r="C333" s="107" t="s">
        <v>338</v>
      </c>
      <c r="D333" s="164" t="s">
        <v>34</v>
      </c>
    </row>
    <row r="334" spans="1:4" ht="15.75" customHeight="1" x14ac:dyDescent="0.25">
      <c r="A334" s="163">
        <v>45362.212986111175</v>
      </c>
      <c r="B334" s="53">
        <v>100</v>
      </c>
      <c r="C334" s="107" t="s">
        <v>382</v>
      </c>
      <c r="D334" s="164" t="s">
        <v>34</v>
      </c>
    </row>
    <row r="335" spans="1:4" ht="15.75" customHeight="1" x14ac:dyDescent="0.25">
      <c r="A335" s="163">
        <v>45362.21791666653</v>
      </c>
      <c r="B335" s="53">
        <v>50</v>
      </c>
      <c r="C335" s="107" t="s">
        <v>386</v>
      </c>
      <c r="D335" s="164" t="s">
        <v>34</v>
      </c>
    </row>
    <row r="336" spans="1:4" ht="15.75" customHeight="1" x14ac:dyDescent="0.25">
      <c r="A336" s="163">
        <v>45362.239675926045</v>
      </c>
      <c r="B336" s="53">
        <v>50</v>
      </c>
      <c r="C336" s="107" t="s">
        <v>192</v>
      </c>
      <c r="D336" s="164" t="s">
        <v>34</v>
      </c>
    </row>
    <row r="337" spans="1:4" ht="15.75" customHeight="1" x14ac:dyDescent="0.25">
      <c r="A337" s="163">
        <v>45362.240324073937</v>
      </c>
      <c r="B337" s="53">
        <v>50</v>
      </c>
      <c r="C337" s="107" t="s">
        <v>192</v>
      </c>
      <c r="D337" s="164" t="s">
        <v>34</v>
      </c>
    </row>
    <row r="338" spans="1:4" ht="15.75" customHeight="1" x14ac:dyDescent="0.25">
      <c r="A338" s="163">
        <v>45362.241076388862</v>
      </c>
      <c r="B338" s="53">
        <v>50</v>
      </c>
      <c r="C338" s="107" t="s">
        <v>192</v>
      </c>
      <c r="D338" s="164" t="s">
        <v>34</v>
      </c>
    </row>
    <row r="339" spans="1:4" ht="15.75" customHeight="1" x14ac:dyDescent="0.25">
      <c r="A339" s="163">
        <v>45362.245173611213</v>
      </c>
      <c r="B339" s="53">
        <v>1000</v>
      </c>
      <c r="C339" s="107" t="s">
        <v>395</v>
      </c>
      <c r="D339" s="164" t="s">
        <v>34</v>
      </c>
    </row>
    <row r="340" spans="1:4" ht="15.75" customHeight="1" x14ac:dyDescent="0.25">
      <c r="A340" s="163">
        <v>45362.24657407403</v>
      </c>
      <c r="B340" s="53">
        <v>200</v>
      </c>
      <c r="C340" s="107" t="s">
        <v>745</v>
      </c>
      <c r="D340" s="164" t="s">
        <v>34</v>
      </c>
    </row>
    <row r="341" spans="1:4" ht="15.75" customHeight="1" x14ac:dyDescent="0.25">
      <c r="A341" s="163">
        <v>45362.267800925765</v>
      </c>
      <c r="B341" s="53">
        <v>55.83</v>
      </c>
      <c r="C341" s="107" t="s">
        <v>746</v>
      </c>
      <c r="D341" s="164" t="s">
        <v>34</v>
      </c>
    </row>
    <row r="342" spans="1:4" ht="15.75" customHeight="1" x14ac:dyDescent="0.25">
      <c r="A342" s="163">
        <v>45362.385358796455</v>
      </c>
      <c r="B342" s="53">
        <v>53.5</v>
      </c>
      <c r="C342" s="107" t="s">
        <v>262</v>
      </c>
      <c r="D342" s="164" t="s">
        <v>34</v>
      </c>
    </row>
    <row r="343" spans="1:4" ht="15.75" customHeight="1" x14ac:dyDescent="0.25">
      <c r="A343" s="163">
        <v>45362.388067129534</v>
      </c>
      <c r="B343" s="53">
        <v>50</v>
      </c>
      <c r="C343" s="107" t="s">
        <v>192</v>
      </c>
      <c r="D343" s="164" t="s">
        <v>34</v>
      </c>
    </row>
    <row r="344" spans="1:4" ht="15.75" customHeight="1" x14ac:dyDescent="0.25">
      <c r="A344" s="163">
        <v>45362.401180555578</v>
      </c>
      <c r="B344" s="53">
        <v>1000</v>
      </c>
      <c r="C344" s="107" t="s">
        <v>747</v>
      </c>
      <c r="D344" s="164" t="s">
        <v>34</v>
      </c>
    </row>
    <row r="345" spans="1:4" ht="15.75" customHeight="1" x14ac:dyDescent="0.25">
      <c r="A345" s="163">
        <v>45362.460520833265</v>
      </c>
      <c r="B345" s="53">
        <v>43</v>
      </c>
      <c r="C345" s="107" t="s">
        <v>748</v>
      </c>
      <c r="D345" s="164" t="s">
        <v>34</v>
      </c>
    </row>
    <row r="346" spans="1:4" ht="15.75" customHeight="1" x14ac:dyDescent="0.25">
      <c r="A346" s="163">
        <v>45362.480347222183</v>
      </c>
      <c r="B346" s="53">
        <v>1000</v>
      </c>
      <c r="C346" s="107" t="s">
        <v>393</v>
      </c>
      <c r="D346" s="164" t="s">
        <v>34</v>
      </c>
    </row>
    <row r="347" spans="1:4" ht="15.75" customHeight="1" x14ac:dyDescent="0.25">
      <c r="A347" s="163">
        <v>45362.50392361125</v>
      </c>
      <c r="B347" s="53">
        <v>100</v>
      </c>
      <c r="C347" s="107" t="s">
        <v>367</v>
      </c>
      <c r="D347" s="164" t="s">
        <v>34</v>
      </c>
    </row>
    <row r="348" spans="1:4" ht="15.75" customHeight="1" x14ac:dyDescent="0.25">
      <c r="A348" s="163">
        <v>45362.513969907537</v>
      </c>
      <c r="B348" s="53">
        <v>1000</v>
      </c>
      <c r="C348" s="107" t="s">
        <v>392</v>
      </c>
      <c r="D348" s="164" t="s">
        <v>34</v>
      </c>
    </row>
    <row r="349" spans="1:4" ht="15.75" customHeight="1" x14ac:dyDescent="0.25">
      <c r="A349" s="163">
        <v>45362.516678240616</v>
      </c>
      <c r="B349" s="53">
        <v>700</v>
      </c>
      <c r="C349" s="107" t="s">
        <v>394</v>
      </c>
      <c r="D349" s="164" t="s">
        <v>34</v>
      </c>
    </row>
    <row r="350" spans="1:4" ht="15.75" customHeight="1" x14ac:dyDescent="0.25">
      <c r="A350" s="163">
        <v>45362.535219907295</v>
      </c>
      <c r="B350" s="53">
        <v>53.28</v>
      </c>
      <c r="C350" s="107" t="s">
        <v>389</v>
      </c>
      <c r="D350" s="164" t="s">
        <v>34</v>
      </c>
    </row>
    <row r="351" spans="1:4" ht="15.75" customHeight="1" x14ac:dyDescent="0.25">
      <c r="A351" s="163">
        <v>45362.535983796231</v>
      </c>
      <c r="B351" s="53">
        <v>200</v>
      </c>
      <c r="C351" s="107" t="s">
        <v>388</v>
      </c>
      <c r="D351" s="164" t="s">
        <v>34</v>
      </c>
    </row>
    <row r="352" spans="1:4" ht="15.75" customHeight="1" x14ac:dyDescent="0.25">
      <c r="A352" s="163">
        <v>45362.546458333265</v>
      </c>
      <c r="B352" s="53">
        <v>200</v>
      </c>
      <c r="C352" s="107" t="s">
        <v>391</v>
      </c>
      <c r="D352" s="164" t="s">
        <v>34</v>
      </c>
    </row>
    <row r="353" spans="1:4" ht="15.75" customHeight="1" x14ac:dyDescent="0.25">
      <c r="A353" s="163">
        <v>45362.652708333451</v>
      </c>
      <c r="B353" s="53">
        <v>300</v>
      </c>
      <c r="C353" s="107" t="s">
        <v>371</v>
      </c>
      <c r="D353" s="164" t="s">
        <v>34</v>
      </c>
    </row>
    <row r="354" spans="1:4" ht="15.75" customHeight="1" x14ac:dyDescent="0.25">
      <c r="A354" s="163">
        <v>45362.681180555373</v>
      </c>
      <c r="B354" s="53">
        <v>50</v>
      </c>
      <c r="C354" s="107" t="s">
        <v>749</v>
      </c>
      <c r="D354" s="164" t="s">
        <v>34</v>
      </c>
    </row>
    <row r="355" spans="1:4" ht="15.75" customHeight="1" x14ac:dyDescent="0.25">
      <c r="A355" s="163">
        <v>45362.686412036885</v>
      </c>
      <c r="B355" s="53">
        <v>100</v>
      </c>
      <c r="C355" s="107" t="s">
        <v>368</v>
      </c>
      <c r="D355" s="164" t="s">
        <v>34</v>
      </c>
    </row>
    <row r="356" spans="1:4" ht="15.75" customHeight="1" x14ac:dyDescent="0.25">
      <c r="A356" s="163">
        <v>45362.697037036996</v>
      </c>
      <c r="B356" s="53">
        <v>150</v>
      </c>
      <c r="C356" s="107" t="s">
        <v>268</v>
      </c>
      <c r="D356" s="164" t="s">
        <v>34</v>
      </c>
    </row>
    <row r="357" spans="1:4" ht="15.75" customHeight="1" x14ac:dyDescent="0.25">
      <c r="A357" s="163">
        <v>45362.706400462892</v>
      </c>
      <c r="B357" s="53">
        <v>1</v>
      </c>
      <c r="C357" s="107" t="s">
        <v>258</v>
      </c>
      <c r="D357" s="164" t="s">
        <v>34</v>
      </c>
    </row>
    <row r="358" spans="1:4" ht="15.75" customHeight="1" x14ac:dyDescent="0.25">
      <c r="A358" s="163">
        <v>45362.714571759105</v>
      </c>
      <c r="B358" s="53">
        <v>50</v>
      </c>
      <c r="C358" s="107" t="s">
        <v>366</v>
      </c>
      <c r="D358" s="164" t="s">
        <v>34</v>
      </c>
    </row>
    <row r="359" spans="1:4" ht="15.75" customHeight="1" x14ac:dyDescent="0.25">
      <c r="A359" s="163">
        <v>45362.719363425858</v>
      </c>
      <c r="B359" s="53">
        <v>1000</v>
      </c>
      <c r="C359" s="107" t="s">
        <v>278</v>
      </c>
      <c r="D359" s="164" t="s">
        <v>34</v>
      </c>
    </row>
    <row r="360" spans="1:4" ht="15.75" customHeight="1" x14ac:dyDescent="0.25">
      <c r="A360" s="163">
        <v>45362.721030092798</v>
      </c>
      <c r="B360" s="53">
        <v>10</v>
      </c>
      <c r="C360" s="107" t="s">
        <v>259</v>
      </c>
      <c r="D360" s="164" t="s">
        <v>34</v>
      </c>
    </row>
    <row r="361" spans="1:4" ht="15.75" customHeight="1" x14ac:dyDescent="0.25">
      <c r="A361" s="163">
        <v>45362.769895833451</v>
      </c>
      <c r="B361" s="53">
        <v>222</v>
      </c>
      <c r="C361" s="107" t="s">
        <v>347</v>
      </c>
      <c r="D361" s="164" t="s">
        <v>34</v>
      </c>
    </row>
    <row r="362" spans="1:4" ht="15.75" customHeight="1" x14ac:dyDescent="0.25">
      <c r="A362" s="163">
        <v>45362.907118055504</v>
      </c>
      <c r="B362" s="53">
        <v>10</v>
      </c>
      <c r="C362" s="107" t="s">
        <v>681</v>
      </c>
      <c r="D362" s="164" t="s">
        <v>34</v>
      </c>
    </row>
    <row r="363" spans="1:4" ht="15.75" customHeight="1" x14ac:dyDescent="0.25">
      <c r="A363" s="163">
        <v>45363.059768518433</v>
      </c>
      <c r="B363" s="53">
        <v>616</v>
      </c>
      <c r="C363" s="107" t="s">
        <v>380</v>
      </c>
      <c r="D363" s="164" t="s">
        <v>34</v>
      </c>
    </row>
    <row r="364" spans="1:4" ht="15.75" customHeight="1" x14ac:dyDescent="0.25">
      <c r="A364" s="163">
        <v>45363.061736111064</v>
      </c>
      <c r="B364" s="53">
        <v>10</v>
      </c>
      <c r="C364" s="107" t="s">
        <v>374</v>
      </c>
      <c r="D364" s="164" t="s">
        <v>34</v>
      </c>
    </row>
    <row r="365" spans="1:4" ht="15.75" customHeight="1" x14ac:dyDescent="0.25">
      <c r="A365" s="163">
        <v>45363.061759259086</v>
      </c>
      <c r="B365" s="53">
        <v>111</v>
      </c>
      <c r="C365" s="107" t="s">
        <v>347</v>
      </c>
      <c r="D365" s="164" t="s">
        <v>34</v>
      </c>
    </row>
    <row r="366" spans="1:4" ht="15.75" customHeight="1" x14ac:dyDescent="0.25">
      <c r="A366" s="163">
        <v>45363.061782407574</v>
      </c>
      <c r="B366" s="53">
        <v>290</v>
      </c>
      <c r="C366" s="107" t="s">
        <v>376</v>
      </c>
      <c r="D366" s="164" t="s">
        <v>34</v>
      </c>
    </row>
    <row r="367" spans="1:4" ht="15.75" customHeight="1" x14ac:dyDescent="0.25">
      <c r="A367" s="163">
        <v>45363.061909722164</v>
      </c>
      <c r="B367" s="53">
        <v>305</v>
      </c>
      <c r="C367" s="107" t="s">
        <v>750</v>
      </c>
      <c r="D367" s="164" t="s">
        <v>34</v>
      </c>
    </row>
    <row r="368" spans="1:4" ht="15.75" customHeight="1" x14ac:dyDescent="0.25">
      <c r="A368" s="163">
        <v>45363.062326388899</v>
      </c>
      <c r="B368" s="53">
        <v>428</v>
      </c>
      <c r="C368" s="107" t="s">
        <v>375</v>
      </c>
      <c r="D368" s="164" t="s">
        <v>34</v>
      </c>
    </row>
    <row r="369" spans="1:4" ht="15.75" customHeight="1" x14ac:dyDescent="0.25">
      <c r="A369" s="163">
        <v>45363.330057870597</v>
      </c>
      <c r="B369" s="53">
        <v>1000</v>
      </c>
      <c r="C369" s="107" t="s">
        <v>751</v>
      </c>
      <c r="D369" s="164" t="s">
        <v>34</v>
      </c>
    </row>
    <row r="370" spans="1:4" ht="15.75" customHeight="1" x14ac:dyDescent="0.25">
      <c r="A370" s="163">
        <v>45363.388252314646</v>
      </c>
      <c r="B370" s="53">
        <v>50</v>
      </c>
      <c r="C370" s="107" t="s">
        <v>192</v>
      </c>
      <c r="D370" s="164" t="s">
        <v>34</v>
      </c>
    </row>
    <row r="371" spans="1:4" ht="15.75" customHeight="1" x14ac:dyDescent="0.25">
      <c r="A371" s="163">
        <v>45363.394282407593</v>
      </c>
      <c r="B371" s="53">
        <v>100</v>
      </c>
      <c r="C371" s="107" t="s">
        <v>712</v>
      </c>
      <c r="D371" s="164" t="s">
        <v>34</v>
      </c>
    </row>
    <row r="372" spans="1:4" ht="15.75" customHeight="1" x14ac:dyDescent="0.25">
      <c r="A372" s="163">
        <v>45363.403333333321</v>
      </c>
      <c r="B372" s="53">
        <v>123</v>
      </c>
      <c r="C372" s="107" t="s">
        <v>396</v>
      </c>
      <c r="D372" s="164" t="s">
        <v>34</v>
      </c>
    </row>
    <row r="373" spans="1:4" ht="15.75" customHeight="1" x14ac:dyDescent="0.25">
      <c r="A373" s="163">
        <v>45363.437280092388</v>
      </c>
      <c r="B373" s="53">
        <v>300</v>
      </c>
      <c r="C373" s="107" t="s">
        <v>420</v>
      </c>
      <c r="D373" s="164" t="s">
        <v>34</v>
      </c>
    </row>
    <row r="374" spans="1:4" ht="15.75" customHeight="1" x14ac:dyDescent="0.25">
      <c r="A374" s="163">
        <v>45363.440046296455</v>
      </c>
      <c r="B374" s="53">
        <v>123</v>
      </c>
      <c r="C374" s="107" t="s">
        <v>396</v>
      </c>
      <c r="D374" s="164" t="s">
        <v>34</v>
      </c>
    </row>
    <row r="375" spans="1:4" ht="15.75" customHeight="1" x14ac:dyDescent="0.25">
      <c r="A375" s="163">
        <v>45363.464328703936</v>
      </c>
      <c r="B375" s="53">
        <v>500</v>
      </c>
      <c r="C375" s="107" t="s">
        <v>752</v>
      </c>
      <c r="D375" s="164" t="s">
        <v>34</v>
      </c>
    </row>
    <row r="376" spans="1:4" ht="15.75" customHeight="1" x14ac:dyDescent="0.25">
      <c r="A376" s="163">
        <v>45363.469004629645</v>
      </c>
      <c r="B376" s="53">
        <v>5</v>
      </c>
      <c r="C376" s="107" t="s">
        <v>753</v>
      </c>
      <c r="D376" s="164" t="s">
        <v>34</v>
      </c>
    </row>
    <row r="377" spans="1:4" ht="15.75" customHeight="1" x14ac:dyDescent="0.25">
      <c r="A377" s="163">
        <v>45363.492696759291</v>
      </c>
      <c r="B377" s="53">
        <v>111</v>
      </c>
      <c r="C377" s="107" t="s">
        <v>754</v>
      </c>
      <c r="D377" s="164" t="s">
        <v>34</v>
      </c>
    </row>
    <row r="378" spans="1:4" ht="15.75" customHeight="1" x14ac:dyDescent="0.25">
      <c r="A378" s="163">
        <v>45363.500763888936</v>
      </c>
      <c r="B378" s="53">
        <v>50</v>
      </c>
      <c r="C378" s="107" t="s">
        <v>755</v>
      </c>
      <c r="D378" s="164" t="s">
        <v>34</v>
      </c>
    </row>
    <row r="379" spans="1:4" ht="15.75" customHeight="1" x14ac:dyDescent="0.25">
      <c r="A379" s="163">
        <v>45363.534351851791</v>
      </c>
      <c r="B379" s="53">
        <v>1000</v>
      </c>
      <c r="C379" s="107" t="s">
        <v>756</v>
      </c>
      <c r="D379" s="164" t="s">
        <v>34</v>
      </c>
    </row>
    <row r="380" spans="1:4" ht="15.75" customHeight="1" x14ac:dyDescent="0.25">
      <c r="A380" s="163">
        <v>45363.539224537089</v>
      </c>
      <c r="B380" s="53">
        <v>1000</v>
      </c>
      <c r="C380" s="107" t="s">
        <v>381</v>
      </c>
      <c r="D380" s="164" t="s">
        <v>34</v>
      </c>
    </row>
    <row r="381" spans="1:4" ht="15.75" customHeight="1" x14ac:dyDescent="0.25">
      <c r="A381" s="163">
        <v>45363.539826388936</v>
      </c>
      <c r="B381" s="53">
        <v>500</v>
      </c>
      <c r="C381" s="107" t="s">
        <v>378</v>
      </c>
      <c r="D381" s="164" t="s">
        <v>34</v>
      </c>
    </row>
    <row r="382" spans="1:4" ht="15.75" customHeight="1" x14ac:dyDescent="0.25">
      <c r="A382" s="163">
        <v>45363.574965277687</v>
      </c>
      <c r="B382" s="53">
        <v>750</v>
      </c>
      <c r="C382" s="107" t="s">
        <v>757</v>
      </c>
      <c r="D382" s="164" t="s">
        <v>34</v>
      </c>
    </row>
    <row r="383" spans="1:4" ht="15.75" customHeight="1" x14ac:dyDescent="0.25">
      <c r="A383" s="163">
        <v>45363.591053240933</v>
      </c>
      <c r="B383" s="53">
        <v>500</v>
      </c>
      <c r="C383" s="107" t="s">
        <v>691</v>
      </c>
      <c r="D383" s="164" t="s">
        <v>34</v>
      </c>
    </row>
    <row r="384" spans="1:4" ht="15.75" customHeight="1" x14ac:dyDescent="0.25">
      <c r="A384" s="163">
        <v>45363.641493055504</v>
      </c>
      <c r="B384" s="53">
        <v>250</v>
      </c>
      <c r="C384" s="107" t="s">
        <v>377</v>
      </c>
      <c r="D384" s="164" t="s">
        <v>34</v>
      </c>
    </row>
    <row r="385" spans="1:4" ht="15.75" customHeight="1" x14ac:dyDescent="0.25">
      <c r="A385" s="163">
        <v>45363.644837962929</v>
      </c>
      <c r="B385" s="53">
        <v>500</v>
      </c>
      <c r="C385" s="107" t="s">
        <v>379</v>
      </c>
      <c r="D385" s="164" t="s">
        <v>34</v>
      </c>
    </row>
    <row r="386" spans="1:4" ht="15.75" customHeight="1" x14ac:dyDescent="0.25">
      <c r="A386" s="163">
        <v>45363.685069444589</v>
      </c>
      <c r="B386" s="53">
        <v>24</v>
      </c>
      <c r="C386" s="107" t="s">
        <v>692</v>
      </c>
      <c r="D386" s="164" t="s">
        <v>34</v>
      </c>
    </row>
    <row r="387" spans="1:4" ht="15.75" customHeight="1" x14ac:dyDescent="0.25">
      <c r="A387" s="163">
        <v>45363.742106481455</v>
      </c>
      <c r="B387" s="53">
        <v>100</v>
      </c>
      <c r="C387" s="107" t="s">
        <v>758</v>
      </c>
      <c r="D387" s="164" t="s">
        <v>34</v>
      </c>
    </row>
    <row r="388" spans="1:4" ht="15.75" customHeight="1" x14ac:dyDescent="0.25">
      <c r="A388" s="163">
        <v>45363.783206018619</v>
      </c>
      <c r="B388" s="53">
        <v>50</v>
      </c>
      <c r="C388" s="107" t="s">
        <v>759</v>
      </c>
      <c r="D388" s="164" t="s">
        <v>34</v>
      </c>
    </row>
    <row r="389" spans="1:4" ht="15.75" customHeight="1" x14ac:dyDescent="0.25">
      <c r="A389" s="163">
        <v>45363.806168981362</v>
      </c>
      <c r="B389" s="53">
        <v>6</v>
      </c>
      <c r="C389" s="107" t="s">
        <v>692</v>
      </c>
      <c r="D389" s="164" t="s">
        <v>34</v>
      </c>
    </row>
    <row r="390" spans="1:4" ht="15.75" customHeight="1" x14ac:dyDescent="0.25">
      <c r="A390" s="163">
        <v>45364.065347222146</v>
      </c>
      <c r="B390" s="53">
        <v>566</v>
      </c>
      <c r="C390" s="107" t="s">
        <v>402</v>
      </c>
      <c r="D390" s="164" t="s">
        <v>34</v>
      </c>
    </row>
    <row r="391" spans="1:4" ht="15.75" customHeight="1" x14ac:dyDescent="0.25">
      <c r="A391" s="163">
        <v>45364.065474537201</v>
      </c>
      <c r="B391" s="53">
        <v>31</v>
      </c>
      <c r="C391" s="107" t="s">
        <v>398</v>
      </c>
      <c r="D391" s="164" t="s">
        <v>34</v>
      </c>
    </row>
    <row r="392" spans="1:4" ht="15.75" customHeight="1" x14ac:dyDescent="0.25">
      <c r="A392" s="163">
        <v>45364.066192129627</v>
      </c>
      <c r="B392" s="53">
        <v>83</v>
      </c>
      <c r="C392" s="107" t="s">
        <v>757</v>
      </c>
      <c r="D392" s="164" t="s">
        <v>34</v>
      </c>
    </row>
    <row r="393" spans="1:4" ht="15.75" customHeight="1" x14ac:dyDescent="0.25">
      <c r="A393" s="163">
        <v>45364.080763889011</v>
      </c>
      <c r="B393" s="53">
        <v>20</v>
      </c>
      <c r="C393" s="107" t="s">
        <v>224</v>
      </c>
      <c r="D393" s="164" t="s">
        <v>34</v>
      </c>
    </row>
    <row r="394" spans="1:4" ht="15.75" customHeight="1" x14ac:dyDescent="0.25">
      <c r="A394" s="163">
        <v>45364.08087962959</v>
      </c>
      <c r="B394" s="53">
        <v>3.4</v>
      </c>
      <c r="C394" s="107" t="s">
        <v>365</v>
      </c>
      <c r="D394" s="164" t="s">
        <v>34</v>
      </c>
    </row>
    <row r="395" spans="1:4" ht="15.75" customHeight="1" x14ac:dyDescent="0.25">
      <c r="A395" s="163">
        <v>45364.096770833246</v>
      </c>
      <c r="B395" s="53">
        <v>500</v>
      </c>
      <c r="C395" s="107" t="s">
        <v>760</v>
      </c>
      <c r="D395" s="164" t="s">
        <v>34</v>
      </c>
    </row>
    <row r="396" spans="1:4" ht="15.75" customHeight="1" x14ac:dyDescent="0.25">
      <c r="A396" s="163">
        <v>45364.384328703862</v>
      </c>
      <c r="B396" s="53">
        <v>50</v>
      </c>
      <c r="C396" s="107" t="s">
        <v>192</v>
      </c>
      <c r="D396" s="164" t="s">
        <v>34</v>
      </c>
    </row>
    <row r="397" spans="1:4" ht="15.75" customHeight="1" x14ac:dyDescent="0.25">
      <c r="A397" s="163">
        <v>45364.428611110896</v>
      </c>
      <c r="B397" s="53">
        <v>500</v>
      </c>
      <c r="C397" s="107" t="s">
        <v>406</v>
      </c>
      <c r="D397" s="164" t="s">
        <v>34</v>
      </c>
    </row>
    <row r="398" spans="1:4" ht="15.75" customHeight="1" x14ac:dyDescent="0.25">
      <c r="A398" s="163">
        <v>45364.457071759272</v>
      </c>
      <c r="B398" s="53">
        <v>100</v>
      </c>
      <c r="C398" s="107" t="s">
        <v>408</v>
      </c>
      <c r="D398" s="164" t="s">
        <v>34</v>
      </c>
    </row>
    <row r="399" spans="1:4" ht="15.75" customHeight="1" x14ac:dyDescent="0.25">
      <c r="A399" s="163">
        <v>45364.470937499776</v>
      </c>
      <c r="B399" s="53">
        <v>30</v>
      </c>
      <c r="C399" s="107" t="s">
        <v>238</v>
      </c>
      <c r="D399" s="164" t="s">
        <v>34</v>
      </c>
    </row>
    <row r="400" spans="1:4" ht="15.75" customHeight="1" x14ac:dyDescent="0.25">
      <c r="A400" s="163">
        <v>45364.473310185131</v>
      </c>
      <c r="B400" s="53">
        <v>500</v>
      </c>
      <c r="C400" s="107" t="s">
        <v>405</v>
      </c>
      <c r="D400" s="164" t="s">
        <v>34</v>
      </c>
    </row>
    <row r="401" spans="1:4" ht="15.75" customHeight="1" x14ac:dyDescent="0.25">
      <c r="A401" s="163">
        <v>45364.480266203638</v>
      </c>
      <c r="B401" s="53">
        <v>100</v>
      </c>
      <c r="C401" s="107" t="s">
        <v>761</v>
      </c>
      <c r="D401" s="164" t="s">
        <v>34</v>
      </c>
    </row>
    <row r="402" spans="1:4" ht="15.75" customHeight="1" x14ac:dyDescent="0.25">
      <c r="A402" s="163">
        <v>45364.504270833451</v>
      </c>
      <c r="B402" s="53">
        <v>250</v>
      </c>
      <c r="C402" s="107" t="s">
        <v>409</v>
      </c>
      <c r="D402" s="164" t="s">
        <v>34</v>
      </c>
    </row>
    <row r="403" spans="1:4" ht="15.75" customHeight="1" x14ac:dyDescent="0.25">
      <c r="A403" s="163">
        <v>45364.508136574179</v>
      </c>
      <c r="B403" s="53">
        <v>1000</v>
      </c>
      <c r="C403" s="107" t="s">
        <v>410</v>
      </c>
      <c r="D403" s="164" t="s">
        <v>34</v>
      </c>
    </row>
    <row r="404" spans="1:4" ht="15.75" customHeight="1" x14ac:dyDescent="0.25">
      <c r="A404" s="163">
        <v>45364.508460648358</v>
      </c>
      <c r="B404" s="53">
        <v>1500</v>
      </c>
      <c r="C404" s="107" t="s">
        <v>407</v>
      </c>
      <c r="D404" s="164" t="s">
        <v>34</v>
      </c>
    </row>
    <row r="405" spans="1:4" ht="15.75" customHeight="1" x14ac:dyDescent="0.25">
      <c r="A405" s="163">
        <v>45364.520856481511</v>
      </c>
      <c r="B405" s="53">
        <v>50</v>
      </c>
      <c r="C405" s="107" t="s">
        <v>397</v>
      </c>
      <c r="D405" s="164" t="s">
        <v>34</v>
      </c>
    </row>
    <row r="406" spans="1:4" ht="15.75" customHeight="1" x14ac:dyDescent="0.25">
      <c r="A406" s="163">
        <v>45364.541342592798</v>
      </c>
      <c r="B406" s="53">
        <v>200</v>
      </c>
      <c r="C406" s="107" t="s">
        <v>762</v>
      </c>
      <c r="D406" s="164" t="s">
        <v>34</v>
      </c>
    </row>
    <row r="407" spans="1:4" ht="15.75" customHeight="1" x14ac:dyDescent="0.25">
      <c r="A407" s="163">
        <v>45364.559097222053</v>
      </c>
      <c r="B407" s="53">
        <v>200</v>
      </c>
      <c r="C407" s="107" t="s">
        <v>399</v>
      </c>
      <c r="D407" s="164" t="s">
        <v>34</v>
      </c>
    </row>
    <row r="408" spans="1:4" ht="15.75" customHeight="1" x14ac:dyDescent="0.25">
      <c r="A408" s="163">
        <v>45364.560567129403</v>
      </c>
      <c r="B408" s="53">
        <v>500</v>
      </c>
      <c r="C408" s="107" t="s">
        <v>401</v>
      </c>
      <c r="D408" s="164" t="s">
        <v>34</v>
      </c>
    </row>
    <row r="409" spans="1:4" ht="15.75" customHeight="1" x14ac:dyDescent="0.25">
      <c r="A409" s="163">
        <v>45364.563310184982</v>
      </c>
      <c r="B409" s="53">
        <v>500</v>
      </c>
      <c r="C409" s="107" t="s">
        <v>400</v>
      </c>
      <c r="D409" s="164" t="s">
        <v>34</v>
      </c>
    </row>
    <row r="410" spans="1:4" ht="15.75" customHeight="1" x14ac:dyDescent="0.25">
      <c r="A410" s="163">
        <v>45364.678784721997</v>
      </c>
      <c r="B410" s="53">
        <v>3000</v>
      </c>
      <c r="C410" s="107" t="s">
        <v>763</v>
      </c>
      <c r="D410" s="164" t="s">
        <v>34</v>
      </c>
    </row>
    <row r="411" spans="1:4" ht="15.75" customHeight="1" x14ac:dyDescent="0.25">
      <c r="A411" s="163">
        <v>45364.691898148041</v>
      </c>
      <c r="B411" s="53">
        <v>100</v>
      </c>
      <c r="C411" s="107" t="s">
        <v>764</v>
      </c>
      <c r="D411" s="164" t="s">
        <v>34</v>
      </c>
    </row>
    <row r="412" spans="1:4" ht="15.75" customHeight="1" x14ac:dyDescent="0.25">
      <c r="A412" s="163">
        <v>45364.779074074235</v>
      </c>
      <c r="B412" s="53">
        <v>500</v>
      </c>
      <c r="C412" s="107" t="s">
        <v>765</v>
      </c>
      <c r="D412" s="164" t="s">
        <v>34</v>
      </c>
    </row>
    <row r="413" spans="1:4" ht="15.75" customHeight="1" x14ac:dyDescent="0.25">
      <c r="A413" s="163">
        <v>45364.859652777668</v>
      </c>
      <c r="B413" s="53">
        <v>250</v>
      </c>
      <c r="C413" s="107" t="s">
        <v>766</v>
      </c>
      <c r="D413" s="164" t="s">
        <v>34</v>
      </c>
    </row>
    <row r="414" spans="1:4" ht="15.75" customHeight="1" x14ac:dyDescent="0.25">
      <c r="A414" s="163">
        <v>45364.863229166716</v>
      </c>
      <c r="B414" s="53">
        <v>100</v>
      </c>
      <c r="C414" s="107" t="s">
        <v>767</v>
      </c>
      <c r="D414" s="164" t="s">
        <v>34</v>
      </c>
    </row>
    <row r="415" spans="1:4" ht="15.75" customHeight="1" x14ac:dyDescent="0.25">
      <c r="A415" s="163">
        <v>45364.9559259261</v>
      </c>
      <c r="B415" s="53">
        <v>300</v>
      </c>
      <c r="C415" s="107" t="s">
        <v>768</v>
      </c>
      <c r="D415" s="164" t="s">
        <v>34</v>
      </c>
    </row>
    <row r="416" spans="1:4" ht="15.75" customHeight="1" x14ac:dyDescent="0.25">
      <c r="A416" s="163">
        <v>45364.977824074216</v>
      </c>
      <c r="B416" s="53">
        <v>488</v>
      </c>
      <c r="C416" s="107" t="s">
        <v>220</v>
      </c>
      <c r="D416" s="164" t="s">
        <v>34</v>
      </c>
    </row>
    <row r="417" spans="1:4" ht="15.75" customHeight="1" x14ac:dyDescent="0.25">
      <c r="A417" s="163">
        <v>45365.055173611268</v>
      </c>
      <c r="B417" s="53">
        <v>250</v>
      </c>
      <c r="C417" s="107" t="s">
        <v>769</v>
      </c>
      <c r="D417" s="164" t="s">
        <v>34</v>
      </c>
    </row>
    <row r="418" spans="1:4" ht="15.75" customHeight="1" x14ac:dyDescent="0.25">
      <c r="A418" s="163">
        <v>45365.057418981567</v>
      </c>
      <c r="B418" s="53">
        <v>330</v>
      </c>
      <c r="C418" s="107" t="s">
        <v>416</v>
      </c>
      <c r="D418" s="164" t="s">
        <v>34</v>
      </c>
    </row>
    <row r="419" spans="1:4" ht="15.75" customHeight="1" x14ac:dyDescent="0.25">
      <c r="A419" s="163">
        <v>45365.058993055485</v>
      </c>
      <c r="B419" s="53">
        <v>60</v>
      </c>
      <c r="C419" s="107" t="s">
        <v>770</v>
      </c>
      <c r="D419" s="164" t="s">
        <v>34</v>
      </c>
    </row>
    <row r="420" spans="1:4" ht="15.75" customHeight="1" x14ac:dyDescent="0.25">
      <c r="A420" s="163">
        <v>45365.059050926007</v>
      </c>
      <c r="B420" s="53">
        <v>10</v>
      </c>
      <c r="C420" s="107" t="s">
        <v>730</v>
      </c>
      <c r="D420" s="164" t="s">
        <v>34</v>
      </c>
    </row>
    <row r="421" spans="1:4" ht="15.75" customHeight="1" x14ac:dyDescent="0.25">
      <c r="A421" s="163">
        <v>45365.059444444254</v>
      </c>
      <c r="B421" s="53">
        <v>2225</v>
      </c>
      <c r="C421" s="107" t="s">
        <v>413</v>
      </c>
      <c r="D421" s="164" t="s">
        <v>34</v>
      </c>
    </row>
    <row r="422" spans="1:4" ht="15.75" customHeight="1" x14ac:dyDescent="0.25">
      <c r="A422" s="163">
        <v>45365.05974537041</v>
      </c>
      <c r="B422" s="53">
        <v>240</v>
      </c>
      <c r="C422" s="107" t="s">
        <v>412</v>
      </c>
      <c r="D422" s="164" t="s">
        <v>34</v>
      </c>
    </row>
    <row r="423" spans="1:4" ht="15.75" customHeight="1" x14ac:dyDescent="0.25">
      <c r="A423" s="163">
        <v>45365.060393518303</v>
      </c>
      <c r="B423" s="53">
        <v>22</v>
      </c>
      <c r="C423" s="107" t="s">
        <v>771</v>
      </c>
      <c r="D423" s="164" t="s">
        <v>34</v>
      </c>
    </row>
    <row r="424" spans="1:4" ht="15.75" customHeight="1" x14ac:dyDescent="0.25">
      <c r="A424" s="163">
        <v>45365.06040509278</v>
      </c>
      <c r="B424" s="53">
        <v>477</v>
      </c>
      <c r="C424" s="107" t="s">
        <v>772</v>
      </c>
      <c r="D424" s="164" t="s">
        <v>34</v>
      </c>
    </row>
    <row r="425" spans="1:4" ht="15.75" customHeight="1" x14ac:dyDescent="0.25">
      <c r="A425" s="163">
        <v>45365.06104166666</v>
      </c>
      <c r="B425" s="53">
        <v>857</v>
      </c>
      <c r="C425" s="107" t="s">
        <v>415</v>
      </c>
      <c r="D425" s="164" t="s">
        <v>34</v>
      </c>
    </row>
    <row r="426" spans="1:4" ht="15.75" customHeight="1" x14ac:dyDescent="0.25">
      <c r="A426" s="163">
        <v>45365.231805555522</v>
      </c>
      <c r="B426" s="53">
        <v>200</v>
      </c>
      <c r="C426" s="107" t="s">
        <v>773</v>
      </c>
      <c r="D426" s="164" t="s">
        <v>34</v>
      </c>
    </row>
    <row r="427" spans="1:4" ht="15.75" customHeight="1" x14ac:dyDescent="0.25">
      <c r="A427" s="163">
        <v>45365.32064814819</v>
      </c>
      <c r="B427" s="53">
        <v>300</v>
      </c>
      <c r="C427" s="107" t="s">
        <v>774</v>
      </c>
      <c r="D427" s="164" t="s">
        <v>34</v>
      </c>
    </row>
    <row r="428" spans="1:4" ht="15.75" customHeight="1" x14ac:dyDescent="0.25">
      <c r="A428" s="163">
        <v>45365.333449074067</v>
      </c>
      <c r="B428" s="53">
        <v>200</v>
      </c>
      <c r="C428" s="107" t="s">
        <v>418</v>
      </c>
      <c r="D428" s="164" t="s">
        <v>34</v>
      </c>
    </row>
    <row r="429" spans="1:4" ht="15.75" customHeight="1" x14ac:dyDescent="0.25">
      <c r="A429" s="163">
        <v>45365.388402777724</v>
      </c>
      <c r="B429" s="53">
        <v>50</v>
      </c>
      <c r="C429" s="107" t="s">
        <v>192</v>
      </c>
      <c r="D429" s="164" t="s">
        <v>34</v>
      </c>
    </row>
    <row r="430" spans="1:4" ht="15.75" customHeight="1" x14ac:dyDescent="0.25">
      <c r="A430" s="163">
        <v>45365.429699074011</v>
      </c>
      <c r="B430" s="53">
        <v>420</v>
      </c>
      <c r="C430" s="107" t="s">
        <v>383</v>
      </c>
      <c r="D430" s="164" t="s">
        <v>34</v>
      </c>
    </row>
    <row r="431" spans="1:4" ht="15.75" customHeight="1" x14ac:dyDescent="0.25">
      <c r="A431" s="163">
        <v>45365.469293981325</v>
      </c>
      <c r="B431" s="53">
        <v>100</v>
      </c>
      <c r="C431" s="107" t="s">
        <v>417</v>
      </c>
      <c r="D431" s="164" t="s">
        <v>34</v>
      </c>
    </row>
    <row r="432" spans="1:4" ht="15.75" customHeight="1" x14ac:dyDescent="0.25">
      <c r="A432" s="163">
        <v>45365.470127314795</v>
      </c>
      <c r="B432" s="53">
        <v>100</v>
      </c>
      <c r="C432" s="107" t="s">
        <v>775</v>
      </c>
      <c r="D432" s="164" t="s">
        <v>34</v>
      </c>
    </row>
    <row r="433" spans="1:4" ht="15.75" customHeight="1" x14ac:dyDescent="0.25">
      <c r="A433" s="163">
        <v>45365.490590277594</v>
      </c>
      <c r="B433" s="53">
        <v>100</v>
      </c>
      <c r="C433" s="107" t="s">
        <v>652</v>
      </c>
      <c r="D433" s="164" t="s">
        <v>34</v>
      </c>
    </row>
    <row r="434" spans="1:4" ht="15.75" customHeight="1" x14ac:dyDescent="0.25">
      <c r="A434" s="163">
        <v>45365.493923611008</v>
      </c>
      <c r="B434" s="53">
        <v>1500</v>
      </c>
      <c r="C434" s="107" t="s">
        <v>421</v>
      </c>
      <c r="D434" s="164" t="s">
        <v>34</v>
      </c>
    </row>
    <row r="435" spans="1:4" ht="15.75" customHeight="1" x14ac:dyDescent="0.25">
      <c r="A435" s="163">
        <v>45365.49866898125</v>
      </c>
      <c r="B435" s="53">
        <v>200</v>
      </c>
      <c r="C435" s="107" t="s">
        <v>419</v>
      </c>
      <c r="D435" s="164" t="s">
        <v>34</v>
      </c>
    </row>
    <row r="436" spans="1:4" ht="15.75" customHeight="1" x14ac:dyDescent="0.25">
      <c r="A436" s="163">
        <v>45365.557407407556</v>
      </c>
      <c r="B436" s="53">
        <v>1000</v>
      </c>
      <c r="C436" s="107" t="s">
        <v>776</v>
      </c>
      <c r="D436" s="164" t="s">
        <v>34</v>
      </c>
    </row>
    <row r="437" spans="1:4" ht="15.75" customHeight="1" x14ac:dyDescent="0.25">
      <c r="A437" s="163">
        <v>45365.564097222406</v>
      </c>
      <c r="B437" s="53">
        <v>200</v>
      </c>
      <c r="C437" s="107" t="s">
        <v>777</v>
      </c>
      <c r="D437" s="164" t="s">
        <v>34</v>
      </c>
    </row>
    <row r="438" spans="1:4" ht="15.75" customHeight="1" x14ac:dyDescent="0.25">
      <c r="A438" s="163">
        <v>45365.631759259384</v>
      </c>
      <c r="B438" s="53">
        <v>200</v>
      </c>
      <c r="C438" s="107" t="s">
        <v>425</v>
      </c>
      <c r="D438" s="164" t="s">
        <v>34</v>
      </c>
    </row>
    <row r="439" spans="1:4" ht="15.75" customHeight="1" x14ac:dyDescent="0.25">
      <c r="A439" s="163">
        <v>45365.632905092556</v>
      </c>
      <c r="B439" s="53">
        <v>0.93</v>
      </c>
      <c r="C439" s="107" t="s">
        <v>778</v>
      </c>
      <c r="D439" s="164" t="s">
        <v>34</v>
      </c>
    </row>
    <row r="440" spans="1:4" ht="15.75" customHeight="1" x14ac:dyDescent="0.25">
      <c r="A440" s="163">
        <v>45365.633217592724</v>
      </c>
      <c r="B440" s="53">
        <v>300</v>
      </c>
      <c r="C440" s="107" t="s">
        <v>284</v>
      </c>
      <c r="D440" s="164" t="s">
        <v>34</v>
      </c>
    </row>
    <row r="441" spans="1:4" ht="15.75" customHeight="1" x14ac:dyDescent="0.25">
      <c r="A441" s="163">
        <v>45365.647916666698</v>
      </c>
      <c r="B441" s="53">
        <v>1000</v>
      </c>
      <c r="C441" s="107" t="s">
        <v>429</v>
      </c>
      <c r="D441" s="164" t="s">
        <v>34</v>
      </c>
    </row>
    <row r="442" spans="1:4" ht="15.75" customHeight="1" x14ac:dyDescent="0.25">
      <c r="A442" s="163">
        <v>45365.700289351866</v>
      </c>
      <c r="B442" s="53">
        <v>400</v>
      </c>
      <c r="C442" s="107" t="s">
        <v>414</v>
      </c>
      <c r="D442" s="164" t="s">
        <v>34</v>
      </c>
    </row>
    <row r="443" spans="1:4" ht="15.75" customHeight="1" x14ac:dyDescent="0.25">
      <c r="A443" s="163">
        <v>45365.71306712972</v>
      </c>
      <c r="B443" s="53">
        <v>500</v>
      </c>
      <c r="C443" s="107" t="s">
        <v>779</v>
      </c>
      <c r="D443" s="164" t="s">
        <v>34</v>
      </c>
    </row>
    <row r="444" spans="1:4" ht="15.75" customHeight="1" x14ac:dyDescent="0.25">
      <c r="A444" s="163">
        <v>45365.752187499776</v>
      </c>
      <c r="B444" s="53">
        <v>500</v>
      </c>
      <c r="C444" s="107" t="s">
        <v>290</v>
      </c>
      <c r="D444" s="164" t="s">
        <v>34</v>
      </c>
    </row>
    <row r="445" spans="1:4" ht="15.75" customHeight="1" x14ac:dyDescent="0.25">
      <c r="A445" s="163">
        <v>45365.768460648134</v>
      </c>
      <c r="B445" s="53">
        <v>10</v>
      </c>
      <c r="C445" s="107" t="s">
        <v>778</v>
      </c>
      <c r="D445" s="164" t="s">
        <v>34</v>
      </c>
    </row>
    <row r="446" spans="1:4" ht="15.75" customHeight="1" x14ac:dyDescent="0.25">
      <c r="A446" s="163">
        <v>45365.947337963153</v>
      </c>
      <c r="B446" s="53">
        <v>1000</v>
      </c>
      <c r="C446" s="107" t="s">
        <v>780</v>
      </c>
      <c r="D446" s="164" t="s">
        <v>34</v>
      </c>
    </row>
    <row r="447" spans="1:4" ht="15.75" customHeight="1" x14ac:dyDescent="0.25">
      <c r="A447" s="163">
        <v>45366.059641203843</v>
      </c>
      <c r="B447" s="53">
        <v>303.31</v>
      </c>
      <c r="C447" s="107" t="s">
        <v>202</v>
      </c>
      <c r="D447" s="164" t="s">
        <v>34</v>
      </c>
    </row>
    <row r="448" spans="1:4" ht="15.75" customHeight="1" x14ac:dyDescent="0.25">
      <c r="A448" s="163">
        <v>45366.060300925747</v>
      </c>
      <c r="B448" s="53">
        <v>1500</v>
      </c>
      <c r="C448" s="107" t="s">
        <v>781</v>
      </c>
      <c r="D448" s="164" t="s">
        <v>34</v>
      </c>
    </row>
    <row r="449" spans="1:4" ht="15.75" customHeight="1" x14ac:dyDescent="0.25">
      <c r="A449" s="163">
        <v>45366.060312500224</v>
      </c>
      <c r="B449" s="53">
        <v>494</v>
      </c>
      <c r="C449" s="107" t="s">
        <v>782</v>
      </c>
      <c r="D449" s="164" t="s">
        <v>34</v>
      </c>
    </row>
    <row r="450" spans="1:4" ht="15.75" customHeight="1" x14ac:dyDescent="0.25">
      <c r="A450" s="163">
        <v>45366.062256944366</v>
      </c>
      <c r="B450" s="53">
        <v>5</v>
      </c>
      <c r="C450" s="107" t="s">
        <v>783</v>
      </c>
      <c r="D450" s="164" t="s">
        <v>34</v>
      </c>
    </row>
    <row r="451" spans="1:4" ht="15.75" customHeight="1" x14ac:dyDescent="0.25">
      <c r="A451" s="163">
        <v>45366.066180555616</v>
      </c>
      <c r="B451" s="53">
        <v>40</v>
      </c>
      <c r="C451" s="107" t="s">
        <v>784</v>
      </c>
      <c r="D451" s="164" t="s">
        <v>34</v>
      </c>
    </row>
    <row r="452" spans="1:4" ht="15.75" customHeight="1" x14ac:dyDescent="0.25">
      <c r="A452" s="163">
        <v>45366.071018518414</v>
      </c>
      <c r="B452" s="53">
        <v>0.05</v>
      </c>
      <c r="C452" s="107" t="s">
        <v>785</v>
      </c>
      <c r="D452" s="164" t="s">
        <v>34</v>
      </c>
    </row>
    <row r="453" spans="1:4" ht="15.75" customHeight="1" x14ac:dyDescent="0.25">
      <c r="A453" s="163">
        <v>45366.071377314627</v>
      </c>
      <c r="B453" s="53">
        <v>1000</v>
      </c>
      <c r="C453" s="107" t="s">
        <v>202</v>
      </c>
      <c r="D453" s="164" t="s">
        <v>34</v>
      </c>
    </row>
    <row r="454" spans="1:4" ht="15.75" customHeight="1" x14ac:dyDescent="0.25">
      <c r="A454" s="163">
        <v>45366.215370370541</v>
      </c>
      <c r="B454" s="53">
        <v>200</v>
      </c>
      <c r="C454" s="107" t="s">
        <v>786</v>
      </c>
      <c r="D454" s="164" t="s">
        <v>34</v>
      </c>
    </row>
    <row r="455" spans="1:4" ht="15.75" customHeight="1" x14ac:dyDescent="0.25">
      <c r="A455" s="163">
        <v>45366.312233796343</v>
      </c>
      <c r="B455" s="53">
        <v>50</v>
      </c>
      <c r="C455" s="107" t="s">
        <v>787</v>
      </c>
      <c r="D455" s="164" t="s">
        <v>34</v>
      </c>
    </row>
    <row r="456" spans="1:4" ht="15.75" customHeight="1" x14ac:dyDescent="0.25">
      <c r="A456" s="163">
        <v>45366.38348379638</v>
      </c>
      <c r="B456" s="53">
        <v>50</v>
      </c>
      <c r="C456" s="107" t="s">
        <v>192</v>
      </c>
      <c r="D456" s="164" t="s">
        <v>34</v>
      </c>
    </row>
    <row r="457" spans="1:4" ht="15.75" customHeight="1" x14ac:dyDescent="0.25">
      <c r="A457" s="163">
        <v>45366.423831018619</v>
      </c>
      <c r="B457" s="53">
        <v>111</v>
      </c>
      <c r="C457" s="107" t="s">
        <v>347</v>
      </c>
      <c r="D457" s="164" t="s">
        <v>34</v>
      </c>
    </row>
    <row r="458" spans="1:4" ht="15.75" customHeight="1" x14ac:dyDescent="0.25">
      <c r="A458" s="163">
        <v>45366.430763889104</v>
      </c>
      <c r="B458" s="53">
        <v>1000</v>
      </c>
      <c r="C458" s="107" t="s">
        <v>788</v>
      </c>
      <c r="D458" s="164" t="s">
        <v>34</v>
      </c>
    </row>
    <row r="459" spans="1:4" ht="15.75" customHeight="1" x14ac:dyDescent="0.25">
      <c r="A459" s="163">
        <v>45366.517199073918</v>
      </c>
      <c r="B459" s="53">
        <v>1000</v>
      </c>
      <c r="C459" s="107" t="s">
        <v>435</v>
      </c>
      <c r="D459" s="164" t="s">
        <v>34</v>
      </c>
    </row>
    <row r="460" spans="1:4" ht="15.75" customHeight="1" x14ac:dyDescent="0.25">
      <c r="A460" s="163">
        <v>45366.524085648358</v>
      </c>
      <c r="B460" s="53">
        <v>250</v>
      </c>
      <c r="C460" s="107" t="s">
        <v>295</v>
      </c>
      <c r="D460" s="164" t="s">
        <v>34</v>
      </c>
    </row>
    <row r="461" spans="1:4" ht="15.75" customHeight="1" x14ac:dyDescent="0.25">
      <c r="A461" s="163">
        <v>45366.543958333321</v>
      </c>
      <c r="B461" s="53">
        <v>30</v>
      </c>
      <c r="C461" s="107" t="s">
        <v>422</v>
      </c>
      <c r="D461" s="164" t="s">
        <v>34</v>
      </c>
    </row>
    <row r="462" spans="1:4" ht="15.75" customHeight="1" x14ac:dyDescent="0.25">
      <c r="A462" s="163">
        <v>45366.559363425709</v>
      </c>
      <c r="B462" s="53">
        <v>1000</v>
      </c>
      <c r="C462" s="107" t="s">
        <v>427</v>
      </c>
      <c r="D462" s="164" t="s">
        <v>34</v>
      </c>
    </row>
    <row r="463" spans="1:4" ht="15.75" customHeight="1" x14ac:dyDescent="0.25">
      <c r="A463" s="163">
        <v>45366.574328703806</v>
      </c>
      <c r="B463" s="53">
        <v>300</v>
      </c>
      <c r="C463" s="107" t="s">
        <v>361</v>
      </c>
      <c r="D463" s="164" t="s">
        <v>34</v>
      </c>
    </row>
    <row r="464" spans="1:4" ht="15.75" customHeight="1" x14ac:dyDescent="0.25">
      <c r="A464" s="163">
        <v>45366.590046296362</v>
      </c>
      <c r="B464" s="53">
        <v>50</v>
      </c>
      <c r="C464" s="107" t="s">
        <v>431</v>
      </c>
      <c r="D464" s="164" t="s">
        <v>34</v>
      </c>
    </row>
    <row r="465" spans="1:4" ht="15.75" customHeight="1" x14ac:dyDescent="0.25">
      <c r="A465" s="163">
        <v>45366.599317129701</v>
      </c>
      <c r="B465" s="53">
        <v>300</v>
      </c>
      <c r="C465" s="107" t="s">
        <v>789</v>
      </c>
      <c r="D465" s="164" t="s">
        <v>34</v>
      </c>
    </row>
    <row r="466" spans="1:4" ht="15.75" customHeight="1" x14ac:dyDescent="0.25">
      <c r="A466" s="163">
        <v>45366.641319444403</v>
      </c>
      <c r="B466" s="53">
        <v>500</v>
      </c>
      <c r="C466" s="107" t="s">
        <v>790</v>
      </c>
      <c r="D466" s="164" t="s">
        <v>34</v>
      </c>
    </row>
    <row r="467" spans="1:4" ht="15.75" customHeight="1" x14ac:dyDescent="0.25">
      <c r="A467" s="163">
        <v>45366.648020833265</v>
      </c>
      <c r="B467" s="53">
        <v>500</v>
      </c>
      <c r="C467" s="107" t="s">
        <v>434</v>
      </c>
      <c r="D467" s="164" t="s">
        <v>34</v>
      </c>
    </row>
    <row r="468" spans="1:4" ht="15.75" customHeight="1" x14ac:dyDescent="0.25">
      <c r="A468" s="163">
        <v>45366.660601851996</v>
      </c>
      <c r="B468" s="53">
        <v>250</v>
      </c>
      <c r="C468" s="107" t="s">
        <v>294</v>
      </c>
      <c r="D468" s="164" t="s">
        <v>34</v>
      </c>
    </row>
    <row r="469" spans="1:4" ht="15.75" customHeight="1" x14ac:dyDescent="0.25">
      <c r="A469" s="163">
        <v>45366.665601851884</v>
      </c>
      <c r="B469" s="53">
        <v>100</v>
      </c>
      <c r="C469" s="107" t="s">
        <v>423</v>
      </c>
      <c r="D469" s="164" t="s">
        <v>34</v>
      </c>
    </row>
    <row r="470" spans="1:4" ht="15.75" customHeight="1" x14ac:dyDescent="0.25">
      <c r="A470" s="163">
        <v>45366.671469907276</v>
      </c>
      <c r="B470" s="53">
        <v>1000</v>
      </c>
      <c r="C470" s="107" t="s">
        <v>428</v>
      </c>
      <c r="D470" s="164" t="s">
        <v>34</v>
      </c>
    </row>
    <row r="471" spans="1:4" ht="15.75" customHeight="1" x14ac:dyDescent="0.25">
      <c r="A471" s="163">
        <v>45366.694953703787</v>
      </c>
      <c r="B471" s="53">
        <v>100</v>
      </c>
      <c r="C471" s="107" t="s">
        <v>424</v>
      </c>
      <c r="D471" s="164" t="s">
        <v>34</v>
      </c>
    </row>
    <row r="472" spans="1:4" ht="15.75" customHeight="1" x14ac:dyDescent="0.25">
      <c r="A472" s="163">
        <v>45366.711458333302</v>
      </c>
      <c r="B472" s="53">
        <v>444</v>
      </c>
      <c r="C472" s="107" t="s">
        <v>347</v>
      </c>
      <c r="D472" s="164" t="s">
        <v>34</v>
      </c>
    </row>
    <row r="473" spans="1:4" ht="15.75" customHeight="1" x14ac:dyDescent="0.25">
      <c r="A473" s="163">
        <v>45366.725138888694</v>
      </c>
      <c r="B473" s="53">
        <v>300</v>
      </c>
      <c r="C473" s="107" t="s">
        <v>426</v>
      </c>
      <c r="D473" s="164" t="s">
        <v>34</v>
      </c>
    </row>
    <row r="474" spans="1:4" ht="15.75" customHeight="1" x14ac:dyDescent="0.25">
      <c r="A474" s="163">
        <v>45366.735925925896</v>
      </c>
      <c r="B474" s="53">
        <v>1000</v>
      </c>
      <c r="C474" s="107" t="s">
        <v>430</v>
      </c>
      <c r="D474" s="164" t="s">
        <v>34</v>
      </c>
    </row>
    <row r="475" spans="1:4" ht="15.75" customHeight="1" x14ac:dyDescent="0.25">
      <c r="A475" s="163">
        <v>45366.787175925914</v>
      </c>
      <c r="B475" s="53">
        <v>150</v>
      </c>
      <c r="C475" s="107" t="s">
        <v>269</v>
      </c>
      <c r="D475" s="164" t="s">
        <v>34</v>
      </c>
    </row>
    <row r="476" spans="1:4" ht="15.75" customHeight="1" x14ac:dyDescent="0.25">
      <c r="A476" s="163">
        <v>45366.787847222295</v>
      </c>
      <c r="B476" s="53">
        <v>510</v>
      </c>
      <c r="C476" s="107" t="s">
        <v>791</v>
      </c>
      <c r="D476" s="164" t="s">
        <v>34</v>
      </c>
    </row>
    <row r="477" spans="1:4" ht="15.75" customHeight="1" x14ac:dyDescent="0.25">
      <c r="A477" s="163">
        <v>45366.792256944347</v>
      </c>
      <c r="B477" s="53">
        <v>146</v>
      </c>
      <c r="C477" s="107" t="s">
        <v>792</v>
      </c>
      <c r="D477" s="164" t="s">
        <v>34</v>
      </c>
    </row>
    <row r="478" spans="1:4" ht="15.75" customHeight="1" x14ac:dyDescent="0.25">
      <c r="A478" s="163">
        <v>45366.813576389104</v>
      </c>
      <c r="B478" s="53">
        <v>444</v>
      </c>
      <c r="C478" s="107" t="s">
        <v>347</v>
      </c>
      <c r="D478" s="164" t="s">
        <v>34</v>
      </c>
    </row>
    <row r="479" spans="1:4" ht="15.75" customHeight="1" x14ac:dyDescent="0.25">
      <c r="A479" s="163">
        <v>45366.862662036903</v>
      </c>
      <c r="B479" s="53">
        <v>250</v>
      </c>
      <c r="C479" s="107" t="s">
        <v>683</v>
      </c>
      <c r="D479" s="164" t="s">
        <v>34</v>
      </c>
    </row>
    <row r="480" spans="1:4" ht="15.75" customHeight="1" x14ac:dyDescent="0.25">
      <c r="A480" s="163">
        <v>45366.936608796474</v>
      </c>
      <c r="B480" s="53">
        <v>100000</v>
      </c>
      <c r="C480" s="107" t="s">
        <v>793</v>
      </c>
      <c r="D480" s="164" t="s">
        <v>34</v>
      </c>
    </row>
    <row r="481" spans="1:4" ht="15.75" customHeight="1" x14ac:dyDescent="0.25">
      <c r="A481" s="163">
        <v>45367.155763888732</v>
      </c>
      <c r="B481" s="53">
        <v>807</v>
      </c>
      <c r="C481" s="107" t="s">
        <v>444</v>
      </c>
      <c r="D481" s="164" t="s">
        <v>34</v>
      </c>
    </row>
    <row r="482" spans="1:4" ht="15.75" customHeight="1" x14ac:dyDescent="0.25">
      <c r="A482" s="163">
        <v>45367.156527777668</v>
      </c>
      <c r="B482" s="53">
        <v>208</v>
      </c>
      <c r="C482" s="107" t="s">
        <v>438</v>
      </c>
      <c r="D482" s="164" t="s">
        <v>34</v>
      </c>
    </row>
    <row r="483" spans="1:4" ht="15.75" customHeight="1" x14ac:dyDescent="0.25">
      <c r="A483" s="163">
        <v>45367.158090277575</v>
      </c>
      <c r="B483" s="53">
        <v>95</v>
      </c>
      <c r="C483" s="107" t="s">
        <v>440</v>
      </c>
      <c r="D483" s="164" t="s">
        <v>34</v>
      </c>
    </row>
    <row r="484" spans="1:4" ht="15.75" customHeight="1" x14ac:dyDescent="0.25">
      <c r="A484" s="163">
        <v>45367.158229166642</v>
      </c>
      <c r="B484" s="53">
        <v>388</v>
      </c>
      <c r="C484" s="107" t="s">
        <v>347</v>
      </c>
      <c r="D484" s="164" t="s">
        <v>34</v>
      </c>
    </row>
    <row r="485" spans="1:4" ht="15.75" customHeight="1" x14ac:dyDescent="0.25">
      <c r="A485" s="163">
        <v>45367.159074074123</v>
      </c>
      <c r="B485" s="53">
        <v>2</v>
      </c>
      <c r="C485" s="107" t="s">
        <v>437</v>
      </c>
      <c r="D485" s="164" t="s">
        <v>34</v>
      </c>
    </row>
    <row r="486" spans="1:4" ht="15.75" customHeight="1" x14ac:dyDescent="0.25">
      <c r="A486" s="163">
        <v>45367.160231481306</v>
      </c>
      <c r="B486" s="53">
        <v>100</v>
      </c>
      <c r="C486" s="107" t="s">
        <v>794</v>
      </c>
      <c r="D486" s="164" t="s">
        <v>34</v>
      </c>
    </row>
    <row r="487" spans="1:4" ht="15.75" customHeight="1" x14ac:dyDescent="0.25">
      <c r="A487" s="163">
        <v>45367.162962962873</v>
      </c>
      <c r="B487" s="53">
        <v>100</v>
      </c>
      <c r="C487" s="107" t="s">
        <v>795</v>
      </c>
      <c r="D487" s="164" t="s">
        <v>34</v>
      </c>
    </row>
    <row r="488" spans="1:4" ht="15.75" customHeight="1" x14ac:dyDescent="0.25">
      <c r="A488" s="163">
        <v>45367.331458333414</v>
      </c>
      <c r="B488" s="53">
        <v>50</v>
      </c>
      <c r="C488" s="107" t="s">
        <v>796</v>
      </c>
      <c r="D488" s="164" t="s">
        <v>34</v>
      </c>
    </row>
    <row r="489" spans="1:4" ht="15.75" customHeight="1" x14ac:dyDescent="0.25">
      <c r="A489" s="163">
        <v>45367.369328703731</v>
      </c>
      <c r="B489" s="53">
        <v>199</v>
      </c>
      <c r="C489" s="107" t="s">
        <v>797</v>
      </c>
      <c r="D489" s="164" t="s">
        <v>34</v>
      </c>
    </row>
    <row r="490" spans="1:4" ht="15.75" customHeight="1" x14ac:dyDescent="0.25">
      <c r="A490" s="163">
        <v>45367.496087962762</v>
      </c>
      <c r="B490" s="53">
        <v>7000</v>
      </c>
      <c r="C490" s="107" t="s">
        <v>445</v>
      </c>
      <c r="D490" s="164" t="s">
        <v>34</v>
      </c>
    </row>
    <row r="491" spans="1:4" ht="15.75" customHeight="1" x14ac:dyDescent="0.25">
      <c r="A491" s="163">
        <v>45367.518946759403</v>
      </c>
      <c r="B491" s="53">
        <v>500</v>
      </c>
      <c r="C491" s="107" t="s">
        <v>441</v>
      </c>
      <c r="D491" s="164" t="s">
        <v>34</v>
      </c>
    </row>
    <row r="492" spans="1:4" ht="15.75" customHeight="1" x14ac:dyDescent="0.25">
      <c r="A492" s="163">
        <v>45367.523668981623</v>
      </c>
      <c r="B492" s="53">
        <v>1000</v>
      </c>
      <c r="C492" s="107" t="s">
        <v>443</v>
      </c>
      <c r="D492" s="164" t="s">
        <v>34</v>
      </c>
    </row>
    <row r="493" spans="1:4" ht="15.75" customHeight="1" x14ac:dyDescent="0.25">
      <c r="A493" s="163">
        <v>45367.612453703769</v>
      </c>
      <c r="B493" s="53">
        <v>150</v>
      </c>
      <c r="C493" s="107" t="s">
        <v>439</v>
      </c>
      <c r="D493" s="164" t="s">
        <v>34</v>
      </c>
    </row>
    <row r="494" spans="1:4" ht="15.75" customHeight="1" x14ac:dyDescent="0.25">
      <c r="A494" s="163">
        <v>45367.651168981567</v>
      </c>
      <c r="B494" s="53">
        <v>20</v>
      </c>
      <c r="C494" s="107" t="s">
        <v>692</v>
      </c>
      <c r="D494" s="164" t="s">
        <v>34</v>
      </c>
    </row>
    <row r="495" spans="1:4" ht="15.75" customHeight="1" x14ac:dyDescent="0.25">
      <c r="A495" s="163">
        <v>45367.753344907425</v>
      </c>
      <c r="B495" s="53">
        <v>350</v>
      </c>
      <c r="C495" s="107" t="s">
        <v>456</v>
      </c>
      <c r="D495" s="164" t="s">
        <v>34</v>
      </c>
    </row>
    <row r="496" spans="1:4" ht="15.75" customHeight="1" x14ac:dyDescent="0.25">
      <c r="A496" s="163">
        <v>45367.852581018582</v>
      </c>
      <c r="B496" s="53">
        <v>111</v>
      </c>
      <c r="C496" s="107" t="s">
        <v>195</v>
      </c>
      <c r="D496" s="164" t="s">
        <v>34</v>
      </c>
    </row>
    <row r="497" spans="1:4" ht="15.75" customHeight="1" x14ac:dyDescent="0.25">
      <c r="A497" s="163">
        <v>45368.30113425944</v>
      </c>
      <c r="B497" s="53">
        <v>207</v>
      </c>
      <c r="C497" s="107" t="s">
        <v>703</v>
      </c>
      <c r="D497" s="164" t="s">
        <v>34</v>
      </c>
    </row>
    <row r="498" spans="1:4" ht="15.75" customHeight="1" x14ac:dyDescent="0.25">
      <c r="A498" s="163">
        <v>45368.301921296399</v>
      </c>
      <c r="B498" s="53">
        <v>230</v>
      </c>
      <c r="C498" s="107" t="s">
        <v>457</v>
      </c>
      <c r="D498" s="164" t="s">
        <v>34</v>
      </c>
    </row>
    <row r="499" spans="1:4" ht="15.75" customHeight="1" x14ac:dyDescent="0.25">
      <c r="A499" s="163">
        <v>45368.302500000224</v>
      </c>
      <c r="B499" s="53">
        <v>78</v>
      </c>
      <c r="C499" s="107" t="s">
        <v>450</v>
      </c>
      <c r="D499" s="164" t="s">
        <v>34</v>
      </c>
    </row>
    <row r="500" spans="1:4" ht="15.75" customHeight="1" x14ac:dyDescent="0.25">
      <c r="A500" s="163">
        <v>45368.30259259278</v>
      </c>
      <c r="B500" s="53">
        <v>1280</v>
      </c>
      <c r="C500" s="107" t="s">
        <v>459</v>
      </c>
      <c r="D500" s="164" t="s">
        <v>34</v>
      </c>
    </row>
    <row r="501" spans="1:4" ht="15.75" customHeight="1" x14ac:dyDescent="0.25">
      <c r="A501" s="163">
        <v>45368.304710648023</v>
      </c>
      <c r="B501" s="53">
        <v>141</v>
      </c>
      <c r="C501" s="107" t="s">
        <v>453</v>
      </c>
      <c r="D501" s="164" t="s">
        <v>34</v>
      </c>
    </row>
    <row r="502" spans="1:4" ht="15.75" customHeight="1" x14ac:dyDescent="0.25">
      <c r="A502" s="163">
        <v>45368.305081018712</v>
      </c>
      <c r="B502" s="53">
        <v>360</v>
      </c>
      <c r="C502" s="107" t="s">
        <v>458</v>
      </c>
      <c r="D502" s="164" t="s">
        <v>34</v>
      </c>
    </row>
    <row r="503" spans="1:4" ht="15.75" customHeight="1" x14ac:dyDescent="0.25">
      <c r="A503" s="163">
        <v>45368.305752314627</v>
      </c>
      <c r="B503" s="53">
        <v>269</v>
      </c>
      <c r="C503" s="107" t="s">
        <v>449</v>
      </c>
      <c r="D503" s="164" t="s">
        <v>34</v>
      </c>
    </row>
    <row r="504" spans="1:4" ht="15.75" customHeight="1" x14ac:dyDescent="0.25">
      <c r="A504" s="163">
        <v>45368.306724537164</v>
      </c>
      <c r="B504" s="53">
        <v>11</v>
      </c>
      <c r="C504" s="107" t="s">
        <v>798</v>
      </c>
      <c r="D504" s="164" t="s">
        <v>34</v>
      </c>
    </row>
    <row r="505" spans="1:4" ht="15.75" customHeight="1" x14ac:dyDescent="0.25">
      <c r="A505" s="163">
        <v>45368.330000000075</v>
      </c>
      <c r="B505" s="53">
        <v>50</v>
      </c>
      <c r="C505" s="107" t="s">
        <v>799</v>
      </c>
      <c r="D505" s="164" t="s">
        <v>34</v>
      </c>
    </row>
    <row r="506" spans="1:4" ht="15.75" customHeight="1" x14ac:dyDescent="0.25">
      <c r="A506" s="163">
        <v>45368.418333333451</v>
      </c>
      <c r="B506" s="53">
        <v>1000</v>
      </c>
      <c r="C506" s="107" t="s">
        <v>202</v>
      </c>
      <c r="D506" s="164" t="s">
        <v>34</v>
      </c>
    </row>
    <row r="507" spans="1:4" ht="15.75" customHeight="1" x14ac:dyDescent="0.25">
      <c r="A507" s="163">
        <v>45368.445879629813</v>
      </c>
      <c r="B507" s="53">
        <v>50</v>
      </c>
      <c r="C507" s="107" t="s">
        <v>800</v>
      </c>
      <c r="D507" s="164" t="s">
        <v>34</v>
      </c>
    </row>
    <row r="508" spans="1:4" ht="15.75" customHeight="1" x14ac:dyDescent="0.25">
      <c r="A508" s="163">
        <v>45368.475949074142</v>
      </c>
      <c r="B508" s="53">
        <v>200</v>
      </c>
      <c r="C508" s="107" t="s">
        <v>454</v>
      </c>
      <c r="D508" s="164" t="s">
        <v>34</v>
      </c>
    </row>
    <row r="509" spans="1:4" ht="15.75" customHeight="1" x14ac:dyDescent="0.25">
      <c r="A509" s="163">
        <v>45368.525914351922</v>
      </c>
      <c r="B509" s="53">
        <v>20</v>
      </c>
      <c r="C509" s="107" t="s">
        <v>249</v>
      </c>
      <c r="D509" s="164" t="s">
        <v>34</v>
      </c>
    </row>
    <row r="510" spans="1:4" ht="15.75" customHeight="1" x14ac:dyDescent="0.25">
      <c r="A510" s="163">
        <v>45368.560219907202</v>
      </c>
      <c r="B510" s="53">
        <v>200</v>
      </c>
      <c r="C510" s="107" t="s">
        <v>801</v>
      </c>
      <c r="D510" s="164" t="s">
        <v>34</v>
      </c>
    </row>
    <row r="511" spans="1:4" ht="15.75" customHeight="1" x14ac:dyDescent="0.25">
      <c r="A511" s="163">
        <v>45368.583611111157</v>
      </c>
      <c r="B511" s="53">
        <v>1500</v>
      </c>
      <c r="C511" s="107" t="s">
        <v>460</v>
      </c>
      <c r="D511" s="164" t="s">
        <v>34</v>
      </c>
    </row>
    <row r="512" spans="1:4" ht="15.75" customHeight="1" x14ac:dyDescent="0.25">
      <c r="A512" s="163">
        <v>45368.614710648078</v>
      </c>
      <c r="B512" s="53">
        <v>10.58</v>
      </c>
      <c r="C512" s="107" t="s">
        <v>365</v>
      </c>
      <c r="D512" s="164" t="s">
        <v>34</v>
      </c>
    </row>
    <row r="513" spans="1:4" ht="15.75" customHeight="1" x14ac:dyDescent="0.25">
      <c r="A513" s="163">
        <v>45368.672071759123</v>
      </c>
      <c r="B513" s="53">
        <v>200</v>
      </c>
      <c r="C513" s="107" t="s">
        <v>455</v>
      </c>
      <c r="D513" s="164" t="s">
        <v>34</v>
      </c>
    </row>
    <row r="514" spans="1:4" ht="15.75" customHeight="1" x14ac:dyDescent="0.25">
      <c r="A514" s="163">
        <v>45368.672233796213</v>
      </c>
      <c r="B514" s="53">
        <v>100</v>
      </c>
      <c r="C514" s="107" t="s">
        <v>461</v>
      </c>
      <c r="D514" s="164" t="s">
        <v>34</v>
      </c>
    </row>
    <row r="515" spans="1:4" ht="15.75" customHeight="1" x14ac:dyDescent="0.25">
      <c r="A515" s="163">
        <v>45368.803425925784</v>
      </c>
      <c r="B515" s="53">
        <v>17</v>
      </c>
      <c r="C515" s="107" t="s">
        <v>802</v>
      </c>
      <c r="D515" s="164" t="s">
        <v>34</v>
      </c>
    </row>
    <row r="516" spans="1:4" ht="15.75" customHeight="1" x14ac:dyDescent="0.25">
      <c r="A516" s="163">
        <v>45369.097604166716</v>
      </c>
      <c r="B516" s="53">
        <v>280</v>
      </c>
      <c r="C516" s="107" t="s">
        <v>803</v>
      </c>
      <c r="D516" s="164" t="s">
        <v>34</v>
      </c>
    </row>
    <row r="517" spans="1:4" ht="15.75" customHeight="1" x14ac:dyDescent="0.25">
      <c r="A517" s="163">
        <v>45369.097650462762</v>
      </c>
      <c r="B517" s="53">
        <v>36</v>
      </c>
      <c r="C517" s="107" t="s">
        <v>804</v>
      </c>
      <c r="D517" s="164" t="s">
        <v>34</v>
      </c>
    </row>
    <row r="518" spans="1:4" ht="15.75" customHeight="1" x14ac:dyDescent="0.25">
      <c r="A518" s="163">
        <v>45369.097754629795</v>
      </c>
      <c r="B518" s="53">
        <v>1938</v>
      </c>
      <c r="C518" s="107" t="s">
        <v>464</v>
      </c>
      <c r="D518" s="164" t="s">
        <v>34</v>
      </c>
    </row>
    <row r="519" spans="1:4" ht="15.75" customHeight="1" x14ac:dyDescent="0.25">
      <c r="A519" s="163">
        <v>45369.097847222351</v>
      </c>
      <c r="B519" s="53">
        <v>127</v>
      </c>
      <c r="C519" s="107" t="s">
        <v>463</v>
      </c>
      <c r="D519" s="164" t="s">
        <v>34</v>
      </c>
    </row>
    <row r="520" spans="1:4" ht="15.75" customHeight="1" x14ac:dyDescent="0.25">
      <c r="A520" s="163">
        <v>45369.097870370373</v>
      </c>
      <c r="B520" s="53">
        <v>220</v>
      </c>
      <c r="C520" s="107" t="s">
        <v>462</v>
      </c>
      <c r="D520" s="164" t="s">
        <v>34</v>
      </c>
    </row>
    <row r="521" spans="1:4" ht="15.75" customHeight="1" x14ac:dyDescent="0.25">
      <c r="A521" s="163">
        <v>45369.097962962929</v>
      </c>
      <c r="B521" s="53">
        <v>645.91</v>
      </c>
      <c r="C521" s="107" t="s">
        <v>465</v>
      </c>
      <c r="D521" s="164" t="s">
        <v>34</v>
      </c>
    </row>
    <row r="522" spans="1:4" ht="15.75" customHeight="1" x14ac:dyDescent="0.25">
      <c r="A522" s="163">
        <v>45369.098032407463</v>
      </c>
      <c r="B522" s="53">
        <v>93</v>
      </c>
      <c r="C522" s="107" t="s">
        <v>805</v>
      </c>
      <c r="D522" s="164" t="s">
        <v>34</v>
      </c>
    </row>
    <row r="523" spans="1:4" ht="15.75" customHeight="1" x14ac:dyDescent="0.25">
      <c r="A523" s="163">
        <v>45369.114814814646</v>
      </c>
      <c r="B523" s="53">
        <v>50</v>
      </c>
      <c r="C523" s="107" t="s">
        <v>192</v>
      </c>
      <c r="D523" s="164" t="s">
        <v>34</v>
      </c>
    </row>
    <row r="524" spans="1:4" ht="15.75" customHeight="1" x14ac:dyDescent="0.25">
      <c r="A524" s="163">
        <v>45369.119062500075</v>
      </c>
      <c r="B524" s="53">
        <v>100</v>
      </c>
      <c r="C524" s="107" t="s">
        <v>447</v>
      </c>
      <c r="D524" s="164" t="s">
        <v>34</v>
      </c>
    </row>
    <row r="525" spans="1:4" ht="15.75" customHeight="1" x14ac:dyDescent="0.25">
      <c r="A525" s="163">
        <v>45369.129212962929</v>
      </c>
      <c r="B525" s="53">
        <v>120</v>
      </c>
      <c r="C525" s="107" t="s">
        <v>448</v>
      </c>
      <c r="D525" s="164" t="s">
        <v>34</v>
      </c>
    </row>
    <row r="526" spans="1:4" ht="15.75" customHeight="1" x14ac:dyDescent="0.25">
      <c r="A526" s="163">
        <v>45369.130381944589</v>
      </c>
      <c r="B526" s="53">
        <v>50</v>
      </c>
      <c r="C526" s="107" t="s">
        <v>192</v>
      </c>
      <c r="D526" s="164" t="s">
        <v>34</v>
      </c>
    </row>
    <row r="527" spans="1:4" ht="15.75" customHeight="1" x14ac:dyDescent="0.25">
      <c r="A527" s="163">
        <v>45369.14521990763</v>
      </c>
      <c r="B527" s="53">
        <v>2.5299999999999998</v>
      </c>
      <c r="C527" s="107" t="s">
        <v>679</v>
      </c>
      <c r="D527" s="164" t="s">
        <v>34</v>
      </c>
    </row>
    <row r="528" spans="1:4" ht="15.75" customHeight="1" x14ac:dyDescent="0.25">
      <c r="A528" s="163">
        <v>45369.148067129776</v>
      </c>
      <c r="B528" s="53">
        <v>300</v>
      </c>
      <c r="C528" s="107" t="s">
        <v>433</v>
      </c>
      <c r="D528" s="164" t="s">
        <v>34</v>
      </c>
    </row>
    <row r="529" spans="1:4" ht="15.75" customHeight="1" x14ac:dyDescent="0.25">
      <c r="A529" s="163">
        <v>45369.169004629832</v>
      </c>
      <c r="B529" s="53">
        <v>500</v>
      </c>
      <c r="C529" s="107" t="s">
        <v>806</v>
      </c>
      <c r="D529" s="164" t="s">
        <v>34</v>
      </c>
    </row>
    <row r="530" spans="1:4" ht="15.75" customHeight="1" x14ac:dyDescent="0.25">
      <c r="A530" s="163">
        <v>45369.196597222239</v>
      </c>
      <c r="B530" s="53">
        <v>1000</v>
      </c>
      <c r="C530" s="107" t="s">
        <v>807</v>
      </c>
      <c r="D530" s="164" t="s">
        <v>34</v>
      </c>
    </row>
    <row r="531" spans="1:4" ht="15.75" customHeight="1" x14ac:dyDescent="0.25">
      <c r="A531" s="163">
        <v>45369.208877314813</v>
      </c>
      <c r="B531" s="53">
        <v>500</v>
      </c>
      <c r="C531" s="107" t="s">
        <v>808</v>
      </c>
      <c r="D531" s="164" t="s">
        <v>34</v>
      </c>
    </row>
    <row r="532" spans="1:4" ht="15.75" customHeight="1" x14ac:dyDescent="0.25">
      <c r="A532" s="163">
        <v>45369.209629629739</v>
      </c>
      <c r="B532" s="53">
        <v>100</v>
      </c>
      <c r="C532" s="107" t="s">
        <v>240</v>
      </c>
      <c r="D532" s="164" t="s">
        <v>34</v>
      </c>
    </row>
    <row r="533" spans="1:4" ht="15.75" customHeight="1" x14ac:dyDescent="0.25">
      <c r="A533" s="163">
        <v>45369.217708333395</v>
      </c>
      <c r="B533" s="53">
        <v>1000</v>
      </c>
      <c r="C533" s="107" t="s">
        <v>809</v>
      </c>
      <c r="D533" s="164" t="s">
        <v>34</v>
      </c>
    </row>
    <row r="534" spans="1:4" ht="15.75" customHeight="1" x14ac:dyDescent="0.25">
      <c r="A534" s="163">
        <v>45369.217870370485</v>
      </c>
      <c r="B534" s="53">
        <v>100</v>
      </c>
      <c r="C534" s="107" t="s">
        <v>446</v>
      </c>
      <c r="D534" s="164" t="s">
        <v>34</v>
      </c>
    </row>
    <row r="535" spans="1:4" ht="15.75" customHeight="1" x14ac:dyDescent="0.25">
      <c r="A535" s="163">
        <v>45369.226203703787</v>
      </c>
      <c r="B535" s="53">
        <v>500</v>
      </c>
      <c r="C535" s="107" t="s">
        <v>477</v>
      </c>
      <c r="D535" s="164" t="s">
        <v>34</v>
      </c>
    </row>
    <row r="536" spans="1:4" ht="15.75" customHeight="1" x14ac:dyDescent="0.25">
      <c r="A536" s="163">
        <v>45369.243668981362</v>
      </c>
      <c r="B536" s="53">
        <v>100</v>
      </c>
      <c r="C536" s="107" t="s">
        <v>474</v>
      </c>
      <c r="D536" s="164" t="s">
        <v>34</v>
      </c>
    </row>
    <row r="537" spans="1:4" ht="15.75" customHeight="1" x14ac:dyDescent="0.25">
      <c r="A537" s="163">
        <v>45369.246087962762</v>
      </c>
      <c r="B537" s="53">
        <v>500</v>
      </c>
      <c r="C537" s="107" t="s">
        <v>810</v>
      </c>
      <c r="D537" s="164" t="s">
        <v>34</v>
      </c>
    </row>
    <row r="538" spans="1:4" ht="15.75" customHeight="1" x14ac:dyDescent="0.25">
      <c r="A538" s="163">
        <v>45369.256712962873</v>
      </c>
      <c r="B538" s="53">
        <v>300</v>
      </c>
      <c r="C538" s="107" t="s">
        <v>811</v>
      </c>
      <c r="D538" s="164" t="s">
        <v>34</v>
      </c>
    </row>
    <row r="539" spans="1:4" ht="15.75" customHeight="1" x14ac:dyDescent="0.25">
      <c r="A539" s="163">
        <v>45369.388738425914</v>
      </c>
      <c r="B539" s="53">
        <v>647</v>
      </c>
      <c r="C539" s="107" t="s">
        <v>202</v>
      </c>
      <c r="D539" s="164" t="s">
        <v>34</v>
      </c>
    </row>
    <row r="540" spans="1:4" ht="15.75" customHeight="1" x14ac:dyDescent="0.25">
      <c r="A540" s="163">
        <v>45369.426828703843</v>
      </c>
      <c r="B540" s="53">
        <v>111</v>
      </c>
      <c r="C540" s="107" t="s">
        <v>347</v>
      </c>
      <c r="D540" s="164" t="s">
        <v>34</v>
      </c>
    </row>
    <row r="541" spans="1:4" ht="15.75" customHeight="1" x14ac:dyDescent="0.25">
      <c r="A541" s="163">
        <v>45369.432858796325</v>
      </c>
      <c r="B541" s="53">
        <v>50</v>
      </c>
      <c r="C541" s="107" t="s">
        <v>192</v>
      </c>
      <c r="D541" s="164" t="s">
        <v>34</v>
      </c>
    </row>
    <row r="542" spans="1:4" ht="15.75" customHeight="1" x14ac:dyDescent="0.25">
      <c r="A542" s="163">
        <v>45369.491909722332</v>
      </c>
      <c r="B542" s="53">
        <v>60</v>
      </c>
      <c r="C542" s="107" t="s">
        <v>476</v>
      </c>
      <c r="D542" s="164" t="s">
        <v>34</v>
      </c>
    </row>
    <row r="543" spans="1:4" ht="15.75" customHeight="1" x14ac:dyDescent="0.25">
      <c r="A543" s="163">
        <v>45369.500092592556</v>
      </c>
      <c r="B543" s="53">
        <v>1000</v>
      </c>
      <c r="C543" s="107" t="s">
        <v>475</v>
      </c>
      <c r="D543" s="164" t="s">
        <v>34</v>
      </c>
    </row>
    <row r="544" spans="1:4" ht="15.75" customHeight="1" x14ac:dyDescent="0.25">
      <c r="A544" s="163">
        <v>45369.516307870392</v>
      </c>
      <c r="B544" s="53">
        <v>200</v>
      </c>
      <c r="C544" s="107" t="s">
        <v>642</v>
      </c>
      <c r="D544" s="164" t="s">
        <v>34</v>
      </c>
    </row>
    <row r="545" spans="1:4" ht="15.75" customHeight="1" x14ac:dyDescent="0.25">
      <c r="A545" s="163">
        <v>45369.525821759365</v>
      </c>
      <c r="B545" s="53">
        <v>200</v>
      </c>
      <c r="C545" s="107" t="s">
        <v>812</v>
      </c>
      <c r="D545" s="164" t="s">
        <v>34</v>
      </c>
    </row>
    <row r="546" spans="1:4" ht="15.75" customHeight="1" x14ac:dyDescent="0.25">
      <c r="A546" s="163">
        <v>45369.528229166754</v>
      </c>
      <c r="B546" s="53">
        <v>56.93</v>
      </c>
      <c r="C546" s="107" t="s">
        <v>262</v>
      </c>
      <c r="D546" s="164" t="s">
        <v>34</v>
      </c>
    </row>
    <row r="547" spans="1:4" ht="15.75" customHeight="1" x14ac:dyDescent="0.25">
      <c r="A547" s="163">
        <v>45369.550231481437</v>
      </c>
      <c r="B547" s="53">
        <v>1000</v>
      </c>
      <c r="C547" s="107" t="s">
        <v>813</v>
      </c>
      <c r="D547" s="164" t="s">
        <v>34</v>
      </c>
    </row>
    <row r="548" spans="1:4" ht="15.75" customHeight="1" x14ac:dyDescent="0.25">
      <c r="A548" s="163">
        <v>45369.576412037015</v>
      </c>
      <c r="B548" s="53">
        <v>1</v>
      </c>
      <c r="C548" s="107" t="s">
        <v>503</v>
      </c>
      <c r="D548" s="164" t="s">
        <v>34</v>
      </c>
    </row>
    <row r="549" spans="1:4" ht="15.75" customHeight="1" x14ac:dyDescent="0.25">
      <c r="A549" s="163">
        <v>45369.589837962762</v>
      </c>
      <c r="B549" s="53">
        <v>1000</v>
      </c>
      <c r="C549" s="107" t="s">
        <v>278</v>
      </c>
      <c r="D549" s="164" t="s">
        <v>34</v>
      </c>
    </row>
    <row r="550" spans="1:4" ht="15.75" customHeight="1" x14ac:dyDescent="0.25">
      <c r="A550" s="163">
        <v>45369.647314814851</v>
      </c>
      <c r="B550" s="53">
        <v>1000</v>
      </c>
      <c r="C550" s="107" t="s">
        <v>466</v>
      </c>
      <c r="D550" s="164" t="s">
        <v>34</v>
      </c>
    </row>
    <row r="551" spans="1:4" ht="15.75" customHeight="1" x14ac:dyDescent="0.25">
      <c r="A551" s="163">
        <v>45369.665543981362</v>
      </c>
      <c r="B551" s="53">
        <v>1</v>
      </c>
      <c r="C551" s="107" t="s">
        <v>258</v>
      </c>
      <c r="D551" s="164" t="s">
        <v>34</v>
      </c>
    </row>
    <row r="552" spans="1:4" ht="15.75" customHeight="1" x14ac:dyDescent="0.25">
      <c r="A552" s="163">
        <v>45369.665671296418</v>
      </c>
      <c r="B552" s="53">
        <v>150</v>
      </c>
      <c r="C552" s="107" t="s">
        <v>268</v>
      </c>
      <c r="D552" s="164" t="s">
        <v>34</v>
      </c>
    </row>
    <row r="553" spans="1:4" ht="15.75" customHeight="1" x14ac:dyDescent="0.25">
      <c r="A553" s="163">
        <v>45369.677048610989</v>
      </c>
      <c r="B553" s="53">
        <v>10</v>
      </c>
      <c r="C553" s="107" t="s">
        <v>259</v>
      </c>
      <c r="D553" s="164" t="s">
        <v>34</v>
      </c>
    </row>
    <row r="554" spans="1:4" ht="15.75" customHeight="1" x14ac:dyDescent="0.25">
      <c r="A554" s="163">
        <v>45369.685520833358</v>
      </c>
      <c r="B554" s="53">
        <v>10</v>
      </c>
      <c r="C554" s="107" t="s">
        <v>814</v>
      </c>
      <c r="D554" s="164" t="s">
        <v>34</v>
      </c>
    </row>
    <row r="555" spans="1:4" ht="15.75" customHeight="1" x14ac:dyDescent="0.25">
      <c r="A555" s="163">
        <v>45369.72359953681</v>
      </c>
      <c r="B555" s="53">
        <v>2000</v>
      </c>
      <c r="C555" s="107" t="s">
        <v>467</v>
      </c>
      <c r="D555" s="164" t="s">
        <v>34</v>
      </c>
    </row>
    <row r="556" spans="1:4" ht="15.75" customHeight="1" x14ac:dyDescent="0.25">
      <c r="A556" s="163">
        <v>45369.727291666437</v>
      </c>
      <c r="B556" s="53">
        <v>300</v>
      </c>
      <c r="C556" s="107" t="s">
        <v>808</v>
      </c>
      <c r="D556" s="164" t="s">
        <v>34</v>
      </c>
    </row>
    <row r="557" spans="1:4" ht="15.75" customHeight="1" x14ac:dyDescent="0.25">
      <c r="A557" s="163">
        <v>45369.760972222313</v>
      </c>
      <c r="B557" s="53">
        <v>300</v>
      </c>
      <c r="C557" s="107" t="s">
        <v>815</v>
      </c>
      <c r="D557" s="164" t="s">
        <v>34</v>
      </c>
    </row>
    <row r="558" spans="1:4" ht="15.75" customHeight="1" x14ac:dyDescent="0.25">
      <c r="A558" s="163">
        <v>45369.771493055392</v>
      </c>
      <c r="B558" s="53">
        <v>300</v>
      </c>
      <c r="C558" s="107" t="s">
        <v>816</v>
      </c>
      <c r="D558" s="164" t="s">
        <v>34</v>
      </c>
    </row>
    <row r="559" spans="1:4" ht="15.75" customHeight="1" x14ac:dyDescent="0.25">
      <c r="A559" s="163">
        <v>45369.786388888955</v>
      </c>
      <c r="B559" s="53">
        <v>300</v>
      </c>
      <c r="C559" s="107" t="s">
        <v>465</v>
      </c>
      <c r="D559" s="164" t="s">
        <v>34</v>
      </c>
    </row>
    <row r="560" spans="1:4" ht="15.75" customHeight="1" x14ac:dyDescent="0.25">
      <c r="A560" s="163">
        <v>45370.05481481459</v>
      </c>
      <c r="B560" s="53">
        <v>494</v>
      </c>
      <c r="C560" s="107" t="s">
        <v>472</v>
      </c>
      <c r="D560" s="164" t="s">
        <v>34</v>
      </c>
    </row>
    <row r="561" spans="1:4" ht="15.75" customHeight="1" x14ac:dyDescent="0.25">
      <c r="A561" s="163">
        <v>45370.055104166735</v>
      </c>
      <c r="B561" s="53">
        <v>131</v>
      </c>
      <c r="C561" s="107" t="s">
        <v>471</v>
      </c>
      <c r="D561" s="164" t="s">
        <v>34</v>
      </c>
    </row>
    <row r="562" spans="1:4" ht="15.75" customHeight="1" x14ac:dyDescent="0.25">
      <c r="A562" s="163">
        <v>45370.055162037257</v>
      </c>
      <c r="B562" s="53">
        <v>8</v>
      </c>
      <c r="C562" s="107" t="s">
        <v>817</v>
      </c>
      <c r="D562" s="164" t="s">
        <v>34</v>
      </c>
    </row>
    <row r="563" spans="1:4" ht="15.75" customHeight="1" x14ac:dyDescent="0.25">
      <c r="A563" s="163">
        <v>45370.058414351661</v>
      </c>
      <c r="B563" s="53">
        <v>37</v>
      </c>
      <c r="C563" s="107" t="s">
        <v>468</v>
      </c>
      <c r="D563" s="164" t="s">
        <v>34</v>
      </c>
    </row>
    <row r="564" spans="1:4" ht="15.75" customHeight="1" x14ac:dyDescent="0.25">
      <c r="A564" s="163">
        <v>45370.059328703675</v>
      </c>
      <c r="B564" s="53">
        <v>13</v>
      </c>
      <c r="C564" s="107" t="s">
        <v>469</v>
      </c>
      <c r="D564" s="164" t="s">
        <v>34</v>
      </c>
    </row>
    <row r="565" spans="1:4" ht="15.75" customHeight="1" x14ac:dyDescent="0.25">
      <c r="A565" s="163">
        <v>45370.06024305569</v>
      </c>
      <c r="B565" s="53">
        <v>48</v>
      </c>
      <c r="C565" s="107" t="s">
        <v>470</v>
      </c>
      <c r="D565" s="164" t="s">
        <v>34</v>
      </c>
    </row>
    <row r="566" spans="1:4" ht="15.75" customHeight="1" x14ac:dyDescent="0.25">
      <c r="A566" s="163">
        <v>45370.067824074067</v>
      </c>
      <c r="B566" s="53">
        <v>35</v>
      </c>
      <c r="C566" s="107" t="s">
        <v>818</v>
      </c>
      <c r="D566" s="164" t="s">
        <v>34</v>
      </c>
    </row>
    <row r="567" spans="1:4" ht="15.75" customHeight="1" x14ac:dyDescent="0.25">
      <c r="A567" s="163">
        <v>45370.308101851959</v>
      </c>
      <c r="B567" s="53">
        <v>10000</v>
      </c>
      <c r="C567" s="107" t="s">
        <v>479</v>
      </c>
      <c r="D567" s="164" t="s">
        <v>34</v>
      </c>
    </row>
    <row r="568" spans="1:4" ht="15.75" customHeight="1" x14ac:dyDescent="0.25">
      <c r="A568" s="163">
        <v>45370.384768518619</v>
      </c>
      <c r="B568" s="53">
        <v>50</v>
      </c>
      <c r="C568" s="107" t="s">
        <v>192</v>
      </c>
      <c r="D568" s="164" t="s">
        <v>34</v>
      </c>
    </row>
    <row r="569" spans="1:4" ht="15.75" customHeight="1" x14ac:dyDescent="0.25">
      <c r="A569" s="163">
        <v>45370.387743055355</v>
      </c>
      <c r="B569" s="53">
        <v>30</v>
      </c>
      <c r="C569" s="107" t="s">
        <v>819</v>
      </c>
      <c r="D569" s="164" t="s">
        <v>34</v>
      </c>
    </row>
    <row r="570" spans="1:4" ht="15.75" customHeight="1" x14ac:dyDescent="0.25">
      <c r="A570" s="163">
        <v>45370.416180555709</v>
      </c>
      <c r="B570" s="53">
        <v>136.37</v>
      </c>
      <c r="C570" s="107" t="s">
        <v>820</v>
      </c>
      <c r="D570" s="164" t="s">
        <v>34</v>
      </c>
    </row>
    <row r="571" spans="1:4" ht="15.75" customHeight="1" x14ac:dyDescent="0.25">
      <c r="A571" s="163">
        <v>45370.479907407425</v>
      </c>
      <c r="B571" s="53">
        <v>500</v>
      </c>
      <c r="C571" s="107" t="s">
        <v>480</v>
      </c>
      <c r="D571" s="164" t="s">
        <v>34</v>
      </c>
    </row>
    <row r="572" spans="1:4" ht="15.75" customHeight="1" x14ac:dyDescent="0.25">
      <c r="A572" s="163">
        <v>45370.57895833347</v>
      </c>
      <c r="B572" s="53">
        <v>100</v>
      </c>
      <c r="C572" s="107" t="s">
        <v>240</v>
      </c>
      <c r="D572" s="164" t="s">
        <v>34</v>
      </c>
    </row>
    <row r="573" spans="1:4" ht="15.75" customHeight="1" x14ac:dyDescent="0.25">
      <c r="A573" s="163">
        <v>45370.68929398153</v>
      </c>
      <c r="B573" s="53">
        <v>300</v>
      </c>
      <c r="C573" s="107" t="s">
        <v>821</v>
      </c>
      <c r="D573" s="164" t="s">
        <v>34</v>
      </c>
    </row>
    <row r="574" spans="1:4" ht="15.75" customHeight="1" x14ac:dyDescent="0.25">
      <c r="A574" s="163">
        <v>45370.796944444533</v>
      </c>
      <c r="B574" s="53">
        <v>5.89</v>
      </c>
      <c r="C574" s="107" t="s">
        <v>822</v>
      </c>
      <c r="D574" s="164" t="s">
        <v>34</v>
      </c>
    </row>
    <row r="575" spans="1:4" ht="15.75" customHeight="1" x14ac:dyDescent="0.25">
      <c r="A575" s="163">
        <v>45370.848217592575</v>
      </c>
      <c r="B575" s="53">
        <v>5260</v>
      </c>
      <c r="C575" s="107" t="s">
        <v>404</v>
      </c>
      <c r="D575" s="164" t="s">
        <v>34</v>
      </c>
    </row>
    <row r="576" spans="1:4" ht="15.75" customHeight="1" x14ac:dyDescent="0.25">
      <c r="A576" s="163">
        <v>45371.052824073937</v>
      </c>
      <c r="B576" s="53">
        <v>208</v>
      </c>
      <c r="C576" s="107" t="s">
        <v>486</v>
      </c>
      <c r="D576" s="164" t="s">
        <v>34</v>
      </c>
    </row>
    <row r="577" spans="1:4" ht="15.75" customHeight="1" x14ac:dyDescent="0.25">
      <c r="A577" s="163">
        <v>45371.059317129664</v>
      </c>
      <c r="B577" s="53">
        <v>1383</v>
      </c>
      <c r="C577" s="107" t="s">
        <v>487</v>
      </c>
      <c r="D577" s="164" t="s">
        <v>34</v>
      </c>
    </row>
    <row r="578" spans="1:4" ht="15.75" customHeight="1" x14ac:dyDescent="0.25">
      <c r="A578" s="163">
        <v>45371.060914352071</v>
      </c>
      <c r="B578" s="53">
        <v>96</v>
      </c>
      <c r="C578" s="107" t="s">
        <v>484</v>
      </c>
      <c r="D578" s="164" t="s">
        <v>34</v>
      </c>
    </row>
    <row r="579" spans="1:4" ht="15.75" customHeight="1" x14ac:dyDescent="0.25">
      <c r="A579" s="163">
        <v>45371.385648148134</v>
      </c>
      <c r="B579" s="53">
        <v>50</v>
      </c>
      <c r="C579" s="107" t="s">
        <v>192</v>
      </c>
      <c r="D579" s="164" t="s">
        <v>34</v>
      </c>
    </row>
    <row r="580" spans="1:4" ht="15.75" customHeight="1" x14ac:dyDescent="0.25">
      <c r="A580" s="163">
        <v>45371.47539351834</v>
      </c>
      <c r="B580" s="53">
        <v>100</v>
      </c>
      <c r="C580" s="107" t="s">
        <v>489</v>
      </c>
      <c r="D580" s="164" t="s">
        <v>34</v>
      </c>
    </row>
    <row r="581" spans="1:4" ht="15.75" customHeight="1" x14ac:dyDescent="0.25">
      <c r="A581" s="163">
        <v>45371.492824073881</v>
      </c>
      <c r="B581" s="53">
        <v>300</v>
      </c>
      <c r="C581" s="107" t="s">
        <v>823</v>
      </c>
      <c r="D581" s="164" t="s">
        <v>34</v>
      </c>
    </row>
    <row r="582" spans="1:4" ht="15.75" customHeight="1" x14ac:dyDescent="0.25">
      <c r="A582" s="163">
        <v>45371.513877314981</v>
      </c>
      <c r="B582" s="53">
        <v>100</v>
      </c>
      <c r="C582" s="107" t="s">
        <v>240</v>
      </c>
      <c r="D582" s="164" t="s">
        <v>34</v>
      </c>
    </row>
    <row r="583" spans="1:4" ht="15.75" customHeight="1" x14ac:dyDescent="0.25">
      <c r="A583" s="163">
        <v>45371.514641203918</v>
      </c>
      <c r="B583" s="53">
        <v>500</v>
      </c>
      <c r="C583" s="107" t="s">
        <v>485</v>
      </c>
      <c r="D583" s="164" t="s">
        <v>34</v>
      </c>
    </row>
    <row r="584" spans="1:4" ht="15.75" customHeight="1" x14ac:dyDescent="0.25">
      <c r="A584" s="163">
        <v>45371.525347222108</v>
      </c>
      <c r="B584" s="53">
        <v>150</v>
      </c>
      <c r="C584" s="107" t="s">
        <v>482</v>
      </c>
      <c r="D584" s="164" t="s">
        <v>34</v>
      </c>
    </row>
    <row r="585" spans="1:4" ht="15.75" customHeight="1" x14ac:dyDescent="0.25">
      <c r="A585" s="163">
        <v>45371.550775462762</v>
      </c>
      <c r="B585" s="53">
        <v>524</v>
      </c>
      <c r="C585" s="107" t="s">
        <v>824</v>
      </c>
      <c r="D585" s="164" t="s">
        <v>34</v>
      </c>
    </row>
    <row r="586" spans="1:4" ht="15.75" customHeight="1" x14ac:dyDescent="0.25">
      <c r="A586" s="163">
        <v>45371.552037036978</v>
      </c>
      <c r="B586" s="53">
        <v>200</v>
      </c>
      <c r="C586" s="107" t="s">
        <v>483</v>
      </c>
      <c r="D586" s="164" t="s">
        <v>34</v>
      </c>
    </row>
    <row r="587" spans="1:4" ht="15.75" customHeight="1" x14ac:dyDescent="0.25">
      <c r="A587" s="163">
        <v>45371.566782407463</v>
      </c>
      <c r="B587" s="53">
        <v>3000</v>
      </c>
      <c r="C587" s="107" t="s">
        <v>488</v>
      </c>
      <c r="D587" s="164" t="s">
        <v>34</v>
      </c>
    </row>
    <row r="588" spans="1:4" ht="15.75" customHeight="1" x14ac:dyDescent="0.25">
      <c r="A588" s="163">
        <v>45371.639016203582</v>
      </c>
      <c r="B588" s="53">
        <v>111</v>
      </c>
      <c r="C588" s="107" t="s">
        <v>195</v>
      </c>
      <c r="D588" s="164" t="s">
        <v>34</v>
      </c>
    </row>
    <row r="589" spans="1:4" ht="15.75" customHeight="1" x14ac:dyDescent="0.25">
      <c r="A589" s="163">
        <v>45371.762615740765</v>
      </c>
      <c r="B589" s="53">
        <v>300</v>
      </c>
      <c r="C589" s="107" t="s">
        <v>490</v>
      </c>
      <c r="D589" s="164" t="s">
        <v>34</v>
      </c>
    </row>
    <row r="590" spans="1:4" ht="15.75" customHeight="1" x14ac:dyDescent="0.25">
      <c r="A590" s="163">
        <v>45371.777453703806</v>
      </c>
      <c r="B590" s="53">
        <v>300</v>
      </c>
      <c r="C590" s="107" t="s">
        <v>325</v>
      </c>
      <c r="D590" s="164" t="s">
        <v>34</v>
      </c>
    </row>
    <row r="591" spans="1:4" ht="15.75" customHeight="1" x14ac:dyDescent="0.25">
      <c r="A591" s="163">
        <v>45372.050740740728</v>
      </c>
      <c r="B591" s="53">
        <v>1000</v>
      </c>
      <c r="C591" s="107" t="s">
        <v>517</v>
      </c>
      <c r="D591" s="164" t="s">
        <v>34</v>
      </c>
    </row>
    <row r="592" spans="1:4" ht="15.75" customHeight="1" x14ac:dyDescent="0.25">
      <c r="A592" s="163">
        <v>45372.057337963022</v>
      </c>
      <c r="B592" s="53">
        <v>423</v>
      </c>
      <c r="C592" s="107" t="s">
        <v>498</v>
      </c>
      <c r="D592" s="164" t="s">
        <v>34</v>
      </c>
    </row>
    <row r="593" spans="1:4" ht="15.75" customHeight="1" x14ac:dyDescent="0.25">
      <c r="A593" s="163">
        <v>45372.05827546306</v>
      </c>
      <c r="B593" s="53">
        <v>81</v>
      </c>
      <c r="C593" s="107" t="s">
        <v>825</v>
      </c>
      <c r="D593" s="164" t="s">
        <v>34</v>
      </c>
    </row>
    <row r="594" spans="1:4" ht="15.75" customHeight="1" x14ac:dyDescent="0.25">
      <c r="A594" s="163">
        <v>45372.058495370205</v>
      </c>
      <c r="B594" s="53">
        <v>681</v>
      </c>
      <c r="C594" s="107" t="s">
        <v>826</v>
      </c>
      <c r="D594" s="164" t="s">
        <v>34</v>
      </c>
    </row>
    <row r="595" spans="1:4" ht="15.75" customHeight="1" x14ac:dyDescent="0.25">
      <c r="A595" s="163">
        <v>45372.059375000186</v>
      </c>
      <c r="B595" s="53">
        <v>708</v>
      </c>
      <c r="C595" s="107" t="s">
        <v>496</v>
      </c>
      <c r="D595" s="164" t="s">
        <v>34</v>
      </c>
    </row>
    <row r="596" spans="1:4" ht="15.75" customHeight="1" x14ac:dyDescent="0.25">
      <c r="A596" s="163">
        <v>45372.060011574067</v>
      </c>
      <c r="B596" s="53">
        <v>1109</v>
      </c>
      <c r="C596" s="107" t="s">
        <v>202</v>
      </c>
      <c r="D596" s="164" t="s">
        <v>34</v>
      </c>
    </row>
    <row r="597" spans="1:4" ht="15.75" customHeight="1" x14ac:dyDescent="0.25">
      <c r="A597" s="163">
        <v>45372.062349536922</v>
      </c>
      <c r="B597" s="53">
        <v>2</v>
      </c>
      <c r="C597" s="107" t="s">
        <v>827</v>
      </c>
      <c r="D597" s="164" t="s">
        <v>34</v>
      </c>
    </row>
    <row r="598" spans="1:4" ht="15.75" customHeight="1" x14ac:dyDescent="0.25">
      <c r="A598" s="163">
        <v>45372.063379629515</v>
      </c>
      <c r="B598" s="53">
        <v>284</v>
      </c>
      <c r="C598" s="107" t="s">
        <v>495</v>
      </c>
      <c r="D598" s="164" t="s">
        <v>34</v>
      </c>
    </row>
    <row r="599" spans="1:4" ht="15.75" customHeight="1" x14ac:dyDescent="0.25">
      <c r="A599" s="163">
        <v>45372.094270833302</v>
      </c>
      <c r="B599" s="53">
        <v>300</v>
      </c>
      <c r="C599" s="107" t="s">
        <v>828</v>
      </c>
      <c r="D599" s="164" t="s">
        <v>34</v>
      </c>
    </row>
    <row r="600" spans="1:4" ht="15.75" customHeight="1" x14ac:dyDescent="0.25">
      <c r="A600" s="163">
        <v>45372.094988425728</v>
      </c>
      <c r="B600" s="53">
        <v>100</v>
      </c>
      <c r="C600" s="107" t="s">
        <v>829</v>
      </c>
      <c r="D600" s="164" t="s">
        <v>34</v>
      </c>
    </row>
    <row r="601" spans="1:4" ht="15.75" customHeight="1" x14ac:dyDescent="0.25">
      <c r="A601" s="163">
        <v>45372.124456018675</v>
      </c>
      <c r="B601" s="53">
        <v>333</v>
      </c>
      <c r="C601" s="107" t="s">
        <v>830</v>
      </c>
      <c r="D601" s="164" t="s">
        <v>34</v>
      </c>
    </row>
    <row r="602" spans="1:4" ht="15.75" customHeight="1" x14ac:dyDescent="0.25">
      <c r="A602" s="163">
        <v>45372.346192129422</v>
      </c>
      <c r="B602" s="53">
        <v>222</v>
      </c>
      <c r="C602" s="107" t="s">
        <v>347</v>
      </c>
      <c r="D602" s="164" t="s">
        <v>34</v>
      </c>
    </row>
    <row r="603" spans="1:4" ht="15.75" customHeight="1" x14ac:dyDescent="0.25">
      <c r="A603" s="163">
        <v>45372.36493055569</v>
      </c>
      <c r="B603" s="53">
        <v>1000</v>
      </c>
      <c r="C603" s="107" t="s">
        <v>831</v>
      </c>
      <c r="D603" s="164" t="s">
        <v>34</v>
      </c>
    </row>
    <row r="604" spans="1:4" ht="15.75" customHeight="1" x14ac:dyDescent="0.25">
      <c r="A604" s="163">
        <v>45372.383622684982</v>
      </c>
      <c r="B604" s="53">
        <v>50</v>
      </c>
      <c r="C604" s="107" t="s">
        <v>192</v>
      </c>
      <c r="D604" s="164" t="s">
        <v>34</v>
      </c>
    </row>
    <row r="605" spans="1:4" ht="15.75" customHeight="1" x14ac:dyDescent="0.25">
      <c r="A605" s="163">
        <v>45372.397835648153</v>
      </c>
      <c r="B605" s="53">
        <v>300</v>
      </c>
      <c r="C605" s="107" t="s">
        <v>283</v>
      </c>
      <c r="D605" s="164" t="s">
        <v>34</v>
      </c>
    </row>
    <row r="606" spans="1:4" ht="15.75" customHeight="1" x14ac:dyDescent="0.25">
      <c r="A606" s="163">
        <v>45372.450266203843</v>
      </c>
      <c r="B606" s="53">
        <v>300</v>
      </c>
      <c r="C606" s="107" t="s">
        <v>501</v>
      </c>
      <c r="D606" s="164" t="s">
        <v>34</v>
      </c>
    </row>
    <row r="607" spans="1:4" ht="15.75" customHeight="1" x14ac:dyDescent="0.25">
      <c r="A607" s="163">
        <v>45372.455300925765</v>
      </c>
      <c r="B607" s="53">
        <v>5000</v>
      </c>
      <c r="C607" s="107" t="s">
        <v>499</v>
      </c>
      <c r="D607" s="164" t="s">
        <v>34</v>
      </c>
    </row>
    <row r="608" spans="1:4" ht="15.75" customHeight="1" x14ac:dyDescent="0.25">
      <c r="A608" s="163">
        <v>45372.456574073993</v>
      </c>
      <c r="B608" s="53">
        <v>500</v>
      </c>
      <c r="C608" s="107" t="s">
        <v>832</v>
      </c>
      <c r="D608" s="164" t="s">
        <v>34</v>
      </c>
    </row>
    <row r="609" spans="1:4" ht="15.75" customHeight="1" x14ac:dyDescent="0.25">
      <c r="A609" s="163">
        <v>45372.474456018303</v>
      </c>
      <c r="B609" s="53">
        <v>100</v>
      </c>
      <c r="C609" s="107" t="s">
        <v>513</v>
      </c>
      <c r="D609" s="164" t="s">
        <v>34</v>
      </c>
    </row>
    <row r="610" spans="1:4" ht="15.75" customHeight="1" x14ac:dyDescent="0.25">
      <c r="A610" s="163">
        <v>45372.479120370466</v>
      </c>
      <c r="B610" s="53">
        <v>100</v>
      </c>
      <c r="C610" s="107" t="s">
        <v>833</v>
      </c>
      <c r="D610" s="164" t="s">
        <v>34</v>
      </c>
    </row>
    <row r="611" spans="1:4" ht="15.75" customHeight="1" x14ac:dyDescent="0.25">
      <c r="A611" s="163">
        <v>45372.479583333246</v>
      </c>
      <c r="B611" s="53">
        <v>3000</v>
      </c>
      <c r="C611" s="107" t="s">
        <v>502</v>
      </c>
      <c r="D611" s="164" t="s">
        <v>34</v>
      </c>
    </row>
    <row r="612" spans="1:4" ht="15.75" customHeight="1" x14ac:dyDescent="0.25">
      <c r="A612" s="163">
        <v>45372.484942129813</v>
      </c>
      <c r="B612" s="53">
        <v>100</v>
      </c>
      <c r="C612" s="107" t="s">
        <v>494</v>
      </c>
      <c r="D612" s="164" t="s">
        <v>34</v>
      </c>
    </row>
    <row r="613" spans="1:4" ht="15.75" customHeight="1" x14ac:dyDescent="0.25">
      <c r="A613" s="163">
        <v>45372.495567129459</v>
      </c>
      <c r="B613" s="53">
        <v>100</v>
      </c>
      <c r="C613" s="107" t="s">
        <v>493</v>
      </c>
      <c r="D613" s="164" t="s">
        <v>34</v>
      </c>
    </row>
    <row r="614" spans="1:4" ht="15.75" customHeight="1" x14ac:dyDescent="0.25">
      <c r="A614" s="163">
        <v>45372.530659722164</v>
      </c>
      <c r="B614" s="53">
        <v>500</v>
      </c>
      <c r="C614" s="107" t="s">
        <v>497</v>
      </c>
      <c r="D614" s="164" t="s">
        <v>34</v>
      </c>
    </row>
    <row r="615" spans="1:4" ht="15.75" customHeight="1" x14ac:dyDescent="0.25">
      <c r="A615" s="163">
        <v>45372.545787036885</v>
      </c>
      <c r="B615" s="53">
        <v>30</v>
      </c>
      <c r="C615" s="107" t="s">
        <v>491</v>
      </c>
      <c r="D615" s="164" t="s">
        <v>34</v>
      </c>
    </row>
    <row r="616" spans="1:4" ht="15.75" customHeight="1" x14ac:dyDescent="0.25">
      <c r="A616" s="163">
        <v>45372.631956018507</v>
      </c>
      <c r="B616" s="53">
        <v>100</v>
      </c>
      <c r="C616" s="107" t="s">
        <v>240</v>
      </c>
      <c r="D616" s="164" t="s">
        <v>34</v>
      </c>
    </row>
    <row r="617" spans="1:4" ht="15.75" customHeight="1" x14ac:dyDescent="0.25">
      <c r="A617" s="163">
        <v>45372.651550925802</v>
      </c>
      <c r="B617" s="53">
        <v>500</v>
      </c>
      <c r="C617" s="107" t="s">
        <v>834</v>
      </c>
      <c r="D617" s="164" t="s">
        <v>34</v>
      </c>
    </row>
    <row r="618" spans="1:4" ht="15.75" customHeight="1" x14ac:dyDescent="0.25">
      <c r="A618" s="163">
        <v>45372.778587962966</v>
      </c>
      <c r="B618" s="53">
        <v>500</v>
      </c>
      <c r="C618" s="107" t="s">
        <v>835</v>
      </c>
      <c r="D618" s="164" t="s">
        <v>34</v>
      </c>
    </row>
    <row r="619" spans="1:4" ht="15.75" customHeight="1" x14ac:dyDescent="0.25">
      <c r="A619" s="163">
        <v>45372.789039351977</v>
      </c>
      <c r="B619" s="53">
        <v>350</v>
      </c>
      <c r="C619" s="107" t="s">
        <v>836</v>
      </c>
      <c r="D619" s="164" t="s">
        <v>34</v>
      </c>
    </row>
    <row r="620" spans="1:4" ht="15.75" customHeight="1" x14ac:dyDescent="0.25">
      <c r="A620" s="163">
        <v>45372.820324074011</v>
      </c>
      <c r="B620" s="53">
        <v>329</v>
      </c>
      <c r="C620" s="107" t="s">
        <v>202</v>
      </c>
      <c r="D620" s="164" t="s">
        <v>34</v>
      </c>
    </row>
    <row r="621" spans="1:4" ht="15.75" customHeight="1" x14ac:dyDescent="0.25">
      <c r="A621" s="163">
        <v>45373.051701388787</v>
      </c>
      <c r="B621" s="53">
        <v>567</v>
      </c>
      <c r="C621" s="107" t="s">
        <v>202</v>
      </c>
      <c r="D621" s="164" t="s">
        <v>34</v>
      </c>
    </row>
    <row r="622" spans="1:4" ht="15.75" customHeight="1" x14ac:dyDescent="0.25">
      <c r="A622" s="163">
        <v>45373.05681712972</v>
      </c>
      <c r="B622" s="53">
        <v>16</v>
      </c>
      <c r="C622" s="107" t="s">
        <v>504</v>
      </c>
      <c r="D622" s="164" t="s">
        <v>34</v>
      </c>
    </row>
    <row r="623" spans="1:4" ht="15.75" customHeight="1" x14ac:dyDescent="0.25">
      <c r="A623" s="163">
        <v>45373.059062500019</v>
      </c>
      <c r="B623" s="53">
        <v>189.94</v>
      </c>
      <c r="C623" s="107" t="s">
        <v>202</v>
      </c>
      <c r="D623" s="164" t="s">
        <v>34</v>
      </c>
    </row>
    <row r="624" spans="1:4" ht="15.75" customHeight="1" x14ac:dyDescent="0.25">
      <c r="A624" s="163">
        <v>45373.059166666586</v>
      </c>
      <c r="B624" s="53">
        <v>329</v>
      </c>
      <c r="C624" s="107" t="s">
        <v>512</v>
      </c>
      <c r="D624" s="164" t="s">
        <v>34</v>
      </c>
    </row>
    <row r="625" spans="1:4" ht="15.75" customHeight="1" x14ac:dyDescent="0.25">
      <c r="A625" s="163">
        <v>45373.060173611157</v>
      </c>
      <c r="B625" s="53">
        <v>250</v>
      </c>
      <c r="C625" s="107" t="s">
        <v>837</v>
      </c>
      <c r="D625" s="164" t="s">
        <v>34</v>
      </c>
    </row>
    <row r="626" spans="1:4" ht="15.75" customHeight="1" x14ac:dyDescent="0.25">
      <c r="A626" s="163">
        <v>45373.060196759179</v>
      </c>
      <c r="B626" s="53">
        <v>168</v>
      </c>
      <c r="C626" s="107" t="s">
        <v>838</v>
      </c>
      <c r="D626" s="164" t="s">
        <v>34</v>
      </c>
    </row>
    <row r="627" spans="1:4" ht="15.75" customHeight="1" x14ac:dyDescent="0.25">
      <c r="A627" s="163">
        <v>45373.063310184982</v>
      </c>
      <c r="B627" s="53">
        <v>42</v>
      </c>
      <c r="C627" s="107" t="s">
        <v>505</v>
      </c>
      <c r="D627" s="164" t="s">
        <v>34</v>
      </c>
    </row>
    <row r="628" spans="1:4" ht="15.75" customHeight="1" x14ac:dyDescent="0.25">
      <c r="A628" s="163">
        <v>45373.063912036829</v>
      </c>
      <c r="B628" s="53">
        <v>424</v>
      </c>
      <c r="C628" s="107" t="s">
        <v>507</v>
      </c>
      <c r="D628" s="164" t="s">
        <v>34</v>
      </c>
    </row>
    <row r="629" spans="1:4" ht="15.75" customHeight="1" x14ac:dyDescent="0.25">
      <c r="A629" s="163">
        <v>45373.063969907351</v>
      </c>
      <c r="B629" s="53">
        <v>112</v>
      </c>
      <c r="C629" s="107" t="s">
        <v>506</v>
      </c>
      <c r="D629" s="164" t="s">
        <v>34</v>
      </c>
    </row>
    <row r="630" spans="1:4" ht="15.75" customHeight="1" x14ac:dyDescent="0.25">
      <c r="A630" s="163">
        <v>45373.07732638903</v>
      </c>
      <c r="B630" s="53">
        <v>500</v>
      </c>
      <c r="C630" s="107" t="s">
        <v>839</v>
      </c>
      <c r="D630" s="164" t="s">
        <v>34</v>
      </c>
    </row>
    <row r="631" spans="1:4" ht="15.75" customHeight="1" x14ac:dyDescent="0.25">
      <c r="A631" s="163">
        <v>45373.097407407593</v>
      </c>
      <c r="B631" s="53">
        <v>150</v>
      </c>
      <c r="C631" s="107" t="s">
        <v>840</v>
      </c>
      <c r="D631" s="164" t="s">
        <v>34</v>
      </c>
    </row>
    <row r="632" spans="1:4" ht="15.75" customHeight="1" x14ac:dyDescent="0.25">
      <c r="A632" s="163">
        <v>45373.345555555541</v>
      </c>
      <c r="B632" s="53">
        <v>0.74</v>
      </c>
      <c r="C632" s="107" t="s">
        <v>222</v>
      </c>
      <c r="D632" s="164" t="s">
        <v>34</v>
      </c>
    </row>
    <row r="633" spans="1:4" ht="15.75" customHeight="1" x14ac:dyDescent="0.25">
      <c r="A633" s="163">
        <v>45373.381446759216</v>
      </c>
      <c r="B633" s="53">
        <v>50</v>
      </c>
      <c r="C633" s="107" t="s">
        <v>192</v>
      </c>
      <c r="D633" s="164" t="s">
        <v>34</v>
      </c>
    </row>
    <row r="634" spans="1:4" ht="15.75" customHeight="1" x14ac:dyDescent="0.25">
      <c r="A634" s="163">
        <v>45373.492349537089</v>
      </c>
      <c r="B634" s="53">
        <v>500</v>
      </c>
      <c r="C634" s="107" t="s">
        <v>508</v>
      </c>
      <c r="D634" s="164" t="s">
        <v>34</v>
      </c>
    </row>
    <row r="635" spans="1:4" ht="15.75" customHeight="1" x14ac:dyDescent="0.25">
      <c r="A635" s="163">
        <v>45373.49870370375</v>
      </c>
      <c r="B635" s="53">
        <v>300</v>
      </c>
      <c r="C635" s="107" t="s">
        <v>841</v>
      </c>
      <c r="D635" s="164" t="s">
        <v>34</v>
      </c>
    </row>
    <row r="636" spans="1:4" ht="15.75" customHeight="1" x14ac:dyDescent="0.25">
      <c r="A636" s="163">
        <v>45373.505868055392</v>
      </c>
      <c r="B636" s="53">
        <v>500</v>
      </c>
      <c r="C636" s="107" t="s">
        <v>509</v>
      </c>
      <c r="D636" s="164" t="s">
        <v>34</v>
      </c>
    </row>
    <row r="637" spans="1:4" ht="15.75" customHeight="1" x14ac:dyDescent="0.25">
      <c r="A637" s="163">
        <v>45373.515405092388</v>
      </c>
      <c r="B637" s="53">
        <v>200</v>
      </c>
      <c r="C637" s="107" t="s">
        <v>642</v>
      </c>
      <c r="D637" s="164" t="s">
        <v>34</v>
      </c>
    </row>
    <row r="638" spans="1:4" ht="15.75" customHeight="1" x14ac:dyDescent="0.25">
      <c r="A638" s="163">
        <v>45373.521851852071</v>
      </c>
      <c r="B638" s="53">
        <v>200</v>
      </c>
      <c r="C638" s="107" t="s">
        <v>842</v>
      </c>
      <c r="D638" s="164" t="s">
        <v>34</v>
      </c>
    </row>
    <row r="639" spans="1:4" ht="15.75" customHeight="1" x14ac:dyDescent="0.25">
      <c r="A639" s="163">
        <v>45373.535196759272</v>
      </c>
      <c r="B639" s="53">
        <v>300</v>
      </c>
      <c r="C639" s="107" t="s">
        <v>843</v>
      </c>
      <c r="D639" s="164" t="s">
        <v>34</v>
      </c>
    </row>
    <row r="640" spans="1:4" ht="15.75" customHeight="1" x14ac:dyDescent="0.25">
      <c r="A640" s="163">
        <v>45373.594027777668</v>
      </c>
      <c r="B640" s="53">
        <v>150</v>
      </c>
      <c r="C640" s="107" t="s">
        <v>844</v>
      </c>
      <c r="D640" s="164" t="s">
        <v>34</v>
      </c>
    </row>
    <row r="641" spans="1:4" ht="15.75" customHeight="1" x14ac:dyDescent="0.25">
      <c r="A641" s="163">
        <v>45373.612222222146</v>
      </c>
      <c r="B641" s="53">
        <v>50</v>
      </c>
      <c r="C641" s="107" t="s">
        <v>845</v>
      </c>
      <c r="D641" s="164" t="s">
        <v>34</v>
      </c>
    </row>
    <row r="642" spans="1:4" ht="15.75" customHeight="1" x14ac:dyDescent="0.25">
      <c r="A642" s="163">
        <v>45373.632384259254</v>
      </c>
      <c r="B642" s="53">
        <v>100</v>
      </c>
      <c r="C642" s="107" t="s">
        <v>513</v>
      </c>
      <c r="D642" s="164" t="s">
        <v>34</v>
      </c>
    </row>
    <row r="643" spans="1:4" ht="15.75" customHeight="1" x14ac:dyDescent="0.25">
      <c r="A643" s="163">
        <v>45373.639305555727</v>
      </c>
      <c r="B643" s="53">
        <v>300</v>
      </c>
      <c r="C643" s="107" t="s">
        <v>846</v>
      </c>
      <c r="D643" s="164" t="s">
        <v>34</v>
      </c>
    </row>
    <row r="644" spans="1:4" ht="15.75" customHeight="1" x14ac:dyDescent="0.25">
      <c r="A644" s="163">
        <v>45373.723784722388</v>
      </c>
      <c r="B644" s="53">
        <v>1000</v>
      </c>
      <c r="C644" s="107" t="s">
        <v>436</v>
      </c>
      <c r="D644" s="164" t="s">
        <v>34</v>
      </c>
    </row>
    <row r="645" spans="1:4" ht="15.75" customHeight="1" x14ac:dyDescent="0.25">
      <c r="A645" s="163">
        <v>45373.78968749987</v>
      </c>
      <c r="B645" s="53">
        <v>31.22</v>
      </c>
      <c r="C645" s="107" t="s">
        <v>847</v>
      </c>
      <c r="D645" s="164" t="s">
        <v>34</v>
      </c>
    </row>
    <row r="646" spans="1:4" ht="15.75" customHeight="1" x14ac:dyDescent="0.25">
      <c r="A646" s="163">
        <v>45373.815115740523</v>
      </c>
      <c r="B646" s="53">
        <v>111</v>
      </c>
      <c r="C646" s="107" t="s">
        <v>347</v>
      </c>
      <c r="D646" s="164" t="s">
        <v>34</v>
      </c>
    </row>
    <row r="647" spans="1:4" ht="15.75" customHeight="1" x14ac:dyDescent="0.25">
      <c r="A647" s="163">
        <v>45373.852152777836</v>
      </c>
      <c r="B647" s="53">
        <v>75</v>
      </c>
      <c r="C647" s="107" t="s">
        <v>384</v>
      </c>
      <c r="D647" s="164" t="s">
        <v>34</v>
      </c>
    </row>
    <row r="648" spans="1:4" ht="15.75" customHeight="1" x14ac:dyDescent="0.25">
      <c r="A648" s="163">
        <v>45373.852222222369</v>
      </c>
      <c r="B648" s="53">
        <v>111</v>
      </c>
      <c r="C648" s="107" t="s">
        <v>347</v>
      </c>
      <c r="D648" s="164" t="s">
        <v>34</v>
      </c>
    </row>
    <row r="649" spans="1:4" ht="15.75" customHeight="1" x14ac:dyDescent="0.25">
      <c r="A649" s="163">
        <v>45373.853796296287</v>
      </c>
      <c r="B649" s="53">
        <v>75</v>
      </c>
      <c r="C649" s="107" t="s">
        <v>384</v>
      </c>
      <c r="D649" s="164" t="s">
        <v>34</v>
      </c>
    </row>
    <row r="650" spans="1:4" ht="15.75" customHeight="1" x14ac:dyDescent="0.25">
      <c r="A650" s="163">
        <v>45373.854837962892</v>
      </c>
      <c r="B650" s="53">
        <v>500</v>
      </c>
      <c r="C650" s="107" t="s">
        <v>848</v>
      </c>
      <c r="D650" s="164" t="s">
        <v>34</v>
      </c>
    </row>
    <row r="651" spans="1:4" ht="15.75" customHeight="1" x14ac:dyDescent="0.25">
      <c r="A651" s="163">
        <v>45373.880949073937</v>
      </c>
      <c r="B651" s="53">
        <v>100</v>
      </c>
      <c r="C651" s="107" t="s">
        <v>849</v>
      </c>
      <c r="D651" s="164" t="s">
        <v>34</v>
      </c>
    </row>
    <row r="652" spans="1:4" ht="15.75" customHeight="1" x14ac:dyDescent="0.25">
      <c r="A652" s="163">
        <v>45374.153912037145</v>
      </c>
      <c r="B652" s="53">
        <v>300</v>
      </c>
      <c r="C652" s="107" t="s">
        <v>850</v>
      </c>
      <c r="D652" s="164" t="s">
        <v>34</v>
      </c>
    </row>
    <row r="653" spans="1:4" ht="15.75" customHeight="1" x14ac:dyDescent="0.25">
      <c r="A653" s="163">
        <v>45374.156273148023</v>
      </c>
      <c r="B653" s="53">
        <v>312</v>
      </c>
      <c r="C653" s="107" t="s">
        <v>851</v>
      </c>
      <c r="D653" s="164" t="s">
        <v>34</v>
      </c>
    </row>
    <row r="654" spans="1:4" ht="15.75" customHeight="1" x14ac:dyDescent="0.25">
      <c r="A654" s="163">
        <v>45374.157129629515</v>
      </c>
      <c r="B654" s="53">
        <v>718</v>
      </c>
      <c r="C654" s="107" t="s">
        <v>526</v>
      </c>
      <c r="D654" s="164" t="s">
        <v>34</v>
      </c>
    </row>
    <row r="655" spans="1:4" ht="15.75" customHeight="1" x14ac:dyDescent="0.25">
      <c r="A655" s="163">
        <v>45374.159120370168</v>
      </c>
      <c r="B655" s="53">
        <v>300</v>
      </c>
      <c r="C655" s="107" t="s">
        <v>852</v>
      </c>
      <c r="D655" s="164" t="s">
        <v>34</v>
      </c>
    </row>
    <row r="656" spans="1:4" ht="15.75" customHeight="1" x14ac:dyDescent="0.25">
      <c r="A656" s="163">
        <v>45374.542812500149</v>
      </c>
      <c r="B656" s="53">
        <v>50</v>
      </c>
      <c r="C656" s="107" t="s">
        <v>514</v>
      </c>
      <c r="D656" s="164" t="s">
        <v>34</v>
      </c>
    </row>
    <row r="657" spans="1:4" ht="15.75" customHeight="1" x14ac:dyDescent="0.25">
      <c r="A657" s="163">
        <v>45374.548368055373</v>
      </c>
      <c r="B657" s="53">
        <v>29</v>
      </c>
      <c r="C657" s="107" t="s">
        <v>492</v>
      </c>
      <c r="D657" s="164" t="s">
        <v>34</v>
      </c>
    </row>
    <row r="658" spans="1:4" ht="15.75" customHeight="1" x14ac:dyDescent="0.25">
      <c r="A658" s="163">
        <v>45374.564768518321</v>
      </c>
      <c r="B658" s="53">
        <v>21.82</v>
      </c>
      <c r="C658" s="107" t="s">
        <v>365</v>
      </c>
      <c r="D658" s="164" t="s">
        <v>34</v>
      </c>
    </row>
    <row r="659" spans="1:4" ht="15.75" customHeight="1" x14ac:dyDescent="0.25">
      <c r="A659" s="163">
        <v>45374.566678240895</v>
      </c>
      <c r="B659" s="53">
        <v>100</v>
      </c>
      <c r="C659" s="107" t="s">
        <v>853</v>
      </c>
      <c r="D659" s="164" t="s">
        <v>34</v>
      </c>
    </row>
    <row r="660" spans="1:4" ht="15.75" customHeight="1" x14ac:dyDescent="0.25">
      <c r="A660" s="163">
        <v>45374.639016203582</v>
      </c>
      <c r="B660" s="53">
        <v>111</v>
      </c>
      <c r="C660" s="107" t="s">
        <v>347</v>
      </c>
      <c r="D660" s="164" t="s">
        <v>34</v>
      </c>
    </row>
    <row r="661" spans="1:4" ht="15.75" customHeight="1" x14ac:dyDescent="0.25">
      <c r="A661" s="163">
        <v>45375.302673611324</v>
      </c>
      <c r="B661" s="53">
        <v>128</v>
      </c>
      <c r="C661" s="107" t="s">
        <v>854</v>
      </c>
      <c r="D661" s="164" t="s">
        <v>34</v>
      </c>
    </row>
    <row r="662" spans="1:4" ht="15.75" customHeight="1" x14ac:dyDescent="0.25">
      <c r="A662" s="163">
        <v>45375.303599536885</v>
      </c>
      <c r="B662" s="53">
        <v>2</v>
      </c>
      <c r="C662" s="107" t="s">
        <v>855</v>
      </c>
      <c r="D662" s="164" t="s">
        <v>34</v>
      </c>
    </row>
    <row r="663" spans="1:4" ht="15.75" customHeight="1" x14ac:dyDescent="0.25">
      <c r="A663" s="163">
        <v>45375.304108796176</v>
      </c>
      <c r="B663" s="53">
        <v>450</v>
      </c>
      <c r="C663" s="107" t="s">
        <v>522</v>
      </c>
      <c r="D663" s="164" t="s">
        <v>34</v>
      </c>
    </row>
    <row r="664" spans="1:4" ht="15.75" customHeight="1" x14ac:dyDescent="0.25">
      <c r="A664" s="163">
        <v>45375.304328703787</v>
      </c>
      <c r="B664" s="53">
        <v>16</v>
      </c>
      <c r="C664" s="107" t="s">
        <v>856</v>
      </c>
      <c r="D664" s="164" t="s">
        <v>34</v>
      </c>
    </row>
    <row r="665" spans="1:4" ht="15.75" customHeight="1" x14ac:dyDescent="0.25">
      <c r="A665" s="163">
        <v>45375.305381944403</v>
      </c>
      <c r="B665" s="53">
        <v>200</v>
      </c>
      <c r="C665" s="107" t="s">
        <v>857</v>
      </c>
      <c r="D665" s="164" t="s">
        <v>34</v>
      </c>
    </row>
    <row r="666" spans="1:4" ht="15.75" customHeight="1" x14ac:dyDescent="0.25">
      <c r="A666" s="163">
        <v>45375.305787037127</v>
      </c>
      <c r="B666" s="53">
        <v>555</v>
      </c>
      <c r="C666" s="107" t="s">
        <v>232</v>
      </c>
      <c r="D666" s="164" t="s">
        <v>34</v>
      </c>
    </row>
    <row r="667" spans="1:4" ht="15.75" customHeight="1" x14ac:dyDescent="0.25">
      <c r="A667" s="163">
        <v>45375.307627314702</v>
      </c>
      <c r="B667" s="53">
        <v>12</v>
      </c>
      <c r="C667" s="107" t="s">
        <v>523</v>
      </c>
      <c r="D667" s="164" t="s">
        <v>34</v>
      </c>
    </row>
    <row r="668" spans="1:4" ht="15.75" customHeight="1" x14ac:dyDescent="0.25">
      <c r="A668" s="163">
        <v>45375.384814814664</v>
      </c>
      <c r="B668" s="53">
        <v>13.63</v>
      </c>
      <c r="C668" s="107" t="s">
        <v>365</v>
      </c>
      <c r="D668" s="164" t="s">
        <v>34</v>
      </c>
    </row>
    <row r="669" spans="1:4" ht="15.75" customHeight="1" x14ac:dyDescent="0.25">
      <c r="A669" s="163">
        <v>45375.427719907369</v>
      </c>
      <c r="B669" s="53">
        <v>500</v>
      </c>
      <c r="C669" s="107" t="s">
        <v>510</v>
      </c>
      <c r="D669" s="164" t="s">
        <v>34</v>
      </c>
    </row>
    <row r="670" spans="1:4" ht="15.75" customHeight="1" x14ac:dyDescent="0.25">
      <c r="A670" s="163">
        <v>45375.487905092537</v>
      </c>
      <c r="B670" s="53">
        <v>200</v>
      </c>
      <c r="C670" s="107" t="s">
        <v>516</v>
      </c>
      <c r="D670" s="164" t="s">
        <v>34</v>
      </c>
    </row>
    <row r="671" spans="1:4" ht="15.75" customHeight="1" x14ac:dyDescent="0.25">
      <c r="A671" s="163">
        <v>45375.493530092761</v>
      </c>
      <c r="B671" s="53">
        <v>20</v>
      </c>
      <c r="C671" s="107" t="s">
        <v>249</v>
      </c>
      <c r="D671" s="164" t="s">
        <v>34</v>
      </c>
    </row>
    <row r="672" spans="1:4" ht="15.75" customHeight="1" x14ac:dyDescent="0.25">
      <c r="A672" s="163">
        <v>45375.668726851698</v>
      </c>
      <c r="B672" s="53">
        <v>300</v>
      </c>
      <c r="C672" s="107" t="s">
        <v>858</v>
      </c>
      <c r="D672" s="164" t="s">
        <v>34</v>
      </c>
    </row>
    <row r="673" spans="1:4" ht="15.75" customHeight="1" x14ac:dyDescent="0.25">
      <c r="A673" s="163">
        <v>45375.700543981511</v>
      </c>
      <c r="B673" s="53">
        <v>200</v>
      </c>
      <c r="C673" s="107" t="s">
        <v>859</v>
      </c>
      <c r="D673" s="164" t="s">
        <v>34</v>
      </c>
    </row>
    <row r="674" spans="1:4" ht="15.75" customHeight="1" x14ac:dyDescent="0.25">
      <c r="A674" s="163">
        <v>45375.760092592798</v>
      </c>
      <c r="B674" s="53">
        <v>100</v>
      </c>
      <c r="C674" s="107" t="s">
        <v>860</v>
      </c>
      <c r="D674" s="164" t="s">
        <v>34</v>
      </c>
    </row>
    <row r="675" spans="1:4" ht="15.75" customHeight="1" x14ac:dyDescent="0.25">
      <c r="A675" s="163">
        <v>45375.796168981586</v>
      </c>
      <c r="B675" s="53">
        <v>200</v>
      </c>
      <c r="C675" s="107" t="s">
        <v>861</v>
      </c>
      <c r="D675" s="164" t="s">
        <v>34</v>
      </c>
    </row>
    <row r="676" spans="1:4" ht="15.75" customHeight="1" x14ac:dyDescent="0.25">
      <c r="A676" s="163">
        <v>45375.809386574198</v>
      </c>
      <c r="B676" s="53">
        <v>100</v>
      </c>
      <c r="C676" s="107" t="s">
        <v>862</v>
      </c>
      <c r="D676" s="164" t="s">
        <v>34</v>
      </c>
    </row>
    <row r="677" spans="1:4" ht="15.75" customHeight="1" x14ac:dyDescent="0.25">
      <c r="A677" s="163">
        <v>45375.85431712959</v>
      </c>
      <c r="B677" s="53">
        <v>100</v>
      </c>
      <c r="C677" s="107" t="s">
        <v>845</v>
      </c>
      <c r="D677" s="164" t="s">
        <v>34</v>
      </c>
    </row>
    <row r="678" spans="1:4" ht="15.75" customHeight="1" x14ac:dyDescent="0.25">
      <c r="A678" s="163">
        <v>45376.064837962855</v>
      </c>
      <c r="B678" s="53">
        <v>196</v>
      </c>
      <c r="C678" s="107" t="s">
        <v>521</v>
      </c>
      <c r="D678" s="164" t="s">
        <v>34</v>
      </c>
    </row>
    <row r="679" spans="1:4" ht="15.75" customHeight="1" x14ac:dyDescent="0.25">
      <c r="A679" s="163">
        <v>45376.065011573955</v>
      </c>
      <c r="B679" s="53">
        <v>152</v>
      </c>
      <c r="C679" s="107" t="s">
        <v>519</v>
      </c>
      <c r="D679" s="164" t="s">
        <v>34</v>
      </c>
    </row>
    <row r="680" spans="1:4" ht="15.75" customHeight="1" x14ac:dyDescent="0.25">
      <c r="A680" s="163">
        <v>45376.06571759237</v>
      </c>
      <c r="B680" s="53">
        <v>465</v>
      </c>
      <c r="C680" s="107" t="s">
        <v>863</v>
      </c>
      <c r="D680" s="164" t="s">
        <v>34</v>
      </c>
    </row>
    <row r="681" spans="1:4" ht="15.75" customHeight="1" x14ac:dyDescent="0.25">
      <c r="A681" s="163">
        <v>45376.06655092584</v>
      </c>
      <c r="B681" s="53">
        <v>50</v>
      </c>
      <c r="C681" s="107" t="s">
        <v>524</v>
      </c>
      <c r="D681" s="164" t="s">
        <v>34</v>
      </c>
    </row>
    <row r="682" spans="1:4" ht="15.75" customHeight="1" x14ac:dyDescent="0.25">
      <c r="A682" s="163">
        <v>45376.067916666623</v>
      </c>
      <c r="B682" s="53">
        <v>6</v>
      </c>
      <c r="C682" s="107" t="s">
        <v>864</v>
      </c>
      <c r="D682" s="164" t="s">
        <v>34</v>
      </c>
    </row>
    <row r="683" spans="1:4" ht="15.75" customHeight="1" x14ac:dyDescent="0.25">
      <c r="A683" s="163">
        <v>45376.071296296082</v>
      </c>
      <c r="B683" s="53">
        <v>166</v>
      </c>
      <c r="C683" s="107" t="s">
        <v>518</v>
      </c>
      <c r="D683" s="164" t="s">
        <v>34</v>
      </c>
    </row>
    <row r="684" spans="1:4" ht="15.75" customHeight="1" x14ac:dyDescent="0.25">
      <c r="A684" s="163">
        <v>45376.072789351922</v>
      </c>
      <c r="B684" s="53">
        <v>414</v>
      </c>
      <c r="C684" s="107" t="s">
        <v>525</v>
      </c>
      <c r="D684" s="164" t="s">
        <v>34</v>
      </c>
    </row>
    <row r="685" spans="1:4" ht="15.75" customHeight="1" x14ac:dyDescent="0.25">
      <c r="A685" s="163">
        <v>45376.073668981437</v>
      </c>
      <c r="B685" s="53">
        <v>100</v>
      </c>
      <c r="C685" s="107" t="s">
        <v>451</v>
      </c>
      <c r="D685" s="164" t="s">
        <v>34</v>
      </c>
    </row>
    <row r="686" spans="1:4" ht="15.75" customHeight="1" x14ac:dyDescent="0.25">
      <c r="A686" s="163">
        <v>45376.079143518582</v>
      </c>
      <c r="B686" s="53">
        <v>149</v>
      </c>
      <c r="C686" s="107" t="s">
        <v>520</v>
      </c>
      <c r="D686" s="164" t="s">
        <v>34</v>
      </c>
    </row>
    <row r="687" spans="1:4" ht="15.75" customHeight="1" x14ac:dyDescent="0.25">
      <c r="A687" s="163">
        <v>45376.086307870224</v>
      </c>
      <c r="B687" s="53">
        <v>1211</v>
      </c>
      <c r="C687" s="107" t="s">
        <v>527</v>
      </c>
      <c r="D687" s="164" t="s">
        <v>34</v>
      </c>
    </row>
    <row r="688" spans="1:4" ht="15.75" customHeight="1" x14ac:dyDescent="0.25">
      <c r="A688" s="163">
        <v>45376.095023148227</v>
      </c>
      <c r="B688" s="53">
        <v>500</v>
      </c>
      <c r="C688" s="107" t="s">
        <v>815</v>
      </c>
      <c r="D688" s="164" t="s">
        <v>34</v>
      </c>
    </row>
    <row r="689" spans="1:4" ht="15.75" customHeight="1" x14ac:dyDescent="0.25">
      <c r="A689" s="163">
        <v>45376.100451388862</v>
      </c>
      <c r="B689" s="53">
        <v>50</v>
      </c>
      <c r="C689" s="107" t="s">
        <v>192</v>
      </c>
      <c r="D689" s="164" t="s">
        <v>34</v>
      </c>
    </row>
    <row r="690" spans="1:4" ht="15.75" customHeight="1" x14ac:dyDescent="0.25">
      <c r="A690" s="163">
        <v>45376.107777777594</v>
      </c>
      <c r="B690" s="53">
        <v>50</v>
      </c>
      <c r="C690" s="107" t="s">
        <v>192</v>
      </c>
      <c r="D690" s="164" t="s">
        <v>34</v>
      </c>
    </row>
    <row r="691" spans="1:4" ht="15.75" customHeight="1" x14ac:dyDescent="0.25">
      <c r="A691" s="163">
        <v>45376.124560185242</v>
      </c>
      <c r="B691" s="53">
        <v>250</v>
      </c>
      <c r="C691" s="107" t="s">
        <v>865</v>
      </c>
      <c r="D691" s="164" t="s">
        <v>34</v>
      </c>
    </row>
    <row r="692" spans="1:4" ht="15.75" customHeight="1" x14ac:dyDescent="0.25">
      <c r="A692" s="163">
        <v>45376.170358796138</v>
      </c>
      <c r="B692" s="53">
        <v>500</v>
      </c>
      <c r="C692" s="107" t="s">
        <v>219</v>
      </c>
      <c r="D692" s="164" t="s">
        <v>34</v>
      </c>
    </row>
    <row r="693" spans="1:4" ht="15.75" customHeight="1" x14ac:dyDescent="0.25">
      <c r="A693" s="163">
        <v>45376.284444444347</v>
      </c>
      <c r="B693" s="53">
        <v>92.5</v>
      </c>
      <c r="C693" s="107" t="s">
        <v>262</v>
      </c>
      <c r="D693" s="164" t="s">
        <v>34</v>
      </c>
    </row>
    <row r="694" spans="1:4" ht="15.75" customHeight="1" x14ac:dyDescent="0.25">
      <c r="A694" s="163">
        <v>45376.358263888862</v>
      </c>
      <c r="B694" s="53">
        <v>300</v>
      </c>
      <c r="C694" s="107" t="s">
        <v>478</v>
      </c>
      <c r="D694" s="164" t="s">
        <v>34</v>
      </c>
    </row>
    <row r="695" spans="1:4" ht="15.75" customHeight="1" x14ac:dyDescent="0.25">
      <c r="A695" s="163">
        <v>45376.391886574216</v>
      </c>
      <c r="B695" s="53">
        <v>50</v>
      </c>
      <c r="C695" s="107" t="s">
        <v>192</v>
      </c>
      <c r="D695" s="164" t="s">
        <v>34</v>
      </c>
    </row>
    <row r="696" spans="1:4" ht="15.75" customHeight="1" x14ac:dyDescent="0.25">
      <c r="A696" s="163">
        <v>45376.445856481325</v>
      </c>
      <c r="B696" s="53">
        <v>500</v>
      </c>
      <c r="C696" s="107" t="s">
        <v>694</v>
      </c>
      <c r="D696" s="164" t="s">
        <v>34</v>
      </c>
    </row>
    <row r="697" spans="1:4" ht="15.75" customHeight="1" x14ac:dyDescent="0.25">
      <c r="A697" s="163">
        <v>45376.509259259328</v>
      </c>
      <c r="B697" s="53">
        <v>100</v>
      </c>
      <c r="C697" s="107" t="s">
        <v>866</v>
      </c>
      <c r="D697" s="164" t="s">
        <v>34</v>
      </c>
    </row>
    <row r="698" spans="1:4" ht="15.75" customHeight="1" x14ac:dyDescent="0.25">
      <c r="A698" s="163">
        <v>45376.510335647967</v>
      </c>
      <c r="B698" s="53">
        <v>100</v>
      </c>
      <c r="C698" s="107" t="s">
        <v>867</v>
      </c>
      <c r="D698" s="164" t="s">
        <v>34</v>
      </c>
    </row>
    <row r="699" spans="1:4" ht="15.75" customHeight="1" x14ac:dyDescent="0.25">
      <c r="A699" s="163">
        <v>45376.518275463022</v>
      </c>
      <c r="B699" s="53">
        <v>1000</v>
      </c>
      <c r="C699" s="107" t="s">
        <v>278</v>
      </c>
      <c r="D699" s="164" t="s">
        <v>34</v>
      </c>
    </row>
    <row r="700" spans="1:4" ht="15.75" customHeight="1" x14ac:dyDescent="0.25">
      <c r="A700" s="163">
        <v>45376.533206018619</v>
      </c>
      <c r="B700" s="53">
        <v>10</v>
      </c>
      <c r="C700" s="107" t="s">
        <v>868</v>
      </c>
      <c r="D700" s="164" t="s">
        <v>34</v>
      </c>
    </row>
    <row r="701" spans="1:4" ht="15.75" customHeight="1" x14ac:dyDescent="0.25">
      <c r="A701" s="163">
        <v>45376.54248842597</v>
      </c>
      <c r="B701" s="53">
        <v>3000</v>
      </c>
      <c r="C701" s="107" t="s">
        <v>215</v>
      </c>
      <c r="D701" s="164" t="s">
        <v>34</v>
      </c>
    </row>
    <row r="702" spans="1:4" ht="15.75" customHeight="1" x14ac:dyDescent="0.25">
      <c r="A702" s="163">
        <v>45376.555000000168</v>
      </c>
      <c r="B702" s="53">
        <v>400</v>
      </c>
      <c r="C702" s="107" t="s">
        <v>534</v>
      </c>
      <c r="D702" s="164" t="s">
        <v>34</v>
      </c>
    </row>
    <row r="703" spans="1:4" ht="15.75" customHeight="1" x14ac:dyDescent="0.25">
      <c r="A703" s="163">
        <v>45376.571828703862</v>
      </c>
      <c r="B703" s="53">
        <v>200</v>
      </c>
      <c r="C703" s="107" t="s">
        <v>535</v>
      </c>
      <c r="D703" s="164" t="s">
        <v>34</v>
      </c>
    </row>
    <row r="704" spans="1:4" ht="15.75" customHeight="1" x14ac:dyDescent="0.25">
      <c r="A704" s="163">
        <v>45376.572534722276</v>
      </c>
      <c r="B704" s="53">
        <v>50</v>
      </c>
      <c r="C704" s="107" t="s">
        <v>536</v>
      </c>
      <c r="D704" s="164" t="s">
        <v>34</v>
      </c>
    </row>
    <row r="705" spans="1:4" ht="15.75" customHeight="1" x14ac:dyDescent="0.25">
      <c r="A705" s="163">
        <v>45376.572858796455</v>
      </c>
      <c r="B705" s="53">
        <v>100</v>
      </c>
      <c r="C705" s="107" t="s">
        <v>869</v>
      </c>
      <c r="D705" s="164" t="s">
        <v>34</v>
      </c>
    </row>
    <row r="706" spans="1:4" ht="15.75" customHeight="1" x14ac:dyDescent="0.25">
      <c r="A706" s="163">
        <v>45376.581793981604</v>
      </c>
      <c r="B706" s="53">
        <v>10</v>
      </c>
      <c r="C706" s="107" t="s">
        <v>259</v>
      </c>
      <c r="D706" s="164" t="s">
        <v>34</v>
      </c>
    </row>
    <row r="707" spans="1:4" ht="15.75" customHeight="1" x14ac:dyDescent="0.25">
      <c r="A707" s="163">
        <v>45376.582222222351</v>
      </c>
      <c r="B707" s="53">
        <v>1</v>
      </c>
      <c r="C707" s="107" t="s">
        <v>258</v>
      </c>
      <c r="D707" s="164" t="s">
        <v>34</v>
      </c>
    </row>
    <row r="708" spans="1:4" ht="15.75" customHeight="1" x14ac:dyDescent="0.25">
      <c r="A708" s="163">
        <v>45376.588541666511</v>
      </c>
      <c r="B708" s="53">
        <v>150</v>
      </c>
      <c r="C708" s="107" t="s">
        <v>268</v>
      </c>
      <c r="D708" s="164" t="s">
        <v>34</v>
      </c>
    </row>
    <row r="709" spans="1:4" ht="15.75" customHeight="1" x14ac:dyDescent="0.25">
      <c r="A709" s="163">
        <v>45376.627534722444</v>
      </c>
      <c r="B709" s="53">
        <v>200</v>
      </c>
      <c r="C709" s="107" t="s">
        <v>531</v>
      </c>
      <c r="D709" s="164" t="s">
        <v>34</v>
      </c>
    </row>
    <row r="710" spans="1:4" ht="15.75" customHeight="1" x14ac:dyDescent="0.25">
      <c r="A710" s="163">
        <v>45376.630358796101</v>
      </c>
      <c r="B710" s="53">
        <v>500</v>
      </c>
      <c r="C710" s="107" t="s">
        <v>870</v>
      </c>
      <c r="D710" s="164" t="s">
        <v>34</v>
      </c>
    </row>
    <row r="711" spans="1:4" ht="15.75" customHeight="1" x14ac:dyDescent="0.25">
      <c r="A711" s="163">
        <v>45376.716481481679</v>
      </c>
      <c r="B711" s="53">
        <v>1000</v>
      </c>
      <c r="C711" s="107" t="s">
        <v>871</v>
      </c>
      <c r="D711" s="164" t="s">
        <v>34</v>
      </c>
    </row>
    <row r="712" spans="1:4" ht="15.75" customHeight="1" x14ac:dyDescent="0.25">
      <c r="A712" s="163">
        <v>45376.723946759477</v>
      </c>
      <c r="B712" s="53">
        <v>300</v>
      </c>
      <c r="C712" s="107" t="s">
        <v>532</v>
      </c>
      <c r="D712" s="164" t="s">
        <v>34</v>
      </c>
    </row>
    <row r="713" spans="1:4" ht="15.75" customHeight="1" x14ac:dyDescent="0.25">
      <c r="A713" s="163">
        <v>45376.730509259272</v>
      </c>
      <c r="B713" s="53">
        <v>1000</v>
      </c>
      <c r="C713" s="107" t="s">
        <v>872</v>
      </c>
      <c r="D713" s="164" t="s">
        <v>34</v>
      </c>
    </row>
    <row r="714" spans="1:4" ht="15.75" customHeight="1" x14ac:dyDescent="0.25">
      <c r="A714" s="163">
        <v>45376.732997685205</v>
      </c>
      <c r="B714" s="53">
        <v>300</v>
      </c>
      <c r="C714" s="107" t="s">
        <v>538</v>
      </c>
      <c r="D714" s="164" t="s">
        <v>34</v>
      </c>
    </row>
    <row r="715" spans="1:4" ht="15.75" customHeight="1" x14ac:dyDescent="0.25">
      <c r="A715" s="163">
        <v>45376.749583333265</v>
      </c>
      <c r="B715" s="53">
        <v>50</v>
      </c>
      <c r="C715" s="107" t="s">
        <v>873</v>
      </c>
      <c r="D715" s="164" t="s">
        <v>34</v>
      </c>
    </row>
    <row r="716" spans="1:4" ht="15.75" customHeight="1" x14ac:dyDescent="0.25">
      <c r="A716" s="163">
        <v>45376.753599537071</v>
      </c>
      <c r="B716" s="53">
        <v>400</v>
      </c>
      <c r="C716" s="107" t="s">
        <v>533</v>
      </c>
      <c r="D716" s="164" t="s">
        <v>34</v>
      </c>
    </row>
    <row r="717" spans="1:4" ht="15.75" customHeight="1" x14ac:dyDescent="0.25">
      <c r="A717" s="163">
        <v>45376.756956018507</v>
      </c>
      <c r="B717" s="53">
        <v>366.76</v>
      </c>
      <c r="C717" s="107" t="s">
        <v>202</v>
      </c>
      <c r="D717" s="164" t="s">
        <v>34</v>
      </c>
    </row>
    <row r="718" spans="1:4" ht="15.75" customHeight="1" x14ac:dyDescent="0.25">
      <c r="A718" s="163">
        <v>45376.767372685019</v>
      </c>
      <c r="B718" s="53">
        <v>458.92</v>
      </c>
      <c r="C718" s="107" t="s">
        <v>202</v>
      </c>
      <c r="D718" s="164" t="s">
        <v>34</v>
      </c>
    </row>
    <row r="719" spans="1:4" ht="15.75" customHeight="1" x14ac:dyDescent="0.25">
      <c r="A719" s="163">
        <v>45376.803425925784</v>
      </c>
      <c r="B719" s="53">
        <v>300</v>
      </c>
      <c r="C719" s="107" t="s">
        <v>874</v>
      </c>
      <c r="D719" s="164" t="s">
        <v>34</v>
      </c>
    </row>
    <row r="720" spans="1:4" ht="15.75" customHeight="1" x14ac:dyDescent="0.25">
      <c r="A720" s="163">
        <v>45376.99540509237</v>
      </c>
      <c r="B720" s="53">
        <v>8.0500000000000007</v>
      </c>
      <c r="C720" s="107" t="s">
        <v>679</v>
      </c>
      <c r="D720" s="164" t="s">
        <v>34</v>
      </c>
    </row>
    <row r="721" spans="1:4" ht="15.75" customHeight="1" x14ac:dyDescent="0.25">
      <c r="A721" s="163">
        <v>45377.055243055336</v>
      </c>
      <c r="B721" s="53">
        <v>258</v>
      </c>
      <c r="C721" s="107" t="s">
        <v>529</v>
      </c>
      <c r="D721" s="164" t="s">
        <v>34</v>
      </c>
    </row>
    <row r="722" spans="1:4" ht="15.75" customHeight="1" x14ac:dyDescent="0.25">
      <c r="A722" s="163">
        <v>45377.05614583334</v>
      </c>
      <c r="B722" s="53">
        <v>104</v>
      </c>
      <c r="C722" s="107" t="s">
        <v>528</v>
      </c>
      <c r="D722" s="164" t="s">
        <v>34</v>
      </c>
    </row>
    <row r="723" spans="1:4" ht="15.75" customHeight="1" x14ac:dyDescent="0.25">
      <c r="A723" s="163">
        <v>45377.38343749987</v>
      </c>
      <c r="B723" s="53">
        <v>50</v>
      </c>
      <c r="C723" s="107" t="s">
        <v>192</v>
      </c>
      <c r="D723" s="164" t="s">
        <v>34</v>
      </c>
    </row>
    <row r="724" spans="1:4" ht="15.75" customHeight="1" x14ac:dyDescent="0.25">
      <c r="A724" s="163">
        <v>45377.420960647985</v>
      </c>
      <c r="B724" s="53">
        <v>777</v>
      </c>
      <c r="C724" s="107" t="s">
        <v>875</v>
      </c>
      <c r="D724" s="164" t="s">
        <v>34</v>
      </c>
    </row>
    <row r="725" spans="1:4" ht="15.75" customHeight="1" x14ac:dyDescent="0.25">
      <c r="A725" s="163">
        <v>45377.487418981269</v>
      </c>
      <c r="B725" s="53">
        <v>150</v>
      </c>
      <c r="C725" s="107" t="s">
        <v>515</v>
      </c>
      <c r="D725" s="164" t="s">
        <v>34</v>
      </c>
    </row>
    <row r="726" spans="1:4" ht="15.75" customHeight="1" x14ac:dyDescent="0.25">
      <c r="A726" s="163">
        <v>45377.513900463004</v>
      </c>
      <c r="B726" s="53">
        <v>100</v>
      </c>
      <c r="C726" s="107" t="s">
        <v>876</v>
      </c>
      <c r="D726" s="164" t="s">
        <v>34</v>
      </c>
    </row>
    <row r="727" spans="1:4" ht="15.75" customHeight="1" x14ac:dyDescent="0.25">
      <c r="A727" s="163">
        <v>45377.53826388903</v>
      </c>
      <c r="B727" s="53">
        <v>100</v>
      </c>
      <c r="C727" s="107" t="s">
        <v>442</v>
      </c>
      <c r="D727" s="164" t="s">
        <v>34</v>
      </c>
    </row>
    <row r="728" spans="1:4" ht="15.75" customHeight="1" x14ac:dyDescent="0.25">
      <c r="A728" s="163">
        <v>45377.637141203508</v>
      </c>
      <c r="B728" s="53">
        <v>50</v>
      </c>
      <c r="C728" s="107" t="s">
        <v>845</v>
      </c>
      <c r="D728" s="164" t="s">
        <v>34</v>
      </c>
    </row>
    <row r="729" spans="1:4" ht="15.75" customHeight="1" x14ac:dyDescent="0.25">
      <c r="A729" s="163">
        <v>45377.674224536866</v>
      </c>
      <c r="B729" s="53">
        <v>500</v>
      </c>
      <c r="C729" s="107" t="s">
        <v>432</v>
      </c>
      <c r="D729" s="164" t="s">
        <v>34</v>
      </c>
    </row>
    <row r="730" spans="1:4" ht="15.75" customHeight="1" x14ac:dyDescent="0.25">
      <c r="A730" s="163">
        <v>45377.688229166437</v>
      </c>
      <c r="B730" s="53">
        <v>499</v>
      </c>
      <c r="C730" s="107" t="s">
        <v>877</v>
      </c>
      <c r="D730" s="164" t="s">
        <v>34</v>
      </c>
    </row>
    <row r="731" spans="1:4" ht="15.75" customHeight="1" x14ac:dyDescent="0.25">
      <c r="A731" s="163">
        <v>45377.843113426119</v>
      </c>
      <c r="B731" s="53">
        <v>2</v>
      </c>
      <c r="C731" s="107" t="s">
        <v>503</v>
      </c>
      <c r="D731" s="164" t="s">
        <v>34</v>
      </c>
    </row>
    <row r="732" spans="1:4" ht="15.75" customHeight="1" x14ac:dyDescent="0.25">
      <c r="A732" s="163">
        <v>45377.866990740877</v>
      </c>
      <c r="B732" s="53">
        <v>500</v>
      </c>
      <c r="C732" s="107" t="s">
        <v>537</v>
      </c>
      <c r="D732" s="164" t="s">
        <v>34</v>
      </c>
    </row>
    <row r="733" spans="1:4" ht="15.75" customHeight="1" x14ac:dyDescent="0.25">
      <c r="A733" s="163">
        <v>45378.063321759459</v>
      </c>
      <c r="B733" s="53">
        <v>1000</v>
      </c>
      <c r="C733" s="107" t="s">
        <v>230</v>
      </c>
      <c r="D733" s="164" t="s">
        <v>34</v>
      </c>
    </row>
    <row r="734" spans="1:4" ht="15.75" customHeight="1" x14ac:dyDescent="0.25">
      <c r="A734" s="163">
        <v>45378.06709490763</v>
      </c>
      <c r="B734" s="53">
        <v>254</v>
      </c>
      <c r="C734" s="107" t="s">
        <v>878</v>
      </c>
      <c r="D734" s="164" t="s">
        <v>34</v>
      </c>
    </row>
    <row r="735" spans="1:4" ht="15.75" customHeight="1" x14ac:dyDescent="0.25">
      <c r="A735" s="163">
        <v>45378.330335648265</v>
      </c>
      <c r="B735" s="53">
        <v>100</v>
      </c>
      <c r="C735" s="107" t="s">
        <v>879</v>
      </c>
      <c r="D735" s="164" t="s">
        <v>34</v>
      </c>
    </row>
    <row r="736" spans="1:4" ht="15.75" customHeight="1" x14ac:dyDescent="0.25">
      <c r="A736" s="163">
        <v>45378.332696759142</v>
      </c>
      <c r="B736" s="53">
        <v>111</v>
      </c>
      <c r="C736" s="107" t="s">
        <v>195</v>
      </c>
      <c r="D736" s="164" t="s">
        <v>34</v>
      </c>
    </row>
    <row r="737" spans="1:4" ht="15.75" customHeight="1" x14ac:dyDescent="0.25">
      <c r="A737" s="163">
        <v>45378.391018518712</v>
      </c>
      <c r="B737" s="53">
        <v>50</v>
      </c>
      <c r="C737" s="107" t="s">
        <v>192</v>
      </c>
      <c r="D737" s="164" t="s">
        <v>34</v>
      </c>
    </row>
    <row r="738" spans="1:4" ht="15.75" customHeight="1" x14ac:dyDescent="0.25">
      <c r="A738" s="163">
        <v>45378.399999999907</v>
      </c>
      <c r="B738" s="53">
        <v>300</v>
      </c>
      <c r="C738" s="107" t="s">
        <v>880</v>
      </c>
      <c r="D738" s="164" t="s">
        <v>34</v>
      </c>
    </row>
    <row r="739" spans="1:4" ht="15.75" customHeight="1" x14ac:dyDescent="0.25">
      <c r="A739" s="163">
        <v>45378.407465277705</v>
      </c>
      <c r="B739" s="53">
        <v>344.92</v>
      </c>
      <c r="C739" s="107" t="s">
        <v>202</v>
      </c>
      <c r="D739" s="164" t="s">
        <v>34</v>
      </c>
    </row>
    <row r="740" spans="1:4" ht="15.75" customHeight="1" x14ac:dyDescent="0.25">
      <c r="A740" s="163">
        <v>45378.413854166865</v>
      </c>
      <c r="B740" s="53">
        <v>100</v>
      </c>
      <c r="C740" s="107" t="s">
        <v>881</v>
      </c>
      <c r="D740" s="164" t="s">
        <v>34</v>
      </c>
    </row>
    <row r="741" spans="1:4" ht="15.75" customHeight="1" x14ac:dyDescent="0.25">
      <c r="A741" s="163">
        <v>45378.437175925821</v>
      </c>
      <c r="B741" s="53">
        <v>500</v>
      </c>
      <c r="C741" s="107" t="s">
        <v>542</v>
      </c>
      <c r="D741" s="164" t="s">
        <v>34</v>
      </c>
    </row>
    <row r="742" spans="1:4" ht="15.75" customHeight="1" x14ac:dyDescent="0.25">
      <c r="A742" s="163">
        <v>45378.466585648246</v>
      </c>
      <c r="B742" s="53">
        <v>500</v>
      </c>
      <c r="C742" s="107" t="s">
        <v>541</v>
      </c>
      <c r="D742" s="164" t="s">
        <v>34</v>
      </c>
    </row>
    <row r="743" spans="1:4" ht="15.75" customHeight="1" x14ac:dyDescent="0.25">
      <c r="A743" s="163">
        <v>45378.48483796278</v>
      </c>
      <c r="B743" s="53">
        <v>100</v>
      </c>
      <c r="C743" s="107" t="s">
        <v>882</v>
      </c>
      <c r="D743" s="164" t="s">
        <v>34</v>
      </c>
    </row>
    <row r="744" spans="1:4" ht="15.75" customHeight="1" x14ac:dyDescent="0.25">
      <c r="A744" s="163">
        <v>45378.485902777873</v>
      </c>
      <c r="B744" s="53">
        <v>300</v>
      </c>
      <c r="C744" s="107" t="s">
        <v>361</v>
      </c>
      <c r="D744" s="164" t="s">
        <v>34</v>
      </c>
    </row>
    <row r="745" spans="1:4" ht="15.75" customHeight="1" x14ac:dyDescent="0.25">
      <c r="A745" s="163">
        <v>45378.486099536996</v>
      </c>
      <c r="B745" s="53">
        <v>700</v>
      </c>
      <c r="C745" s="107" t="s">
        <v>361</v>
      </c>
      <c r="D745" s="164" t="s">
        <v>34</v>
      </c>
    </row>
    <row r="746" spans="1:4" ht="15.75" customHeight="1" x14ac:dyDescent="0.25">
      <c r="A746" s="163">
        <v>45378.505520833191</v>
      </c>
      <c r="B746" s="53">
        <v>200</v>
      </c>
      <c r="C746" s="107" t="s">
        <v>540</v>
      </c>
      <c r="D746" s="164" t="s">
        <v>34</v>
      </c>
    </row>
    <row r="747" spans="1:4" ht="15.75" customHeight="1" x14ac:dyDescent="0.25">
      <c r="A747" s="163">
        <v>45378.624652777798</v>
      </c>
      <c r="B747" s="53">
        <v>111</v>
      </c>
      <c r="C747" s="107" t="s">
        <v>347</v>
      </c>
      <c r="D747" s="164" t="s">
        <v>34</v>
      </c>
    </row>
    <row r="748" spans="1:4" ht="15.75" customHeight="1" x14ac:dyDescent="0.25">
      <c r="A748" s="163">
        <v>45378.703402777668</v>
      </c>
      <c r="B748" s="53">
        <v>1000</v>
      </c>
      <c r="C748" s="107" t="s">
        <v>883</v>
      </c>
      <c r="D748" s="164" t="s">
        <v>34</v>
      </c>
    </row>
    <row r="749" spans="1:4" ht="15.75" customHeight="1" x14ac:dyDescent="0.25">
      <c r="A749" s="163">
        <v>45378.750347222202</v>
      </c>
      <c r="B749" s="53">
        <v>1.1299999999999999</v>
      </c>
      <c r="C749" s="107" t="s">
        <v>884</v>
      </c>
      <c r="D749" s="164" t="s">
        <v>34</v>
      </c>
    </row>
    <row r="750" spans="1:4" ht="15.75" customHeight="1" x14ac:dyDescent="0.25">
      <c r="A750" s="163">
        <v>45378.767870370299</v>
      </c>
      <c r="B750" s="53">
        <v>1111</v>
      </c>
      <c r="C750" s="107" t="s">
        <v>232</v>
      </c>
      <c r="D750" s="164" t="s">
        <v>34</v>
      </c>
    </row>
    <row r="751" spans="1:4" ht="15.75" customHeight="1" x14ac:dyDescent="0.25">
      <c r="A751" s="163">
        <v>45378.946759259328</v>
      </c>
      <c r="B751" s="53">
        <v>0.94</v>
      </c>
      <c r="C751" s="107" t="s">
        <v>222</v>
      </c>
      <c r="D751" s="164" t="s">
        <v>34</v>
      </c>
    </row>
    <row r="752" spans="1:4" ht="15.75" customHeight="1" x14ac:dyDescent="0.25">
      <c r="A752" s="163">
        <v>45379.053009259049</v>
      </c>
      <c r="B752" s="53">
        <v>9</v>
      </c>
      <c r="C752" s="107" t="s">
        <v>885</v>
      </c>
      <c r="D752" s="164" t="s">
        <v>34</v>
      </c>
    </row>
    <row r="753" spans="1:4" ht="15.75" customHeight="1" x14ac:dyDescent="0.25">
      <c r="A753" s="163">
        <v>45379.053287037183</v>
      </c>
      <c r="B753" s="53">
        <v>401</v>
      </c>
      <c r="C753" s="107" t="s">
        <v>886</v>
      </c>
      <c r="D753" s="164" t="s">
        <v>34</v>
      </c>
    </row>
    <row r="754" spans="1:4" ht="15.75" customHeight="1" x14ac:dyDescent="0.25">
      <c r="A754" s="163">
        <v>45379.05418981472</v>
      </c>
      <c r="B754" s="53">
        <v>14</v>
      </c>
      <c r="C754" s="107" t="s">
        <v>887</v>
      </c>
      <c r="D754" s="164" t="s">
        <v>34</v>
      </c>
    </row>
    <row r="755" spans="1:4" ht="15.75" customHeight="1" x14ac:dyDescent="0.25">
      <c r="A755" s="163">
        <v>45379.05502314819</v>
      </c>
      <c r="B755" s="53">
        <v>169</v>
      </c>
      <c r="C755" s="107" t="s">
        <v>544</v>
      </c>
      <c r="D755" s="164" t="s">
        <v>34</v>
      </c>
    </row>
    <row r="756" spans="1:4" ht="15.75" customHeight="1" x14ac:dyDescent="0.25">
      <c r="A756" s="163">
        <v>45379.055115740746</v>
      </c>
      <c r="B756" s="53">
        <v>113</v>
      </c>
      <c r="C756" s="107" t="s">
        <v>545</v>
      </c>
      <c r="D756" s="164" t="s">
        <v>34</v>
      </c>
    </row>
    <row r="757" spans="1:4" ht="15.75" customHeight="1" x14ac:dyDescent="0.25">
      <c r="A757" s="163">
        <v>45379.055196759291</v>
      </c>
      <c r="B757" s="53">
        <v>158</v>
      </c>
      <c r="C757" s="107" t="s">
        <v>546</v>
      </c>
      <c r="D757" s="164" t="s">
        <v>34</v>
      </c>
    </row>
    <row r="758" spans="1:4" ht="15.75" customHeight="1" x14ac:dyDescent="0.25">
      <c r="A758" s="163">
        <v>45379.059259259142</v>
      </c>
      <c r="B758" s="53">
        <v>1805</v>
      </c>
      <c r="C758" s="107" t="s">
        <v>547</v>
      </c>
      <c r="D758" s="164" t="s">
        <v>34</v>
      </c>
    </row>
    <row r="759" spans="1:4" ht="15.75" customHeight="1" x14ac:dyDescent="0.25">
      <c r="A759" s="163">
        <v>45379.063483796082</v>
      </c>
      <c r="B759" s="53">
        <v>3000</v>
      </c>
      <c r="C759" s="107" t="s">
        <v>257</v>
      </c>
      <c r="D759" s="164" t="s">
        <v>34</v>
      </c>
    </row>
    <row r="760" spans="1:4" ht="15.75" customHeight="1" x14ac:dyDescent="0.25">
      <c r="A760" s="163">
        <v>45379.327303240541</v>
      </c>
      <c r="B760" s="53">
        <v>50</v>
      </c>
      <c r="C760" s="107" t="s">
        <v>548</v>
      </c>
      <c r="D760" s="164" t="s">
        <v>34</v>
      </c>
    </row>
    <row r="761" spans="1:4" ht="15.75" customHeight="1" x14ac:dyDescent="0.25">
      <c r="A761" s="163">
        <v>45379.387337963097</v>
      </c>
      <c r="B761" s="53">
        <v>50</v>
      </c>
      <c r="C761" s="107" t="s">
        <v>192</v>
      </c>
      <c r="D761" s="164" t="s">
        <v>34</v>
      </c>
    </row>
    <row r="762" spans="1:4" ht="15.75" customHeight="1" x14ac:dyDescent="0.25">
      <c r="A762" s="163">
        <v>45379.472662037238</v>
      </c>
      <c r="B762" s="53">
        <v>500</v>
      </c>
      <c r="C762" s="107" t="s">
        <v>549</v>
      </c>
      <c r="D762" s="164" t="s">
        <v>34</v>
      </c>
    </row>
    <row r="763" spans="1:4" ht="15.75" customHeight="1" x14ac:dyDescent="0.25">
      <c r="A763" s="163">
        <v>45379.499270833563</v>
      </c>
      <c r="B763" s="53">
        <v>100</v>
      </c>
      <c r="C763" s="107" t="s">
        <v>550</v>
      </c>
      <c r="D763" s="164" t="s">
        <v>34</v>
      </c>
    </row>
    <row r="764" spans="1:4" ht="15.75" customHeight="1" x14ac:dyDescent="0.25">
      <c r="A764" s="163">
        <v>45379.534548610914</v>
      </c>
      <c r="B764" s="53">
        <v>2</v>
      </c>
      <c r="C764" s="107" t="s">
        <v>503</v>
      </c>
      <c r="D764" s="164" t="s">
        <v>34</v>
      </c>
    </row>
    <row r="765" spans="1:4" ht="15.75" customHeight="1" x14ac:dyDescent="0.25">
      <c r="A765" s="163">
        <v>45379.56784722209</v>
      </c>
      <c r="B765" s="53">
        <v>400</v>
      </c>
      <c r="C765" s="107" t="s">
        <v>245</v>
      </c>
      <c r="D765" s="164" t="s">
        <v>34</v>
      </c>
    </row>
    <row r="766" spans="1:4" ht="15.75" customHeight="1" x14ac:dyDescent="0.25">
      <c r="A766" s="163">
        <v>45379.572141203564</v>
      </c>
      <c r="B766" s="53">
        <v>300</v>
      </c>
      <c r="C766" s="107" t="s">
        <v>888</v>
      </c>
      <c r="D766" s="164" t="s">
        <v>34</v>
      </c>
    </row>
    <row r="767" spans="1:4" ht="15.75" customHeight="1" x14ac:dyDescent="0.25">
      <c r="A767" s="163">
        <v>45379.581909722183</v>
      </c>
      <c r="B767" s="53">
        <v>40</v>
      </c>
      <c r="C767" s="107" t="s">
        <v>543</v>
      </c>
      <c r="D767" s="164" t="s">
        <v>34</v>
      </c>
    </row>
    <row r="768" spans="1:4" ht="15.75" customHeight="1" x14ac:dyDescent="0.25">
      <c r="A768" s="163">
        <v>45379.621122685261</v>
      </c>
      <c r="B768" s="53">
        <v>5000</v>
      </c>
      <c r="C768" s="107" t="s">
        <v>889</v>
      </c>
      <c r="D768" s="164" t="s">
        <v>34</v>
      </c>
    </row>
    <row r="769" spans="1:4" ht="15.75" customHeight="1" x14ac:dyDescent="0.25">
      <c r="A769" s="163">
        <v>45379.688912036829</v>
      </c>
      <c r="B769" s="53">
        <v>50</v>
      </c>
      <c r="C769" s="107" t="s">
        <v>845</v>
      </c>
      <c r="D769" s="164" t="s">
        <v>34</v>
      </c>
    </row>
    <row r="770" spans="1:4" ht="15.75" customHeight="1" x14ac:dyDescent="0.25">
      <c r="A770" s="163">
        <v>45379.719606481493</v>
      </c>
      <c r="B770" s="53">
        <v>500</v>
      </c>
      <c r="C770" s="107" t="s">
        <v>704</v>
      </c>
      <c r="D770" s="164" t="s">
        <v>34</v>
      </c>
    </row>
    <row r="771" spans="1:4" ht="15.75" customHeight="1" x14ac:dyDescent="0.25">
      <c r="A771" s="163">
        <v>45379.796828703489</v>
      </c>
      <c r="B771" s="53">
        <v>2000</v>
      </c>
      <c r="C771" s="107" t="s">
        <v>890</v>
      </c>
      <c r="D771" s="164" t="s">
        <v>34</v>
      </c>
    </row>
    <row r="772" spans="1:4" ht="15.75" customHeight="1" x14ac:dyDescent="0.25">
      <c r="A772" s="163">
        <v>45379.827037036885</v>
      </c>
      <c r="B772" s="53">
        <v>46</v>
      </c>
      <c r="C772" s="107" t="s">
        <v>891</v>
      </c>
      <c r="D772" s="164" t="s">
        <v>34</v>
      </c>
    </row>
    <row r="773" spans="1:4" ht="15.75" customHeight="1" x14ac:dyDescent="0.25">
      <c r="A773" s="163">
        <v>45379.828287037089</v>
      </c>
      <c r="B773" s="53">
        <v>500</v>
      </c>
      <c r="C773" s="107" t="s">
        <v>219</v>
      </c>
      <c r="D773" s="164" t="s">
        <v>34</v>
      </c>
    </row>
    <row r="774" spans="1:4" ht="15.75" customHeight="1" x14ac:dyDescent="0.25">
      <c r="A774" s="163">
        <v>45380.050729166716</v>
      </c>
      <c r="B774" s="53">
        <v>551</v>
      </c>
      <c r="C774" s="107" t="s">
        <v>559</v>
      </c>
      <c r="D774" s="164" t="s">
        <v>34</v>
      </c>
    </row>
    <row r="775" spans="1:4" ht="15.75" customHeight="1" x14ac:dyDescent="0.25">
      <c r="A775" s="163">
        <v>45380.050891203806</v>
      </c>
      <c r="B775" s="53">
        <v>205</v>
      </c>
      <c r="C775" s="107" t="s">
        <v>892</v>
      </c>
      <c r="D775" s="164" t="s">
        <v>34</v>
      </c>
    </row>
    <row r="776" spans="1:4" ht="15.75" customHeight="1" x14ac:dyDescent="0.25">
      <c r="A776" s="163">
        <v>45380.051331018563</v>
      </c>
      <c r="B776" s="53">
        <v>130</v>
      </c>
      <c r="C776" s="107" t="s">
        <v>553</v>
      </c>
      <c r="D776" s="164" t="s">
        <v>34</v>
      </c>
    </row>
    <row r="777" spans="1:4" ht="15.75" customHeight="1" x14ac:dyDescent="0.25">
      <c r="A777" s="163">
        <v>45380.051365740597</v>
      </c>
      <c r="B777" s="53">
        <v>195</v>
      </c>
      <c r="C777" s="107" t="s">
        <v>554</v>
      </c>
      <c r="D777" s="164" t="s">
        <v>34</v>
      </c>
    </row>
    <row r="778" spans="1:4" ht="15.75" customHeight="1" x14ac:dyDescent="0.25">
      <c r="A778" s="163">
        <v>45380.055798611138</v>
      </c>
      <c r="B778" s="53">
        <v>64</v>
      </c>
      <c r="C778" s="107" t="s">
        <v>893</v>
      </c>
      <c r="D778" s="164" t="s">
        <v>34</v>
      </c>
    </row>
    <row r="779" spans="1:4" ht="15.75" customHeight="1" x14ac:dyDescent="0.25">
      <c r="A779" s="163">
        <v>45380.057094907388</v>
      </c>
      <c r="B779" s="53">
        <v>602</v>
      </c>
      <c r="C779" s="107" t="s">
        <v>557</v>
      </c>
      <c r="D779" s="164" t="s">
        <v>34</v>
      </c>
    </row>
    <row r="780" spans="1:4" ht="15.75" customHeight="1" x14ac:dyDescent="0.25">
      <c r="A780" s="163">
        <v>45380.057754629757</v>
      </c>
      <c r="B780" s="53">
        <v>307.56</v>
      </c>
      <c r="C780" s="107" t="s">
        <v>202</v>
      </c>
      <c r="D780" s="164" t="s">
        <v>34</v>
      </c>
    </row>
    <row r="781" spans="1:4" ht="15.75" customHeight="1" x14ac:dyDescent="0.25">
      <c r="A781" s="163">
        <v>45380.059872685</v>
      </c>
      <c r="B781" s="53">
        <v>100</v>
      </c>
      <c r="C781" s="107" t="s">
        <v>894</v>
      </c>
      <c r="D781" s="164" t="s">
        <v>34</v>
      </c>
    </row>
    <row r="782" spans="1:4" ht="15.75" customHeight="1" x14ac:dyDescent="0.25">
      <c r="A782" s="163">
        <v>45380.3463425925</v>
      </c>
      <c r="B782" s="53">
        <v>222</v>
      </c>
      <c r="C782" s="107" t="s">
        <v>347</v>
      </c>
      <c r="D782" s="164" t="s">
        <v>34</v>
      </c>
    </row>
    <row r="783" spans="1:4" ht="15.75" customHeight="1" x14ac:dyDescent="0.25">
      <c r="A783" s="163">
        <v>45380.375937500037</v>
      </c>
      <c r="B783" s="53">
        <v>50</v>
      </c>
      <c r="C783" s="107" t="s">
        <v>192</v>
      </c>
      <c r="D783" s="164" t="s">
        <v>34</v>
      </c>
    </row>
    <row r="784" spans="1:4" ht="15.75" customHeight="1" x14ac:dyDescent="0.25">
      <c r="A784" s="163">
        <v>45380.433101851959</v>
      </c>
      <c r="B784" s="53">
        <v>100</v>
      </c>
      <c r="C784" s="107" t="s">
        <v>895</v>
      </c>
      <c r="D784" s="164" t="s">
        <v>34</v>
      </c>
    </row>
    <row r="785" spans="1:4" ht="15.75" customHeight="1" x14ac:dyDescent="0.25">
      <c r="A785" s="163">
        <v>45380.435266203713</v>
      </c>
      <c r="B785" s="53">
        <v>30</v>
      </c>
      <c r="C785" s="107" t="s">
        <v>238</v>
      </c>
      <c r="D785" s="164" t="s">
        <v>34</v>
      </c>
    </row>
    <row r="786" spans="1:4" ht="15.75" customHeight="1" x14ac:dyDescent="0.25">
      <c r="A786" s="163">
        <v>45380.465960648376</v>
      </c>
      <c r="B786" s="53">
        <v>1000</v>
      </c>
      <c r="C786" s="107" t="s">
        <v>560</v>
      </c>
      <c r="D786" s="164" t="s">
        <v>34</v>
      </c>
    </row>
    <row r="787" spans="1:4" ht="15.75" customHeight="1" x14ac:dyDescent="0.25">
      <c r="A787" s="163">
        <v>45380.466643518303</v>
      </c>
      <c r="B787" s="53">
        <v>250</v>
      </c>
      <c r="C787" s="107" t="s">
        <v>561</v>
      </c>
      <c r="D787" s="164" t="s">
        <v>34</v>
      </c>
    </row>
    <row r="788" spans="1:4" ht="15.75" customHeight="1" x14ac:dyDescent="0.25">
      <c r="A788" s="163">
        <v>45380.487951389048</v>
      </c>
      <c r="B788" s="53">
        <v>300</v>
      </c>
      <c r="C788" s="107" t="s">
        <v>361</v>
      </c>
      <c r="D788" s="164" t="s">
        <v>34</v>
      </c>
    </row>
    <row r="789" spans="1:4" ht="15.75" customHeight="1" x14ac:dyDescent="0.25">
      <c r="A789" s="163">
        <v>45380.505104166456</v>
      </c>
      <c r="B789" s="53">
        <v>400</v>
      </c>
      <c r="C789" s="107" t="s">
        <v>556</v>
      </c>
      <c r="D789" s="164" t="s">
        <v>34</v>
      </c>
    </row>
    <row r="790" spans="1:4" ht="15.75" customHeight="1" x14ac:dyDescent="0.25">
      <c r="A790" s="163">
        <v>45380.556307870429</v>
      </c>
      <c r="B790" s="53">
        <v>13000</v>
      </c>
      <c r="C790" s="107" t="s">
        <v>347</v>
      </c>
      <c r="D790" s="164" t="s">
        <v>34</v>
      </c>
    </row>
    <row r="791" spans="1:4" ht="15.75" customHeight="1" x14ac:dyDescent="0.25">
      <c r="A791" s="163">
        <v>45380.563877314795</v>
      </c>
      <c r="B791" s="53">
        <v>1000</v>
      </c>
      <c r="C791" s="107" t="s">
        <v>429</v>
      </c>
      <c r="D791" s="164" t="s">
        <v>34</v>
      </c>
    </row>
    <row r="792" spans="1:4" ht="15.75" customHeight="1" x14ac:dyDescent="0.25">
      <c r="A792" s="163">
        <v>45380.662534722127</v>
      </c>
      <c r="B792" s="53">
        <v>356.36</v>
      </c>
      <c r="C792" s="107" t="s">
        <v>820</v>
      </c>
      <c r="D792" s="164" t="s">
        <v>34</v>
      </c>
    </row>
    <row r="793" spans="1:4" ht="15.75" customHeight="1" x14ac:dyDescent="0.25">
      <c r="A793" s="163">
        <v>45380.663159721997</v>
      </c>
      <c r="B793" s="53">
        <v>1888</v>
      </c>
      <c r="C793" s="107" t="s">
        <v>511</v>
      </c>
      <c r="D793" s="164" t="s">
        <v>34</v>
      </c>
    </row>
    <row r="794" spans="1:4" ht="15.75" customHeight="1" x14ac:dyDescent="0.25">
      <c r="A794" s="163">
        <v>45380.692708333489</v>
      </c>
      <c r="B794" s="53">
        <v>100</v>
      </c>
      <c r="C794" s="107" t="s">
        <v>794</v>
      </c>
      <c r="D794" s="164" t="s">
        <v>34</v>
      </c>
    </row>
    <row r="795" spans="1:4" ht="15.75" customHeight="1" x14ac:dyDescent="0.25">
      <c r="A795" s="163">
        <v>45380.767997685354</v>
      </c>
      <c r="B795" s="53">
        <v>5000</v>
      </c>
      <c r="C795" s="107" t="s">
        <v>235</v>
      </c>
      <c r="D795" s="164" t="s">
        <v>34</v>
      </c>
    </row>
    <row r="796" spans="1:4" ht="15.75" customHeight="1" x14ac:dyDescent="0.25">
      <c r="A796" s="163">
        <v>45380.786608796101</v>
      </c>
      <c r="B796" s="53">
        <v>100</v>
      </c>
      <c r="C796" s="107" t="s">
        <v>896</v>
      </c>
      <c r="D796" s="164" t="s">
        <v>34</v>
      </c>
    </row>
    <row r="797" spans="1:4" ht="15.75" customHeight="1" x14ac:dyDescent="0.25">
      <c r="A797" s="163">
        <v>45380.925173610914</v>
      </c>
      <c r="B797" s="53">
        <v>32.299999999999997</v>
      </c>
      <c r="C797" s="107" t="s">
        <v>679</v>
      </c>
      <c r="D797" s="164" t="s">
        <v>34</v>
      </c>
    </row>
    <row r="798" spans="1:4" ht="15.75" customHeight="1" x14ac:dyDescent="0.25">
      <c r="A798" s="163">
        <v>45381.155590277631</v>
      </c>
      <c r="B798" s="53">
        <v>500</v>
      </c>
      <c r="C798" s="107" t="s">
        <v>897</v>
      </c>
      <c r="D798" s="164" t="s">
        <v>34</v>
      </c>
    </row>
    <row r="799" spans="1:4" ht="15.75" customHeight="1" x14ac:dyDescent="0.25">
      <c r="A799" s="163">
        <v>45381.481678240933</v>
      </c>
      <c r="B799" s="53">
        <v>200</v>
      </c>
      <c r="C799" s="107" t="s">
        <v>898</v>
      </c>
      <c r="D799" s="164" t="s">
        <v>34</v>
      </c>
    </row>
    <row r="800" spans="1:4" ht="15.75" customHeight="1" x14ac:dyDescent="0.25">
      <c r="A800" s="163">
        <v>45381.507928240579</v>
      </c>
      <c r="B800" s="53">
        <v>100</v>
      </c>
      <c r="C800" s="107" t="s">
        <v>551</v>
      </c>
      <c r="D800" s="164" t="s">
        <v>34</v>
      </c>
    </row>
    <row r="801" spans="1:4" ht="15.75" customHeight="1" x14ac:dyDescent="0.25">
      <c r="A801" s="163">
        <v>45381.523576389067</v>
      </c>
      <c r="B801" s="53">
        <v>500</v>
      </c>
      <c r="C801" s="107" t="s">
        <v>558</v>
      </c>
      <c r="D801" s="164" t="s">
        <v>34</v>
      </c>
    </row>
    <row r="802" spans="1:4" ht="15.75" customHeight="1" x14ac:dyDescent="0.25">
      <c r="A802" s="163">
        <v>45381.663645833265</v>
      </c>
      <c r="B802" s="53">
        <v>100</v>
      </c>
      <c r="C802" s="107" t="s">
        <v>899</v>
      </c>
      <c r="D802" s="164" t="s">
        <v>34</v>
      </c>
    </row>
    <row r="803" spans="1:4" ht="15.75" customHeight="1" x14ac:dyDescent="0.25">
      <c r="A803" s="163">
        <v>45381.778136574198</v>
      </c>
      <c r="B803" s="53">
        <v>300</v>
      </c>
      <c r="C803" s="107" t="s">
        <v>517</v>
      </c>
      <c r="D803" s="164" t="s">
        <v>34</v>
      </c>
    </row>
    <row r="804" spans="1:4" ht="15.75" customHeight="1" x14ac:dyDescent="0.25">
      <c r="A804" s="163">
        <v>45381.79391203681</v>
      </c>
      <c r="B804" s="53">
        <v>50</v>
      </c>
      <c r="C804" s="107" t="s">
        <v>370</v>
      </c>
      <c r="D804" s="164" t="s">
        <v>34</v>
      </c>
    </row>
    <row r="805" spans="1:4" ht="15.75" customHeight="1" x14ac:dyDescent="0.25">
      <c r="A805" s="163">
        <v>45381.804745370522</v>
      </c>
      <c r="B805" s="53">
        <v>300</v>
      </c>
      <c r="C805" s="107" t="s">
        <v>900</v>
      </c>
      <c r="D805" s="164" t="s">
        <v>34</v>
      </c>
    </row>
    <row r="806" spans="1:4" ht="15.75" customHeight="1" x14ac:dyDescent="0.25">
      <c r="A806" s="163">
        <v>45381.805601852015</v>
      </c>
      <c r="B806" s="53">
        <v>100</v>
      </c>
      <c r="C806" s="107" t="s">
        <v>794</v>
      </c>
      <c r="D806" s="164" t="s">
        <v>34</v>
      </c>
    </row>
    <row r="807" spans="1:4" ht="15.75" customHeight="1" x14ac:dyDescent="0.25">
      <c r="A807" s="163">
        <v>45381.868217592593</v>
      </c>
      <c r="B807" s="53">
        <v>5000</v>
      </c>
      <c r="C807" s="107" t="s">
        <v>901</v>
      </c>
      <c r="D807" s="164" t="s">
        <v>34</v>
      </c>
    </row>
    <row r="808" spans="1:4" ht="15.75" customHeight="1" x14ac:dyDescent="0.25">
      <c r="A808" s="163">
        <v>45381.869236111175</v>
      </c>
      <c r="B808" s="53">
        <v>1000</v>
      </c>
      <c r="C808" s="107" t="s">
        <v>902</v>
      </c>
      <c r="D808" s="164" t="s">
        <v>34</v>
      </c>
    </row>
    <row r="809" spans="1:4" ht="15.75" customHeight="1" x14ac:dyDescent="0.25">
      <c r="A809" s="163">
        <v>45382.030069444329</v>
      </c>
      <c r="B809" s="53">
        <v>5000</v>
      </c>
      <c r="C809" s="107" t="s">
        <v>481</v>
      </c>
      <c r="D809" s="164" t="s">
        <v>34</v>
      </c>
    </row>
    <row r="810" spans="1:4" ht="15.75" customHeight="1" x14ac:dyDescent="0.25">
      <c r="A810" s="163">
        <v>45382.304247685242</v>
      </c>
      <c r="B810" s="53">
        <v>1</v>
      </c>
      <c r="C810" s="107" t="s">
        <v>903</v>
      </c>
      <c r="D810" s="164" t="s">
        <v>34</v>
      </c>
    </row>
    <row r="811" spans="1:4" ht="15.75" customHeight="1" x14ac:dyDescent="0.25">
      <c r="A811" s="163">
        <v>45382.308923610952</v>
      </c>
      <c r="B811" s="53">
        <v>100</v>
      </c>
      <c r="C811" s="107" t="s">
        <v>904</v>
      </c>
      <c r="D811" s="164" t="s">
        <v>34</v>
      </c>
    </row>
    <row r="812" spans="1:4" ht="15.75" customHeight="1" x14ac:dyDescent="0.25">
      <c r="A812" s="163">
        <v>45382.311284722295</v>
      </c>
      <c r="B812" s="53">
        <v>822.41</v>
      </c>
      <c r="C812" s="107" t="s">
        <v>202</v>
      </c>
      <c r="D812" s="164" t="s">
        <v>34</v>
      </c>
    </row>
    <row r="813" spans="1:4" ht="15.75" customHeight="1" x14ac:dyDescent="0.25">
      <c r="A813" s="163">
        <v>45382.464791666716</v>
      </c>
      <c r="B813" s="53">
        <v>400</v>
      </c>
      <c r="C813" s="107" t="s">
        <v>555</v>
      </c>
      <c r="D813" s="164" t="s">
        <v>34</v>
      </c>
    </row>
    <row r="814" spans="1:4" ht="15.75" customHeight="1" x14ac:dyDescent="0.25">
      <c r="A814" s="163">
        <v>45382.492893518414</v>
      </c>
      <c r="B814" s="53">
        <v>200</v>
      </c>
      <c r="C814" s="107" t="s">
        <v>861</v>
      </c>
      <c r="D814" s="164" t="s">
        <v>34</v>
      </c>
    </row>
    <row r="815" spans="1:4" ht="15.75" customHeight="1" x14ac:dyDescent="0.25">
      <c r="A815" s="163">
        <v>45382.509745370597</v>
      </c>
      <c r="B815" s="53">
        <v>20</v>
      </c>
      <c r="C815" s="107" t="s">
        <v>249</v>
      </c>
      <c r="D815" s="164" t="s">
        <v>34</v>
      </c>
    </row>
    <row r="816" spans="1:4" ht="15.75" customHeight="1" x14ac:dyDescent="0.25">
      <c r="A816" s="163">
        <v>45382.525752314832</v>
      </c>
      <c r="B816" s="53">
        <v>50</v>
      </c>
      <c r="C816" s="107" t="s">
        <v>663</v>
      </c>
      <c r="D816" s="164" t="s">
        <v>34</v>
      </c>
    </row>
    <row r="817" spans="1:4" ht="15.75" customHeight="1" x14ac:dyDescent="0.25">
      <c r="A817" s="163">
        <v>45382.546365740709</v>
      </c>
      <c r="B817" s="53">
        <v>100</v>
      </c>
      <c r="C817" s="107" t="s">
        <v>664</v>
      </c>
      <c r="D817" s="164" t="s">
        <v>34</v>
      </c>
    </row>
    <row r="818" spans="1:4" ht="15.75" customHeight="1" x14ac:dyDescent="0.25">
      <c r="A818" s="163">
        <v>45382.581412036903</v>
      </c>
      <c r="B818" s="53">
        <v>500</v>
      </c>
      <c r="C818" s="107" t="s">
        <v>776</v>
      </c>
      <c r="D818" s="164" t="s">
        <v>34</v>
      </c>
    </row>
    <row r="819" spans="1:4" ht="15.75" customHeight="1" x14ac:dyDescent="0.25">
      <c r="A819" s="163">
        <v>45382.597465277649</v>
      </c>
      <c r="B819" s="53">
        <v>100</v>
      </c>
      <c r="C819" s="107" t="s">
        <v>552</v>
      </c>
      <c r="D819" s="164" t="s">
        <v>34</v>
      </c>
    </row>
    <row r="820" spans="1:4" ht="15.75" customHeight="1" x14ac:dyDescent="0.25">
      <c r="A820" s="163">
        <v>45382.842499999795</v>
      </c>
      <c r="B820" s="53">
        <v>500</v>
      </c>
      <c r="C820" s="107" t="s">
        <v>905</v>
      </c>
      <c r="D820" s="164" t="s">
        <v>34</v>
      </c>
    </row>
    <row r="821" spans="1:4" x14ac:dyDescent="0.25">
      <c r="A821" s="182" t="s">
        <v>22</v>
      </c>
      <c r="B821" s="181">
        <v>500063.22999999986</v>
      </c>
      <c r="C821" s="268"/>
      <c r="D821" s="268"/>
    </row>
    <row r="822" spans="1:4" x14ac:dyDescent="0.25">
      <c r="A822" s="269" t="s">
        <v>1587</v>
      </c>
      <c r="B822" s="270"/>
      <c r="C822" s="270"/>
      <c r="D822" s="271"/>
    </row>
    <row r="823" spans="1:4" x14ac:dyDescent="0.25">
      <c r="A823" s="272">
        <v>45380</v>
      </c>
      <c r="B823" s="189">
        <v>15660</v>
      </c>
      <c r="C823" s="274" t="s">
        <v>1597</v>
      </c>
      <c r="D823" s="275"/>
    </row>
    <row r="824" spans="1:4" x14ac:dyDescent="0.25">
      <c r="A824" s="273"/>
      <c r="B824" s="189">
        <v>3260</v>
      </c>
      <c r="C824" s="274" t="s">
        <v>1588</v>
      </c>
      <c r="D824" s="275"/>
    </row>
    <row r="825" spans="1:4" x14ac:dyDescent="0.25">
      <c r="A825" s="191" t="s">
        <v>22</v>
      </c>
      <c r="B825" s="190">
        <v>18920</v>
      </c>
      <c r="C825" s="276"/>
      <c r="D825" s="277"/>
    </row>
    <row r="826" spans="1:4" x14ac:dyDescent="0.25">
      <c r="A826" s="262" t="s">
        <v>562</v>
      </c>
      <c r="B826" s="263"/>
      <c r="C826" s="263"/>
      <c r="D826" s="264"/>
    </row>
    <row r="827" spans="1:4" ht="15.6" customHeight="1" x14ac:dyDescent="0.25">
      <c r="A827" s="35">
        <v>45356.547557870392</v>
      </c>
      <c r="B827" s="41">
        <v>1200</v>
      </c>
      <c r="C827" s="250" t="s">
        <v>907</v>
      </c>
      <c r="D827" s="251"/>
    </row>
    <row r="828" spans="1:4" ht="15.6" customHeight="1" x14ac:dyDescent="0.25">
      <c r="A828" s="35">
        <v>45356.764722221997</v>
      </c>
      <c r="B828" s="41">
        <v>23721.35</v>
      </c>
      <c r="C828" s="249" t="s">
        <v>911</v>
      </c>
      <c r="D828" s="247"/>
    </row>
    <row r="829" spans="1:4" ht="15.6" customHeight="1" x14ac:dyDescent="0.25">
      <c r="A829" s="35">
        <v>45358.732835648116</v>
      </c>
      <c r="B829" s="41">
        <v>26740</v>
      </c>
      <c r="C829" s="250" t="s">
        <v>908</v>
      </c>
      <c r="D829" s="251"/>
    </row>
    <row r="830" spans="1:4" ht="15.6" customHeight="1" x14ac:dyDescent="0.25">
      <c r="A830" s="35">
        <v>45365.074467592407</v>
      </c>
      <c r="B830" s="41">
        <v>1670</v>
      </c>
      <c r="C830" s="250" t="s">
        <v>909</v>
      </c>
      <c r="D830" s="251"/>
    </row>
    <row r="831" spans="1:4" ht="15.6" customHeight="1" x14ac:dyDescent="0.25">
      <c r="A831" s="35">
        <v>45365.56546296319</v>
      </c>
      <c r="B831" s="41">
        <v>7600</v>
      </c>
      <c r="C831" s="250" t="s">
        <v>1668</v>
      </c>
      <c r="D831" s="251"/>
    </row>
    <row r="832" spans="1:4" ht="15.6" customHeight="1" x14ac:dyDescent="0.25">
      <c r="A832" s="35">
        <v>45366.128773148172</v>
      </c>
      <c r="B832" s="41">
        <v>2870</v>
      </c>
      <c r="C832" s="249" t="s">
        <v>909</v>
      </c>
      <c r="D832" s="247"/>
    </row>
    <row r="833" spans="1:4" ht="15" customHeight="1" x14ac:dyDescent="0.25">
      <c r="A833" s="35">
        <v>45366.378877314739</v>
      </c>
      <c r="B833" s="41">
        <v>4638.42</v>
      </c>
      <c r="C833" s="250" t="s">
        <v>910</v>
      </c>
      <c r="D833" s="251"/>
    </row>
    <row r="834" spans="1:4" ht="15.6" customHeight="1" x14ac:dyDescent="0.25">
      <c r="A834" s="35">
        <v>45366.745092592668</v>
      </c>
      <c r="B834" s="41">
        <v>2000</v>
      </c>
      <c r="C834" s="278" t="s">
        <v>1670</v>
      </c>
      <c r="D834" s="247"/>
    </row>
    <row r="835" spans="1:4" ht="15.6" customHeight="1" x14ac:dyDescent="0.25">
      <c r="A835" s="35">
        <v>45366.838333333377</v>
      </c>
      <c r="B835" s="41">
        <v>104812.47</v>
      </c>
      <c r="C835" s="279" t="s">
        <v>563</v>
      </c>
      <c r="D835" s="247"/>
    </row>
    <row r="836" spans="1:4" ht="15.6" customHeight="1" x14ac:dyDescent="0.25">
      <c r="A836" s="35">
        <v>45378.772511573974</v>
      </c>
      <c r="B836" s="187">
        <v>150000</v>
      </c>
      <c r="C836" s="280" t="s">
        <v>572</v>
      </c>
      <c r="D836" s="247"/>
    </row>
    <row r="837" spans="1:4" ht="15.6" customHeight="1" x14ac:dyDescent="0.25">
      <c r="A837" s="35">
        <v>45379.36848379625</v>
      </c>
      <c r="B837" s="187">
        <v>8895</v>
      </c>
      <c r="C837" s="246" t="s">
        <v>1596</v>
      </c>
      <c r="D837" s="247"/>
    </row>
    <row r="838" spans="1:4" ht="15.6" customHeight="1" x14ac:dyDescent="0.25">
      <c r="A838" s="35">
        <v>45379.458726851735</v>
      </c>
      <c r="B838" s="187">
        <v>1415866.67</v>
      </c>
      <c r="C838" s="246" t="s">
        <v>1595</v>
      </c>
      <c r="D838" s="248"/>
    </row>
    <row r="839" spans="1:4" ht="15.6" customHeight="1" x14ac:dyDescent="0.25">
      <c r="A839" s="35">
        <v>45379.734780092724</v>
      </c>
      <c r="B839" s="187">
        <v>34174.07</v>
      </c>
      <c r="C839" s="249" t="s">
        <v>911</v>
      </c>
      <c r="D839" s="247"/>
    </row>
    <row r="840" spans="1:4" ht="15.6" customHeight="1" x14ac:dyDescent="0.25">
      <c r="A840" s="35">
        <v>45380.752187499776</v>
      </c>
      <c r="B840" s="41">
        <v>25000</v>
      </c>
      <c r="C840" s="249" t="s">
        <v>912</v>
      </c>
      <c r="D840" s="247"/>
    </row>
    <row r="841" spans="1:4" ht="15.6" customHeight="1" x14ac:dyDescent="0.25">
      <c r="A841" s="35">
        <v>45380.311562499963</v>
      </c>
      <c r="B841" s="41">
        <v>10000</v>
      </c>
      <c r="C841" s="250" t="s">
        <v>564</v>
      </c>
      <c r="D841" s="251"/>
    </row>
    <row r="842" spans="1:4" x14ac:dyDescent="0.25">
      <c r="A842" s="256" t="s">
        <v>906</v>
      </c>
      <c r="B842" s="82">
        <v>24988</v>
      </c>
      <c r="C842" s="247" t="s">
        <v>565</v>
      </c>
      <c r="D842" s="247"/>
    </row>
    <row r="843" spans="1:4" x14ac:dyDescent="0.25">
      <c r="A843" s="257"/>
      <c r="B843" s="82">
        <v>65236</v>
      </c>
      <c r="C843" s="259" t="s">
        <v>566</v>
      </c>
      <c r="D843" s="247"/>
    </row>
    <row r="844" spans="1:4" x14ac:dyDescent="0.25">
      <c r="A844" s="257"/>
      <c r="B844" s="82">
        <v>30432.62</v>
      </c>
      <c r="C844" s="247" t="s">
        <v>567</v>
      </c>
      <c r="D844" s="247"/>
    </row>
    <row r="845" spans="1:4" x14ac:dyDescent="0.25">
      <c r="A845" s="257"/>
      <c r="B845" s="165">
        <v>117542.37000000002</v>
      </c>
      <c r="C845" s="260" t="s">
        <v>568</v>
      </c>
      <c r="D845" s="260"/>
    </row>
    <row r="846" spans="1:4" x14ac:dyDescent="0.25">
      <c r="A846" s="258"/>
      <c r="B846" s="82">
        <v>23369.469999999998</v>
      </c>
      <c r="C846" s="261" t="s">
        <v>569</v>
      </c>
      <c r="D846" s="261"/>
    </row>
    <row r="847" spans="1:4" x14ac:dyDescent="0.25">
      <c r="A847" s="166" t="s">
        <v>22</v>
      </c>
      <c r="B847" s="167">
        <f>SUM(B827:B846)</f>
        <v>2080756.4400000002</v>
      </c>
      <c r="C847" s="252"/>
      <c r="D847" s="253"/>
    </row>
    <row r="848" spans="1:4" x14ac:dyDescent="0.25">
      <c r="A848" s="168" t="s">
        <v>28</v>
      </c>
      <c r="B848" s="117">
        <f>B847+B821+B825</f>
        <v>2599739.67</v>
      </c>
      <c r="C848" s="254"/>
      <c r="D848" s="255"/>
    </row>
  </sheetData>
  <mergeCells count="38">
    <mergeCell ref="A1:D1"/>
    <mergeCell ref="A2:D2"/>
    <mergeCell ref="B3:D3"/>
    <mergeCell ref="A4:D4"/>
    <mergeCell ref="A5:D5"/>
    <mergeCell ref="C832:D832"/>
    <mergeCell ref="C833:D833"/>
    <mergeCell ref="C834:D834"/>
    <mergeCell ref="C835:D835"/>
    <mergeCell ref="C836:D836"/>
    <mergeCell ref="C827:D827"/>
    <mergeCell ref="C828:D828"/>
    <mergeCell ref="C829:D829"/>
    <mergeCell ref="C830:D830"/>
    <mergeCell ref="C831:D831"/>
    <mergeCell ref="A826:D826"/>
    <mergeCell ref="A6:D6"/>
    <mergeCell ref="A7:D7"/>
    <mergeCell ref="A9:D9"/>
    <mergeCell ref="C821:D821"/>
    <mergeCell ref="A822:D822"/>
    <mergeCell ref="A823:A824"/>
    <mergeCell ref="C824:D824"/>
    <mergeCell ref="C825:D825"/>
    <mergeCell ref="C823:D823"/>
    <mergeCell ref="C847:D847"/>
    <mergeCell ref="C848:D848"/>
    <mergeCell ref="A842:A846"/>
    <mergeCell ref="C842:D842"/>
    <mergeCell ref="C843:D843"/>
    <mergeCell ref="C844:D844"/>
    <mergeCell ref="C845:D845"/>
    <mergeCell ref="C846:D846"/>
    <mergeCell ref="C837:D837"/>
    <mergeCell ref="C838:D838"/>
    <mergeCell ref="C839:D839"/>
    <mergeCell ref="C840:D840"/>
    <mergeCell ref="C841:D841"/>
  </mergeCells>
  <pageMargins left="0.70000004768371604" right="0.70000004768371604" top="0.75" bottom="0.75" header="0.30000001192092901" footer="0.30000001192092901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2</vt:i4>
      </vt:variant>
    </vt:vector>
  </HeadingPairs>
  <TitlesOfParts>
    <vt:vector size="9" baseType="lpstr">
      <vt:lpstr>Отчет</vt:lpstr>
      <vt:lpstr>Расходы</vt:lpstr>
      <vt:lpstr>CloudPayments</vt:lpstr>
      <vt:lpstr>ЮMoney</vt:lpstr>
      <vt:lpstr>Смс</vt:lpstr>
      <vt:lpstr>ВТБ</vt:lpstr>
      <vt:lpstr>Сбербанк</vt:lpstr>
      <vt:lpstr>CloudPayments!_FilterDatabase</vt:lpstr>
      <vt:lpstr>Сбербанк!_FilterDatabase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Azerty</dc:creator>
  <cp:lastModifiedBy>Светочка</cp:lastModifiedBy>
  <cp:revision>1</cp:revision>
  <dcterms:created xsi:type="dcterms:W3CDTF">2023-07-03T13:59:33Z</dcterms:created>
  <dcterms:modified xsi:type="dcterms:W3CDTF">2024-04-12T09:04:50Z</dcterms:modified>
</cp:coreProperties>
</file>