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kab\Desktop\РЭЙ\Отчеты для сайта\2022\05.2022\"/>
    </mc:Choice>
  </mc:AlternateContent>
  <bookViews>
    <workbookView xWindow="0" yWindow="0" windowWidth="13425" windowHeight="12240" tabRatio="649"/>
  </bookViews>
  <sheets>
    <sheet name="Отчет" sheetId="1" r:id="rId1"/>
    <sheet name="Расходы" sheetId="4" r:id="rId2"/>
    <sheet name="CloudPayments" sheetId="13" r:id="rId3"/>
    <sheet name="ЮMoney" sheetId="8" r:id="rId4"/>
    <sheet name="Qiwi " sheetId="14" r:id="rId5"/>
    <sheet name="Смс" sheetId="11" r:id="rId6"/>
    <sheet name="ВТБ" sheetId="16" r:id="rId7"/>
    <sheet name="Сбербанк" sheetId="5" r:id="rId8"/>
  </sheets>
  <definedNames>
    <definedName name="_xlnm._FilterDatabase" localSheetId="2" hidden="1">CloudPayments!$A$8:$E$1194</definedName>
    <definedName name="_xlnm._FilterDatabase" localSheetId="4" hidden="1">'Qiwi '!$B$1:$B$52</definedName>
    <definedName name="_xlnm._FilterDatabase" localSheetId="7" hidden="1">Сбербанк!$A$9:$D$1211</definedName>
  </definedNames>
  <calcPr calcId="162913"/>
</workbook>
</file>

<file path=xl/calcChain.xml><?xml version="1.0" encoding="utf-8"?>
<calcChain xmlns="http://schemas.openxmlformats.org/spreadsheetml/2006/main">
  <c r="B46" i="4" l="1"/>
  <c r="B1194" i="5" l="1"/>
  <c r="B76" i="4" l="1"/>
  <c r="B64" i="4"/>
  <c r="B68" i="4"/>
  <c r="B55" i="4"/>
  <c r="B35" i="4"/>
  <c r="B23" i="4"/>
  <c r="B20" i="4"/>
  <c r="B77" i="4" s="1"/>
  <c r="B1210" i="5" l="1"/>
  <c r="B1190" i="5"/>
  <c r="B1175" i="5" l="1"/>
  <c r="B1211" i="5" s="1"/>
  <c r="C16" i="1" l="1"/>
  <c r="C14" i="1" l="1"/>
  <c r="C20" i="1" l="1"/>
  <c r="C22" i="1"/>
  <c r="C17" i="1" l="1"/>
  <c r="C24" i="1" l="1"/>
  <c r="C12" i="1" l="1"/>
  <c r="C15" i="1" l="1"/>
  <c r="C13" i="1" l="1"/>
  <c r="C11" i="1" l="1"/>
  <c r="C21" i="1" l="1"/>
  <c r="C25" i="1" l="1"/>
  <c r="C26" i="1" l="1"/>
  <c r="C27" i="1"/>
  <c r="C23" i="1"/>
  <c r="C19" i="1"/>
  <c r="C29" i="1" s="1"/>
</calcChain>
</file>

<file path=xl/sharedStrings.xml><?xml version="1.0" encoding="utf-8"?>
<sst xmlns="http://schemas.openxmlformats.org/spreadsheetml/2006/main" count="4238" uniqueCount="1539">
  <si>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</si>
  <si>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</si>
  <si>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</si>
  <si>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</si>
  <si>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</si>
  <si>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</si>
  <si>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</si>
  <si>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</si>
  <si>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</si>
  <si>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</si>
  <si>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</si>
  <si>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</si>
  <si>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</si>
  <si>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</si>
  <si>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</si>
  <si>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</si>
  <si>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</si>
  <si>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</si>
  <si>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</si>
  <si>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</si>
  <si>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</si>
  <si>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Благотворитель</t>
  </si>
  <si>
    <t>Благотворительное пожертвование</t>
  </si>
  <si>
    <t>Дата зачисления на р/сч</t>
  </si>
  <si>
    <t>Назначение</t>
  </si>
  <si>
    <t>Зачислено на р/сч за вычетом комиссии оператора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</si>
  <si>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</si>
  <si>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</si>
  <si>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</si>
  <si>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</si>
  <si>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</si>
  <si>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</si>
  <si>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</si>
  <si>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Прочие поступления и благотворительные пожертвования</t>
  </si>
  <si>
    <t>Всего</t>
  </si>
  <si>
    <t>Программа "РэйДом"</t>
  </si>
  <si>
    <t xml:space="preserve">Программа "РэйДом" </t>
  </si>
  <si>
    <t>Программа "Социальное зоотакси "РэйМобиль"</t>
  </si>
  <si>
    <t>Дата 
перечисления</t>
  </si>
  <si>
    <t>Благотворительные пожертвования от физических лиц</t>
  </si>
  <si>
    <t>Проценты по банковскому счету</t>
  </si>
  <si>
    <t xml:space="preserve">Благотворительные пожертвования, собранные на портале dobro.mail.ru </t>
  </si>
  <si>
    <t>КОМОВА АНАСТАСИЯ ИВАНОВНА</t>
  </si>
  <si>
    <t>КАРАКУЛИНА ЕКАТЕРИНА МИХАЙЛОВНА</t>
  </si>
  <si>
    <t>ВЫСОЦКИЙ АЛЕКСАНДР ЮРЬЕВИЧ</t>
  </si>
  <si>
    <t>НИКАБАДЗЕ МИХАИЛ УШАНГИЕВИЧ</t>
  </si>
  <si>
    <t>ШАРКОВА ОЛЬГА АНАТОЛЬЕВНА</t>
  </si>
  <si>
    <t>ДАВЛЕТОВ ДЕНИС РАИСОВИЧ</t>
  </si>
  <si>
    <t>ДРУЖИНИНА ИРИНА БОРИСОВНА</t>
  </si>
  <si>
    <t>СОКОЛОВ СЕРГЕЙ СЕРГЕЕВИЧ</t>
  </si>
  <si>
    <t>ПЫЛЕНОК КРИСТИНА ВИКТОРОВНА</t>
  </si>
  <si>
    <t>ДЕРГИЛЕВ ВАСИЛИЙ ВАЛЕРЬЕВИЧ</t>
  </si>
  <si>
    <t>ЖИРКОВА СВЕТЛАНА ЮРЬЕВНА</t>
  </si>
  <si>
    <t>МОМОТОВА ОКСАНА ШАХЛАРОВНА</t>
  </si>
  <si>
    <t>ЕГОРОВ ЕВГЕНИЙ АЛЕКСЕЕВИЧ</t>
  </si>
  <si>
    <t>ИВАНОВА ОЛЬГА АЛЕКСЕЕВНА</t>
  </si>
  <si>
    <t>МУРАВЬЕВА НАТАЛИЯ ЕВГЕНЬЕВНА</t>
  </si>
  <si>
    <t>ЧЕРНЯЕВА НАТАЛЬЯ ЕВГЕНЬЕВНА</t>
  </si>
  <si>
    <t>БУДАНОВА ЕЛЕНА ВИКТОРОВНА</t>
  </si>
  <si>
    <t>КУЗНЕЦОВ МАРК ДМИТРИЕВИЧ</t>
  </si>
  <si>
    <t>БАТУРИНА КАРИНА МАНСУРОВНА</t>
  </si>
  <si>
    <t>ПОЛДНЕВ АНТОН ВЯЧЕСЛАВОВИЧ</t>
  </si>
  <si>
    <t>СЕВОСТЬЯНОВ АЛЕКСАНДР ЛЕОНИДОВИЧ</t>
  </si>
  <si>
    <t>ОВЧИННИКОВА ТАТЬЯНА ВЛАДИМИРОВНА</t>
  </si>
  <si>
    <t>БОДРИКОВА ДАРЬЯ АЛЕКСЕЕВНА</t>
  </si>
  <si>
    <t>ФИРСОВА ИРИНА НИКОЛАЕВНА</t>
  </si>
  <si>
    <t>ЕГОРОВА ЕЛЕНА ВЛАДИМИРОВНА</t>
  </si>
  <si>
    <t>ВЫСОЦКАЯ АНАСТАСИЯ РУДОЛЬФОВНА</t>
  </si>
  <si>
    <t>АЛГЕНЕМ ГАССАН</t>
  </si>
  <si>
    <t>ВОЛКОВА НАТАЛЬЯ АЛЕКСАНДРОВНА</t>
  </si>
  <si>
    <t>ДУНАЕВА АННА СЕРГЕЕВНА</t>
  </si>
  <si>
    <t>ЛАДОНКИНА СТАНИСЛАВА БОРИСОВНА</t>
  </si>
  <si>
    <t>МЕДВЕДЕВ АЛЕКСАНДР ЭМИЛЬЕВИЧ</t>
  </si>
  <si>
    <t>КУЛМИРЗАЕВ КЫЯЗБЕК</t>
  </si>
  <si>
    <t>ПАВЛОВА ОЛЬГА АЛЕКСЕЕВНА</t>
  </si>
  <si>
    <t>ДМИТРИЕВ РОМАН СЕРГЕЕВИЧ</t>
  </si>
  <si>
    <t>КОЛОСКОВА СВЕТЛАНА СЕРГЕЕВНА</t>
  </si>
  <si>
    <t>БОРИСОВА САИДА ВОЛГАЕВНА</t>
  </si>
  <si>
    <t>КРАСНОВ ДМИТРИЙ ВИКТОРОВИЧ</t>
  </si>
  <si>
    <t>ВЕРШИНИНА МАРИЯ ИГОРЕВНА</t>
  </si>
  <si>
    <t>ПЕТРОВА ТАТЬЯНА ГЕННАДЬЕВНА</t>
  </si>
  <si>
    <t>АНТОНЮК ЕКАТЕРИНА ЮРЬЕВНА</t>
  </si>
  <si>
    <t>ЛУНОЧКИНА ОЛЬГА ЮРЬЕВНА</t>
  </si>
  <si>
    <t>Комиссия банка</t>
  </si>
  <si>
    <t>Расходы на аренду</t>
  </si>
  <si>
    <t>FAINA RAYGORODSKAYA</t>
  </si>
  <si>
    <t>DENIS BEGUN</t>
  </si>
  <si>
    <t>TATYANA AKOLZINA</t>
  </si>
  <si>
    <t>INNA VLASOVA</t>
  </si>
  <si>
    <t>ILYA MAMICHEV</t>
  </si>
  <si>
    <t>MOMENTUM R</t>
  </si>
  <si>
    <t>TAISIYA MAXIMOVA</t>
  </si>
  <si>
    <t>ANTONINA EGOROVA</t>
  </si>
  <si>
    <t>NATALYA CHAPAEVA</t>
  </si>
  <si>
    <t>MAKSIM MITROFANOV</t>
  </si>
  <si>
    <t>ANNA BYKOVA</t>
  </si>
  <si>
    <t>KONSTANTIN LARIONOV</t>
  </si>
  <si>
    <t>MARIA KHAN</t>
  </si>
  <si>
    <t>LYUBOV LEBEDEVA</t>
  </si>
  <si>
    <t>TATYANA TULCHINSKAYA</t>
  </si>
  <si>
    <t>MARGARITA PESTOVA</t>
  </si>
  <si>
    <t>SVETLANA SAMARSKAYA</t>
  </si>
  <si>
    <t>ELENA PILYUGINA</t>
  </si>
  <si>
    <t>V FILIMONOVA</t>
  </si>
  <si>
    <t>MARGARITA ALFEROVA</t>
  </si>
  <si>
    <t>AMINA KHABIBULINA</t>
  </si>
  <si>
    <t>OLEG IVANOV</t>
  </si>
  <si>
    <t>ROMAN VASILCHUK</t>
  </si>
  <si>
    <t>DMITRIY SOROKIN</t>
  </si>
  <si>
    <t>LYUDMILA KHODAKOVA</t>
  </si>
  <si>
    <t>EKATERINA KORNEEVA</t>
  </si>
  <si>
    <t>ELENA KOLOSOVA</t>
  </si>
  <si>
    <t>DARI AMAGAEVA</t>
  </si>
  <si>
    <t>IVAN KOZLOV</t>
  </si>
  <si>
    <t>ALEKSANDR LEBEDEV</t>
  </si>
  <si>
    <t>SVETLANA TUMANIVA</t>
  </si>
  <si>
    <t>ANASTASIYA BULYCHEVA</t>
  </si>
  <si>
    <t>MIKHAIL DIVOVICH</t>
  </si>
  <si>
    <t>ANNA VORONOVA</t>
  </si>
  <si>
    <t>ELENA KORABELNIKOVA</t>
  </si>
  <si>
    <t>ELENA ZUEVA</t>
  </si>
  <si>
    <t>ALINA MAKEEVA</t>
  </si>
  <si>
    <t>TATYANA LOVETS</t>
  </si>
  <si>
    <t>ANNA NESTERENKO</t>
  </si>
  <si>
    <t>MARIIA GRACHEVA</t>
  </si>
  <si>
    <t>EKATERINA GORDEEVA</t>
  </si>
  <si>
    <t>SANIYA UMEROVA</t>
  </si>
  <si>
    <t>VERONIKA MERKULOVA</t>
  </si>
  <si>
    <t>NATALIA YUDINA</t>
  </si>
  <si>
    <t>MARINA DEEVA</t>
  </si>
  <si>
    <t>INESSA SHICHEVA</t>
  </si>
  <si>
    <t>MARIA YASHINA</t>
  </si>
  <si>
    <t>IRINA KRASYUKOVA</t>
  </si>
  <si>
    <t>VIKTORIYA KIZHO</t>
  </si>
  <si>
    <t>ALEXEY ZAKHAROV</t>
  </si>
  <si>
    <t>MIKHAIL KHASIEV</t>
  </si>
  <si>
    <t>EKATERINA MISHINA</t>
  </si>
  <si>
    <t>DARIA VOINOVA</t>
  </si>
  <si>
    <t>ANNA MARISYUK</t>
  </si>
  <si>
    <t>KSENIA FILIPENKOVA</t>
  </si>
  <si>
    <t>EKATERINA SUMENKOVA</t>
  </si>
  <si>
    <t>MIKHAIL MYSHKIN</t>
  </si>
  <si>
    <t>ILYA MATVEEV</t>
  </si>
  <si>
    <t>SVETLANA DRAYCHUK</t>
  </si>
  <si>
    <t>SERGEY KHAIDIN</t>
  </si>
  <si>
    <t>SVETLANA GAZDIK</t>
  </si>
  <si>
    <t>ELENA ALIEVA</t>
  </si>
  <si>
    <t>EVGENIY EFIMOV</t>
  </si>
  <si>
    <t>A. GORSHUNOVA</t>
  </si>
  <si>
    <t>INNA PAVLYUTKINA</t>
  </si>
  <si>
    <t>DANIEL STAMBOULI</t>
  </si>
  <si>
    <t>ROMAN ZHUKOV</t>
  </si>
  <si>
    <t>ALEXEY LOPATCHENKO</t>
  </si>
  <si>
    <t>ELENA PASTUKHOVA</t>
  </si>
  <si>
    <t>EKATERINA BAGINA</t>
  </si>
  <si>
    <t>MILANA IZVARINA</t>
  </si>
  <si>
    <t>ALEXANDRA CHERNIKOVA</t>
  </si>
  <si>
    <t>ANNA IVANOVA</t>
  </si>
  <si>
    <t>NAILYA IVANOVA</t>
  </si>
  <si>
    <t>ERAITARSKAIA</t>
  </si>
  <si>
    <t>YULIYA YAROSLAVCEVA</t>
  </si>
  <si>
    <t>OLGA TKACH</t>
  </si>
  <si>
    <t>A SNEGIREVA</t>
  </si>
  <si>
    <t>POLINA GRIGOREVA</t>
  </si>
  <si>
    <t>SERGEY BONDAREV</t>
  </si>
  <si>
    <t>NADEZHDA GUMANEVA</t>
  </si>
  <si>
    <t>EKATERINA GORIAEVA</t>
  </si>
  <si>
    <t>MARINA AVERIANOVA</t>
  </si>
  <si>
    <t>FILIMONOVA ELENA</t>
  </si>
  <si>
    <t>LILIYA CHUZHOVA</t>
  </si>
  <si>
    <t>I G</t>
  </si>
  <si>
    <t>DARYA NEDOREZOVA</t>
  </si>
  <si>
    <t>KIRICHENKO IRINA</t>
  </si>
  <si>
    <t>SOFYA KRAVTSOVA</t>
  </si>
  <si>
    <t>OLGA KHAYKINA</t>
  </si>
  <si>
    <t>ALEEVA ALEKSANDRA</t>
  </si>
  <si>
    <t>ANNA KOROBEINIKOVA</t>
  </si>
  <si>
    <t>YULIYA LESINA</t>
  </si>
  <si>
    <t>NIKITA STEPANOV</t>
  </si>
  <si>
    <t>YULIYA KULAGINA</t>
  </si>
  <si>
    <t>YULIYA TROFIMOVICH</t>
  </si>
  <si>
    <t>ESENIN ROMAN</t>
  </si>
  <si>
    <t>NATALIA DUKHOVA</t>
  </si>
  <si>
    <t>ROMAN FURTSEV</t>
  </si>
  <si>
    <t>NATALYA SEVERINA</t>
  </si>
  <si>
    <t>ALEKSANDRA MINAEVA</t>
  </si>
  <si>
    <t>KRISTINA FYODOROVA</t>
  </si>
  <si>
    <t>ANASTASIA DUJARDEN</t>
  </si>
  <si>
    <t>OLGA KHARKHALIS</t>
  </si>
  <si>
    <t>SVYATOSLAV SHISHKIN</t>
  </si>
  <si>
    <t>OLGA PAVSHOK</t>
  </si>
  <si>
    <t>YULIYA SELEZNEVA</t>
  </si>
  <si>
    <t>EGOR BASALAEV</t>
  </si>
  <si>
    <t>E IADRYSHNIKOVA</t>
  </si>
  <si>
    <t>YULIYA SEREBRYAKOVA</t>
  </si>
  <si>
    <t>INNA KHAMSKAYA</t>
  </si>
  <si>
    <t>IRINA SHAROVATOVA</t>
  </si>
  <si>
    <t>YULIYA KOENOVA</t>
  </si>
  <si>
    <t>ALEKSANDR PLETNEV</t>
  </si>
  <si>
    <t>ANASTASIYA KOLTYSHEVA</t>
  </si>
  <si>
    <t>TATIANA KHRUSHCHEVA</t>
  </si>
  <si>
    <t>EVGENIYA LEVINA</t>
  </si>
  <si>
    <t>KIRILL PAVLOV</t>
  </si>
  <si>
    <t>LIUDMILA SHALUNOVA</t>
  </si>
  <si>
    <t>OLGA PANINA</t>
  </si>
  <si>
    <t>ANNA PRISHCHEPOVA</t>
  </si>
  <si>
    <t>ALINA ZVONAREVA</t>
  </si>
  <si>
    <t>КОЛИНА ТАТЬЯНА ГЕННАДЬЕВНА</t>
  </si>
  <si>
    <t>IULIIA KOVCHENKOVA</t>
  </si>
  <si>
    <t>GALINA KUZMINA</t>
  </si>
  <si>
    <t>ROBERT LASHIN</t>
  </si>
  <si>
    <t>ALENA IVANOVA</t>
  </si>
  <si>
    <t>IRINA DUTOVA</t>
  </si>
  <si>
    <t>VALERIYA OSTASHEVSKAYA</t>
  </si>
  <si>
    <t>LI MO</t>
  </si>
  <si>
    <t>SERGEY KOLCHENKO</t>
  </si>
  <si>
    <t>ANASTASIYA SAVENKOVA</t>
  </si>
  <si>
    <t>Благотворитель (номер заказа киви-кошелька)</t>
  </si>
  <si>
    <t>РОГАЧЕВА ОКСАНА МИХАЙЛОВНА</t>
  </si>
  <si>
    <t>КОРШИКОВА СВЕТЛАНА ИГОРЕВНА</t>
  </si>
  <si>
    <t>A BREZOVSKAYA</t>
  </si>
  <si>
    <t>CARD HOLDER</t>
  </si>
  <si>
    <t>NONNA RANNEVA</t>
  </si>
  <si>
    <t>NATALIA NIKONOVA</t>
  </si>
  <si>
    <t>OLEG TARASOV</t>
  </si>
  <si>
    <t>MARGARITA SAVITSKAYA</t>
  </si>
  <si>
    <t>ALLA ZANIMONETS</t>
  </si>
  <si>
    <t>ALEXANDER NOVIKOV</t>
  </si>
  <si>
    <t>VERONIKA PAVLOVA</t>
  </si>
  <si>
    <t>ALEKSANDR PETRENKO</t>
  </si>
  <si>
    <t>ПОНОМАРЁВ ВАЛЕРИЙ НИКОЛАЕВИЧ</t>
  </si>
  <si>
    <t>МЕЛЬНИКОВ ЮРИЙ ГРИГОРЬЕВИЧ</t>
  </si>
  <si>
    <t>ЧУНЧИНА ВАЛЕНТИНА ПЕТРОВНА</t>
  </si>
  <si>
    <t>IRINA ARNAUTOVA</t>
  </si>
  <si>
    <t>EKATERINA DMITROVA</t>
  </si>
  <si>
    <t>PAVEL NEKRASOV</t>
  </si>
  <si>
    <t>SAVKA</t>
  </si>
  <si>
    <t>КУЗНЕЦОВ ДЕНИС ВИКТОРОВИЧ</t>
  </si>
  <si>
    <t>СОБОЛЕВА ЕЛЕНА АЛЕКСАНДРОВНА</t>
  </si>
  <si>
    <t>МАНУШИЧЕВ СТАНИСЛАВ ЮРЬЕВИЧ</t>
  </si>
  <si>
    <t>КОРНЕВ ГРИГОРИЙ НИКОЛАЕВИЧ</t>
  </si>
  <si>
    <t>МАТВЕЕВ ДМИТРИЙ АРКАДЬЕВИЧ</t>
  </si>
  <si>
    <t>OLGA DUBROVSKAYA</t>
  </si>
  <si>
    <t>EVGENIYA ALEKSEEVA</t>
  </si>
  <si>
    <t>TATYANA LOYCHUK</t>
  </si>
  <si>
    <t>ALEKSEY RADYVANYUK</t>
  </si>
  <si>
    <t>IRINA BAZAROVA</t>
  </si>
  <si>
    <t>SVETLANA KRUTELEVA</t>
  </si>
  <si>
    <t>ANNA OSIPOVA</t>
  </si>
  <si>
    <t>SERGEY GORSHKOV</t>
  </si>
  <si>
    <t>PAVEL YAKOVLEV</t>
  </si>
  <si>
    <t>IRINA STAROVOYTOVA</t>
  </si>
  <si>
    <t>DARYA FOMINA</t>
  </si>
  <si>
    <t>DARIA GARSKOVA</t>
  </si>
  <si>
    <t>GALINA MOSALOVA</t>
  </si>
  <si>
    <t>TATIANA NIKOLAEVA</t>
  </si>
  <si>
    <t>КРИВОРОТОВ АЛЕКСЕЙ СЕРГЕЕВИЧ</t>
  </si>
  <si>
    <t>АКИМОВА АЛЕКСАНДРА ВАЛЕРЬЕВНА</t>
  </si>
  <si>
    <t>ПРОКАЗИНА ТАТЬЯНА СЕРГЕЕВНА</t>
  </si>
  <si>
    <t>ХАЙРУЛЛИН РИНАТ ФЯРИТОВИЧ</t>
  </si>
  <si>
    <t>ДУБРОВИН АРТЕМ ОЛЕГОВИЧ</t>
  </si>
  <si>
    <t>ЕРМАКОВ ВЛАДИМИР СЕРГЕЕВИЧ</t>
  </si>
  <si>
    <t>СИЛИЧЕВА НИНА АЛЕКСЕЕВНА</t>
  </si>
  <si>
    <t>Расходы на услуги связи</t>
  </si>
  <si>
    <t>ELENA BAKULINA</t>
  </si>
  <si>
    <t>EKATERINA LOSENKOVA</t>
  </si>
  <si>
    <t>NADEZHDA BREYMAN</t>
  </si>
  <si>
    <t>ANTON GRINEVSKII</t>
  </si>
  <si>
    <t>ARTEM GLUSHAEV</t>
  </si>
  <si>
    <t>ARTEMII KOSELEV</t>
  </si>
  <si>
    <t>ANNA ANISIMOVA</t>
  </si>
  <si>
    <t>OLGA GEGIA</t>
  </si>
  <si>
    <t>YULIYA SENICHEVA</t>
  </si>
  <si>
    <t>ILYA KONOVALOV</t>
  </si>
  <si>
    <t>MAXIM SOLDATENKOV</t>
  </si>
  <si>
    <t>OKSANA GOLYADKINA</t>
  </si>
  <si>
    <t>DINA ERCHENKO</t>
  </si>
  <si>
    <t>GEORGITSA EVGENIIA</t>
  </si>
  <si>
    <t>TEMURMALIK KHOLMATOV</t>
  </si>
  <si>
    <t>ANDREI CHIZHOV</t>
  </si>
  <si>
    <t>SERGEY YUDIN</t>
  </si>
  <si>
    <t>DANIIL FIMIN</t>
  </si>
  <si>
    <t>СТУПИВЦЕВ ДМИТРИЙ ВЛАДИМИРОВИЧ</t>
  </si>
  <si>
    <t>ШЛЕИН ВЯЧЕСЛАВ АНДРЕЕВИЧ</t>
  </si>
  <si>
    <t>ARMINE ULUKHANYAN</t>
  </si>
  <si>
    <t>ROMAN KANTAKOV</t>
  </si>
  <si>
    <t>ANNA PYRIKOVA</t>
  </si>
  <si>
    <t>ANNA STERLIKOVA</t>
  </si>
  <si>
    <t>OLGA MALMBERG</t>
  </si>
  <si>
    <t>ANATOLII KAZAKOV</t>
  </si>
  <si>
    <t>ANASTASIYA KRECHETOVA</t>
  </si>
  <si>
    <t>ALEXEI BELOUSHCHENKO</t>
  </si>
  <si>
    <t>KIRILL PARFENOV</t>
  </si>
  <si>
    <t>Пожертвования через платёжную систему ЮMoney</t>
  </si>
  <si>
    <t>Через платежную систему ЮMoney</t>
  </si>
  <si>
    <t>Благотворитель (последние 4 цифры номера кошелька ЮMoney)</t>
  </si>
  <si>
    <t>ОРЕХОВА ВАЛЕРИЯ ВИКТОРОВНА</t>
  </si>
  <si>
    <t>ПРИБЫЛОВ ЕВГЕНИЙ ДМИТРИЕВИЧ</t>
  </si>
  <si>
    <t>ИВАНОВА ЮЛИЯ ЛЕОНИДОВНА</t>
  </si>
  <si>
    <t>A UGOLNIKOVA</t>
  </si>
  <si>
    <t>SHCHERBAKOVA N</t>
  </si>
  <si>
    <t>KRISTINA BIALSKAIA</t>
  </si>
  <si>
    <t>VALERIYA OKHOTNITSKAYA</t>
  </si>
  <si>
    <t>VIKTOR DEKTEREV</t>
  </si>
  <si>
    <t>ANNA KOLTSOVA</t>
  </si>
  <si>
    <t>ALEKSANDRA ORLOVA</t>
  </si>
  <si>
    <t>ELENA EGORYCHEVA</t>
  </si>
  <si>
    <t>YULIANA ERZERUMTSEVA</t>
  </si>
  <si>
    <t>LILIYA MINDUBAEVA</t>
  </si>
  <si>
    <t>СОЛНЦЕВА ЕЛЕНА ВАСИЛЬЕВНА</t>
  </si>
  <si>
    <t>ДУДИНА ЕЛЕНА СЕРГЕЕВНА</t>
  </si>
  <si>
    <t>ЗАХАРОВ АРТЕМ КОНСТАНТИНОВИЧ</t>
  </si>
  <si>
    <t xml:space="preserve">Программа "РэйКласс" </t>
  </si>
  <si>
    <t>Программа "РэйКласс"</t>
  </si>
  <si>
    <t>ALEXANDRA GARAEVA</t>
  </si>
  <si>
    <t>SVETLANA LOGASHKINA</t>
  </si>
  <si>
    <t>KHUDIAKOVA</t>
  </si>
  <si>
    <t>ALEXANDRA AGEEVA</t>
  </si>
  <si>
    <t>IGOR NADTOCHIEV</t>
  </si>
  <si>
    <t>ELENA PAKHOMOVA</t>
  </si>
  <si>
    <t>N SHCHERBAKOVA</t>
  </si>
  <si>
    <t>MARYA CHUKHUTINA</t>
  </si>
  <si>
    <t>EVGENII TERNOV</t>
  </si>
  <si>
    <t>KONSTANTIN BABURKIN</t>
  </si>
  <si>
    <t>MARIA NIKITINA</t>
  </si>
  <si>
    <t>EVELINA YUMATOVA</t>
  </si>
  <si>
    <t>XALVA CARD</t>
  </si>
  <si>
    <t>IGNATOVA NATALYA</t>
  </si>
  <si>
    <t>KARINE GABRIELYAN</t>
  </si>
  <si>
    <t>ALEKSANDR MARKOV</t>
  </si>
  <si>
    <t>MARIYA DAVYDOVA</t>
  </si>
  <si>
    <t>MARGARITA SHUGAEVA</t>
  </si>
  <si>
    <t>SVETLANA GRUZDEVA</t>
  </si>
  <si>
    <t>VALERIYA ROMANENKO</t>
  </si>
  <si>
    <t>ILIA MESHCHERIAKOV</t>
  </si>
  <si>
    <t>IRINA RUDYAK</t>
  </si>
  <si>
    <t>ANASTASIA LEONOVA</t>
  </si>
  <si>
    <t>ELENA IVASHKINA</t>
  </si>
  <si>
    <t>NADEZHDA BARABANOVA</t>
  </si>
  <si>
    <t>ILANA KOCHETKOVA</t>
  </si>
  <si>
    <t>БОБРОВ ВАЛЕНТИН АЛЕКСАНДРОВИЧ</t>
  </si>
  <si>
    <t>ЯЗНЕВИЧ ЕЛИЗАВЕТА ВИКТОРОВНА</t>
  </si>
  <si>
    <t>LILIIA BRAINIS</t>
  </si>
  <si>
    <t>ALEKSANDROVSKAYA</t>
  </si>
  <si>
    <t>ELINA KAMYSHENKO</t>
  </si>
  <si>
    <t>OLGA SHUVALOVA</t>
  </si>
  <si>
    <t>DMITRIY STAROSTIN</t>
  </si>
  <si>
    <t>ANNA MIKHAYLOVA</t>
  </si>
  <si>
    <t>ROMAN ARTYUKHIN</t>
  </si>
  <si>
    <t>NATALIIA KAMENEVA</t>
  </si>
  <si>
    <t>ЕРМОЛАЕВА МАРИЯ ТОМОВНА</t>
  </si>
  <si>
    <t>РАЗГИЛЬДИНА ЕЛЕНА НИКИТОВНА</t>
  </si>
  <si>
    <t>МЫЛЬНИКОВ АНТОН СЕРГЕЕВИЧ</t>
  </si>
  <si>
    <t>ЕРАСТОВА НАТАЛЬЯ МИХАЙЛОВНА</t>
  </si>
  <si>
    <t>ФОРТУНА АЛЕКСАНДРА АНДРЕЕВНА</t>
  </si>
  <si>
    <t>MARIIA POGORELAIA</t>
  </si>
  <si>
    <t>MAKSIM NADYROV</t>
  </si>
  <si>
    <t>NINA POMUKHINA</t>
  </si>
  <si>
    <t>TATYANA LEBEDEBA</t>
  </si>
  <si>
    <t>ELENA PETRENKO</t>
  </si>
  <si>
    <t>NATALIA BRYLEVA</t>
  </si>
  <si>
    <t>ZOYA MAZUR</t>
  </si>
  <si>
    <t>IYA DOROSHENKO</t>
  </si>
  <si>
    <t>ALIYA MAKSUTOVA</t>
  </si>
  <si>
    <t>ANNA KRASNOVA</t>
  </si>
  <si>
    <t>ANNA RASKOPOVA</t>
  </si>
  <si>
    <t>NATALIA GUKASIAN</t>
  </si>
  <si>
    <t>LARISA RUDAKOVA</t>
  </si>
  <si>
    <t>PAVLUKEVICH NATALIA</t>
  </si>
  <si>
    <t>УБУШИЕВ АЛЕКСАНДР ВИКТОРОВИЧ</t>
  </si>
  <si>
    <t>ЯКОВЧЕНКО КИРИЛЛ НИКОЛАЕВИЧ</t>
  </si>
  <si>
    <t>ПОЛОВИНКИН КИРИЛЛ НИКОЛАЕВИЧ</t>
  </si>
  <si>
    <t>POLINA PORKHACHEVA</t>
  </si>
  <si>
    <t>IRINA DUBIK</t>
  </si>
  <si>
    <t>VIKTORIYA KABAEVA</t>
  </si>
  <si>
    <t>LARISA CHERNYKH</t>
  </si>
  <si>
    <t>KONSTANTIN KOZLOVSKIY</t>
  </si>
  <si>
    <t>OLGA SMIRNOVA</t>
  </si>
  <si>
    <t>EVGENIA BOLONIKOVA</t>
  </si>
  <si>
    <t>ELIZAVETA TESLYUK</t>
  </si>
  <si>
    <t>ПОСОХИН ФЕДОР ВИКТОРОВИЧ</t>
  </si>
  <si>
    <t>KRISTINA PEGUSHINA</t>
  </si>
  <si>
    <t>TIMOFEEV KIRILL</t>
  </si>
  <si>
    <t>ANDREY ANIKEEV</t>
  </si>
  <si>
    <t>MARIIA SMIRNOVA</t>
  </si>
  <si>
    <t>IULIIA KONONOVA</t>
  </si>
  <si>
    <t>ANDRIEVICH EKATERINA</t>
  </si>
  <si>
    <t>KARLINA MARINA</t>
  </si>
  <si>
    <t>NATALYA KUDRYASHOVA</t>
  </si>
  <si>
    <t>VYACHESLAV MALTSEV</t>
  </si>
  <si>
    <t>MARINA CHUGAI</t>
  </si>
  <si>
    <t>MIKHAIL PETROV</t>
  </si>
  <si>
    <t>TETRINA</t>
  </si>
  <si>
    <t>КОНДРАТОВА АНАСТАСИЯ МИХАЙЛОВНА</t>
  </si>
  <si>
    <t>МОНАХОВА ОЛЬГА ВАЛЕРИАНОВНА</t>
  </si>
  <si>
    <t>ГАМА ДАРЬЯ ОЛЕГОВНА</t>
  </si>
  <si>
    <t>КАРКАЧЕВА СВЕТЛАНА ПЕТРОВНА</t>
  </si>
  <si>
    <t>РЕЖЕПА НАТАЛЬЯ ВАЛЕРЬЕВНА</t>
  </si>
  <si>
    <t>КУДРЯШОВ РУСЛАН ЮРЬЕВИЧ</t>
  </si>
  <si>
    <t>ШАВЫРИН АНТОН СЕРГЕЕВИЧ</t>
  </si>
  <si>
    <t>IULIIA BELONOGOVA</t>
  </si>
  <si>
    <t>TATIANA EZHOVA</t>
  </si>
  <si>
    <t>DINARA TENISHEVA</t>
  </si>
  <si>
    <t>ALEKSANDRA KACHURINA</t>
  </si>
  <si>
    <t>VIKTORIYA BARKALOVA</t>
  </si>
  <si>
    <t>VIKTORIYA KRAVCHENKO</t>
  </si>
  <si>
    <t>SVETLANA ROMANOVA</t>
  </si>
  <si>
    <t>IVAN BEREZKIN</t>
  </si>
  <si>
    <t>ANNA BONDARENKO</t>
  </si>
  <si>
    <t>IRINA LYADKINA</t>
  </si>
  <si>
    <t>IULIIA GRISHANOVA</t>
  </si>
  <si>
    <t>ANASTASIA</t>
  </si>
  <si>
    <t>TONENCHUK ALEKSEY</t>
  </si>
  <si>
    <t>NATALIA KSENZHIK</t>
  </si>
  <si>
    <t>ANDREI IAKUSHEV</t>
  </si>
  <si>
    <t>ALEXANDER KABALENOV</t>
  </si>
  <si>
    <t>FAUSTOVA MARIIA</t>
  </si>
  <si>
    <t>KAM</t>
  </si>
  <si>
    <t>KONSTANTIN KAPRALOV</t>
  </si>
  <si>
    <t>DMITRII RYBIN</t>
  </si>
  <si>
    <t>ALEXEY NIKITIN</t>
  </si>
  <si>
    <t>ARINA YUSUPOVA</t>
  </si>
  <si>
    <t>МАРХАШОВА ОЛЬГА АЛЕКСАНДРОВНА</t>
  </si>
  <si>
    <t>РУБЕЖАНСКАЯ ВАРВАРА ГЕННАДЬЕВНА</t>
  </si>
  <si>
    <t>ХОДЖАЕВА ЕЛЕНА АЛЕКСАНДРОВНА</t>
  </si>
  <si>
    <t>ЖАТКИНА ЕВГЕНИЯ ВЛАДИМИРОВНА</t>
  </si>
  <si>
    <t>ГОЛЕНКО ОЛЬГА МАРКОВНА</t>
  </si>
  <si>
    <t>DARIA ARNAUTOVA</t>
  </si>
  <si>
    <t>TATYANA AKULOVA</t>
  </si>
  <si>
    <t>A AGAFONOVA</t>
  </si>
  <si>
    <t>ARINA KACHANOVA</t>
  </si>
  <si>
    <t>KSENIIA GNILITCKAIA</t>
  </si>
  <si>
    <t>IRINA KHAFIZOVA</t>
  </si>
  <si>
    <t>YULIYA KOCHEROVA</t>
  </si>
  <si>
    <t>ANASTASIIA KOLOMINA</t>
  </si>
  <si>
    <t>IVAN BLOKHIN</t>
  </si>
  <si>
    <t>ALEKSANDR TARASOV</t>
  </si>
  <si>
    <t>ALEKSANDR GUSEV</t>
  </si>
  <si>
    <t>VIKTORIYA FETISOVA</t>
  </si>
  <si>
    <t>LARISA MIKHAILOVA</t>
  </si>
  <si>
    <t>БОЛДЫРЕВ ЕВГЕНИЙ МИХАЙЛОВИЧ</t>
  </si>
  <si>
    <t>ФЕДОТОВА ЕЛЕНА АНАТОЛЬЕВНА</t>
  </si>
  <si>
    <t>КИРЮШКИН КИРИЛЛ НИКОЛАЕВИЧ</t>
  </si>
  <si>
    <t>РЮМИНА ЕЛИЗАВЕТА АНАТОЛЬЕВНА</t>
  </si>
  <si>
    <t>ШИВЕРНОВСКАЯ ГАЛИНА АНТОНОВНА</t>
  </si>
  <si>
    <t>ТУРАМУРОДОВ ПАРДАЛИ ХУСАНОВИЧ</t>
  </si>
  <si>
    <t>ХРИПУНОВА ЕКАТЕРИНА НИКОЛАЕВНА</t>
  </si>
  <si>
    <t>КОВАЛЕНКО НИКИТА ВИТАЛЬЕВИЧ</t>
  </si>
  <si>
    <t>СТАНЧЕНКО ВЛАДИМИР СЕРГЕЕВИЧ</t>
  </si>
  <si>
    <t>РЕМЕНЮК ВЛАДИСЛАВ АНАТОЛЬЕВИЧ</t>
  </si>
  <si>
    <t>КРИВАК ДЕНИС ОЛЕГОВИЧ</t>
  </si>
  <si>
    <t>СМИРНОВА АЛЕКСАНДРА ЮРЬЕВНА</t>
  </si>
  <si>
    <t>ГЕРАСКИНА АНАСТАСИЯ МИХАЙЛОВНА</t>
  </si>
  <si>
    <t>СОБОЛЕВА АЛЕКСАНДРА НИКОЛАЕВНА</t>
  </si>
  <si>
    <t>СЫРАЕВ КАМИЛЬ РАФАИЛОВИЧ</t>
  </si>
  <si>
    <t>ШМИДТ ГЕРОНИМ АНАТОЛЬЕВИЧ</t>
  </si>
  <si>
    <t>МИЛАКИНА АЛЕКСАНДРА ГЕННАДЬЕВНА</t>
  </si>
  <si>
    <t>ТИШКИНА КРИСТИНА АЛЕКСАНДРОВНА</t>
  </si>
  <si>
    <t>ДАВЫДОВ НИКОЛАЙ АЛЕКСАНДРОВИЧ</t>
  </si>
  <si>
    <t>КОЧНЕВ ДМИТРИЙ СЕРГЕЕВИЧ</t>
  </si>
  <si>
    <t>БЕРЕСТИНСКАЯ ЕЛЕНА АЛЕКСАНДРОВНА</t>
  </si>
  <si>
    <t>КАШИРИН МАКСИМ РОМАНОВИЧ</t>
  </si>
  <si>
    <t>ШАРАЕВА КРИСТИНА ВИТАЛЬЕВНА</t>
  </si>
  <si>
    <t>НАЗАРОВ ДАНИИЛ АНДРЕЕВИЧ</t>
  </si>
  <si>
    <t>БУЛЫЧЕВА АНАСТАСИЯ ВЛАДИМИРОВНА</t>
  </si>
  <si>
    <t>ПЕТРОВСКИЙ ВАЛЕРИЙ КОНСТАНТИНОВИЧ</t>
  </si>
  <si>
    <t>МИРЗОЯН АЛЕКСАНДР ГАМЛЕТОВИЧ</t>
  </si>
  <si>
    <t>NATALIJA GOLUBICKAJA</t>
  </si>
  <si>
    <t>AKHATOVVAALBINA</t>
  </si>
  <si>
    <t>DAVLETSHIN TIMUR</t>
  </si>
  <si>
    <t>DARYA BORISOVA</t>
  </si>
  <si>
    <t>ANASTASIYA RAZUVAEVA</t>
  </si>
  <si>
    <t>POPOVA KRISTINA</t>
  </si>
  <si>
    <t>OL KOT</t>
  </si>
  <si>
    <t>ALEKS FILIPPOVICH</t>
  </si>
  <si>
    <t>ELIZAVETA SILOVA</t>
  </si>
  <si>
    <t>ELIZAVETA VERZILOVA</t>
  </si>
  <si>
    <t>ANDREY NIKIFOROV</t>
  </si>
  <si>
    <t>KRISTINA KHOLOPOVA</t>
  </si>
  <si>
    <t>BELOLIPETSKAYA ANASTASIA</t>
  </si>
  <si>
    <t>EVGENIYA MALCHENOK</t>
  </si>
  <si>
    <t>ALEKSANDRA GRIBKOVA</t>
  </si>
  <si>
    <t>VALENTINA MORGUNOVA</t>
  </si>
  <si>
    <t>INNA SEMICHEVA</t>
  </si>
  <si>
    <t>ELENA KOREPANOVA</t>
  </si>
  <si>
    <t>PODOPRIGORINA E</t>
  </si>
  <si>
    <t>MAKSIM GUDAKOV</t>
  </si>
  <si>
    <t>CHIGLINTSEV YAROSLAV</t>
  </si>
  <si>
    <t>OLGA PLOTKINA</t>
  </si>
  <si>
    <t>ЛИ МИХАИЛ ДМИТРИЕВИЧ</t>
  </si>
  <si>
    <t>РОГОЖНИКОВА ЮЛИЯ ВИКТОРОВНА</t>
  </si>
  <si>
    <t>ШУТОВА МАРИЯ АЛЕКСАНДРОВНА</t>
  </si>
  <si>
    <t>ТИМЧЕНКО ПАВЕЛ АЛЕКСАНДРОВИЧ</t>
  </si>
  <si>
    <t>ПАНКРАТОВА ВЛАДИСЛАВА ОЛЕГОВНА</t>
  </si>
  <si>
    <t>КОРОЛЕВА АЛИНА АЛЕКСЕЕВНА</t>
  </si>
  <si>
    <t>ПОЛОНСКАЯ СОФИЯ НИКОЛАЕВНА</t>
  </si>
  <si>
    <t>ИВАНОВА АНАСТАСИЯ ИГОРЕВНА</t>
  </si>
  <si>
    <t>ДМИТРИЕВА ЯНА СТАНИСЛАВОВНА</t>
  </si>
  <si>
    <t>МУЗЫКИН РОМАН МИХАЙЛОВИЧ</t>
  </si>
  <si>
    <t>СИМАКОВА ОЛЬГА СЕРГЕЕВНА</t>
  </si>
  <si>
    <t>ВЛАДИМИРОВА СОФЬЯ ВЛАДИМИРОВНА</t>
  </si>
  <si>
    <t>ПРОХОРОВ КОНСТАНТИН ДМИТРИЕВИЧ</t>
  </si>
  <si>
    <t>ШАЙГАРДАНОВ РАУФ РАФАЭЛЕВИЧ</t>
  </si>
  <si>
    <t>СОКОЛОВА ТАТЬЯНА ВЛАДИМИРОВНА</t>
  </si>
  <si>
    <t>КУЗЮТКИН ВЛАДИСЛАВ СЕРГЕЕВИЧ</t>
  </si>
  <si>
    <t>ЧЕРКАСОВА МАРГАРИТА ВИКТОРОВНА</t>
  </si>
  <si>
    <t>БЕССОНОВА ТАТЬЯНА ВИТАЛЬЕВНА</t>
  </si>
  <si>
    <t>ГОВОРУХИНА АНАСТАСИЯ АЛЕКСАНДРОВНА</t>
  </si>
  <si>
    <t>ИВАНИНА КСЕНИЯ ОЛЕГОВНА</t>
  </si>
  <si>
    <t>ШПАКОВСКАЯ АНАСТАСИЯ ПАВЛОВНА</t>
  </si>
  <si>
    <t>АРХАРОВ ВАСИЛИЙ ВЛАДИМИРОВИЧ</t>
  </si>
  <si>
    <t>БУЯНОВ ЕВГЕНИЙ ВЛАДИМИРОВИЧ</t>
  </si>
  <si>
    <t>СОЛНЦЕВ ДЕМИД ДЕНИСОВИЧ</t>
  </si>
  <si>
    <t>МАКЕЕВА МАРИЯ АЛЕКСАНДРОВНА</t>
  </si>
  <si>
    <t>МИРОНЕНКО ИВАН АНДРЕЕВИЧ</t>
  </si>
  <si>
    <t>ЧЕКАННИКОВ СЕРГЕЙ ПЕТРОВИЧ</t>
  </si>
  <si>
    <t>АРЕНКИНА АЛЕКСАНДРА ИГОРЕВНА</t>
  </si>
  <si>
    <t>ВАСИЛЬЕВА ВИКТОРИЯ СЕРГЕЕВНА</t>
  </si>
  <si>
    <t>КОНОНОВА ТАТЬЯНА ВАЛЕРЬЕВНА</t>
  </si>
  <si>
    <t>АХМАДУЛЛИНА ЛИЛИЯ НАИЛЬЕВНА</t>
  </si>
  <si>
    <t>МАРТЫНОВА ЮЛИЯ БОРИСОВНА</t>
  </si>
  <si>
    <t>ПРИДАННИКОВА НАТАЛЬЯ АЛЕКСАНДРОВНА</t>
  </si>
  <si>
    <t>РОМАНОВА КСЕНИЯ РОМАНОВНА</t>
  </si>
  <si>
    <t>КУСКОВА АНАСТАСИЯ ВИКТОРОВНА</t>
  </si>
  <si>
    <t>СОЛОВЬЕВА КРИСТИНА АНАТОЛЬЕВНА</t>
  </si>
  <si>
    <t>ЕМИШЕН ЭМИЛЬ МЫСТЫКОВИЧ</t>
  </si>
  <si>
    <t>МАТЫСКИН ЕВГЕНИЙ АНДРЕЕВИЧ</t>
  </si>
  <si>
    <t>КОВАЛЕВ ИГОРЬ ЕВГЕНЬЕВИЧ</t>
  </si>
  <si>
    <t>ЗАРТДИНОВ РАМИЛЬ РАИСОВИЧ</t>
  </si>
  <si>
    <t>МЕЛЬНИКОВА АННА АЛЕКСЕЕВНА</t>
  </si>
  <si>
    <t>МАЛЫШЕВА АНАСТАСИЯ АНДРЕЕВНА</t>
  </si>
  <si>
    <t>ЕВГРАФОВ ДМИТРИЙ АЛЕКСАНДРОВИЧ</t>
  </si>
  <si>
    <t>ГРИБАНОВСКИЙ ВИКТОР МИХАЙЛОВИЧ</t>
  </si>
  <si>
    <t>Благотворительное пожертвование от БФ "НУЖНА ПОМОЩЬ"</t>
  </si>
  <si>
    <t>Сдача наличных в банк</t>
  </si>
  <si>
    <t>Благотворительные пожертвования через мобильный терминал</t>
  </si>
  <si>
    <t>KOKOLADZE KRISTINA</t>
  </si>
  <si>
    <t>GLAZOV PAVEL</t>
  </si>
  <si>
    <t>YANA KUKSA</t>
  </si>
  <si>
    <t>V I</t>
  </si>
  <si>
    <t>TAMARA KODYAKOVA</t>
  </si>
  <si>
    <t>EKATERINA SOKOLOVA</t>
  </si>
  <si>
    <t>EK KALASHNIKOVA</t>
  </si>
  <si>
    <t>ELENA IVANOVA</t>
  </si>
  <si>
    <t>GALINA ZELENKOVA</t>
  </si>
  <si>
    <t>OLGA GULIAKOVA</t>
  </si>
  <si>
    <t>OLGA RUDYKA</t>
  </si>
  <si>
    <t>YULIYA IVANOVA</t>
  </si>
  <si>
    <t>DANIEL ZAKHARENKO</t>
  </si>
  <si>
    <t>SCETLANA LEBEDEVA</t>
  </si>
  <si>
    <t>EVGENIYA KOZYREVA</t>
  </si>
  <si>
    <t>IRINA MIKHEEVA</t>
  </si>
  <si>
    <t>A NIKOLAEVA</t>
  </si>
  <si>
    <t>ELMAR NABIGAEV</t>
  </si>
  <si>
    <t>ANNA DEGTYAREVA</t>
  </si>
  <si>
    <t>ULIANA PONOMAREVA</t>
  </si>
  <si>
    <t>ANTON STRAKOVSKI</t>
  </si>
  <si>
    <t>ELENA KALMYKOVA</t>
  </si>
  <si>
    <t>Оплата за отделочные, ремонтные работы</t>
  </si>
  <si>
    <t>Прочие налоги</t>
  </si>
  <si>
    <t>ДРОБЫШЕВ АЛЕКСЕЙ АНДРЕЕВИЧ</t>
  </si>
  <si>
    <t>МЫЗНИКОВ ФЕДОР СЕРГЕЕВИЧ</t>
  </si>
  <si>
    <t>РЫМАРЕНКО ГЕОРГИЙ ОЛЕГОВИЧ</t>
  </si>
  <si>
    <t>ЛЕВАШОВ АЛЕКСАНДР СЕРГЕЕВИЧ</t>
  </si>
  <si>
    <t>ВАЛИАХМЕТОВА ИЛЬСУЯР АНВАРОВНА</t>
  </si>
  <si>
    <t>ТРУФАНОВ ЗАХАР НИКОЛАЕВИЧ</t>
  </si>
  <si>
    <t>ИОНКИНА КАРИНА АЛЕКСАНДРОВНА</t>
  </si>
  <si>
    <t>РИСТЕВСКИ ДАРЬЯ АНДРЕЕВНА</t>
  </si>
  <si>
    <t>ЛИВЕНЦОВА ИРИНА ВИТАЛЬЕВНА</t>
  </si>
  <si>
    <t>ГРАШИНА ИРИНА ВИКТОРОВНА</t>
  </si>
  <si>
    <t>МУСАЕВА РЕГИНА НИКОЛАЕВНА</t>
  </si>
  <si>
    <t>СИН ПЕТР ЛЕОНИДОВИЧ</t>
  </si>
  <si>
    <t>ЕГОРОВА ЕЛЕНА НИКОЛАЕВНА</t>
  </si>
  <si>
    <t>ГАРЕЕВ ИГОРЬ ЮРЬЕВИЧ</t>
  </si>
  <si>
    <t>САФРОНОВА АЛИСА АНДРЕЕВНА</t>
  </si>
  <si>
    <t>ШИБАНОВА АЛИНА ДМИТРИЕВНА</t>
  </si>
  <si>
    <t>МИНАКОВА ЕКАТЕРИНА МИХАЙЛОВНА</t>
  </si>
  <si>
    <t>ХАРЛАМОВ ДМИТРИЙ АЛЕКСАНДРОВИЧ</t>
  </si>
  <si>
    <t>КУДЗИН ВЯЧЕСЛАВ РОМАНОВИЧ</t>
  </si>
  <si>
    <t>МИХАЙЛОВ АНДРЕЙ АНАТОЛЬЕВИЧ</t>
  </si>
  <si>
    <t>МИХАЙЛОВА НАТАЛИЯ ЮРЬЕВНА</t>
  </si>
  <si>
    <t>ЩИТОВА ДАРЬЯ АНДРЕЕВНА</t>
  </si>
  <si>
    <t>МИХАЙЛОВСКИЙ АНДРЕЙ КОНСТАНТИНОВИЧ</t>
  </si>
  <si>
    <t>БЕЛИЦКАЯ АЛЕКСАНДРА АЛЕКСАНДРОВНА</t>
  </si>
  <si>
    <t>ИОНОВ ДМИТРИЙ АЛЕКСАНДРОВИЧ</t>
  </si>
  <si>
    <t>РАЗУМОВА МАРИНА БОРИСОВНА</t>
  </si>
  <si>
    <t>ТАРСУЕВ АНДРЕЙ СЕРГЕЕВИЧ</t>
  </si>
  <si>
    <t>ПАТЫКА ЕЛИЗАВЕТА ИВАНОВНА</t>
  </si>
  <si>
    <t>ЗАМОЖСКАЯ МАРИЯ ДАНИИЛОВНА</t>
  </si>
  <si>
    <t>ШИБАНОВА ОЛЬГА ВЛАДИМИРОВНА</t>
  </si>
  <si>
    <t>ЕРЕМИНА АННА ЕВГЕНЬЕВНА</t>
  </si>
  <si>
    <t>ШИШКАНОВА ДАРЬЯ ЕВГЕНЬЕВНА</t>
  </si>
  <si>
    <t>КАРПЮК СЕРГЕЙ ВАЛЕНТИНОВИЧ</t>
  </si>
  <si>
    <t>ЗАГУЗИН НИКИТА ИВАНОВИЧ</t>
  </si>
  <si>
    <t>ЕРШОВА АНАСТАСИЯ АЛЕКСАНДРОВНА</t>
  </si>
  <si>
    <t>СКОК ДАРЬЯ АЛЕКСАНДРОВНА</t>
  </si>
  <si>
    <t>ПЕРМИНОВА ЕКАТЕРИНА НИКОЛАЕВНА</t>
  </si>
  <si>
    <t>ЦЫПЛЯТНИКОВА АЛЁНА АЛЕКСАНДРОВНА</t>
  </si>
  <si>
    <t>ЦЫПЛЯТНИКОВА ЕКАТЕРИНА АЛЕКСАНДРОВНА</t>
  </si>
  <si>
    <t>НАЗМЕТДИНОВА СОФЬЯ СУЛТАНОВНА</t>
  </si>
  <si>
    <t>КРОПАЧЕВ ЮРИЙ АНДРЕЕВИЧ</t>
  </si>
  <si>
    <t>ЩЕГОЛИХИНА АННА МИХАЙЛОВНА</t>
  </si>
  <si>
    <t>РОСТКОВСКАЯ ХРИСТИНА КОНСТАНТИНОВНА</t>
  </si>
  <si>
    <t>НИКИТЕНКО АНДРЕЙ АНДРЕЕВИЧ</t>
  </si>
  <si>
    <t>САВИНА ВАРВАРА ВАСИЛЬЕВНА</t>
  </si>
  <si>
    <t>ЕВТУШЕНКО ДИАНА РАХИМЖАНОВНА</t>
  </si>
  <si>
    <t>МИХЕЕВА ЕКАТЕРИНА ЮРЬЕВНА</t>
  </si>
  <si>
    <t>ЧУЛКОВА АЛЕКСАНДРА АЛЕКСАНДРОВНА</t>
  </si>
  <si>
    <t>ДМИТРИЕВА ВИКТОРИЯ ЛЕОНИДОВНА</t>
  </si>
  <si>
    <t>АСТАШЕНКОВА АЛЕНА ЮРЬЕВНА</t>
  </si>
  <si>
    <t>БАКОТИНА АННА АЛЕКСЕЕВНА</t>
  </si>
  <si>
    <t>ANASTASI ALEXANDROVA</t>
  </si>
  <si>
    <t>KONSTANTIM BAYKOV</t>
  </si>
  <si>
    <t>NATALYA STRIZHAK</t>
  </si>
  <si>
    <t>EKATERINA GUBAREVA</t>
  </si>
  <si>
    <t>EVGENIYA ANTONOVA</t>
  </si>
  <si>
    <t>Благотворительное пожертвование от ИП Кривцова-Мамедова Надежда Витальевна</t>
  </si>
  <si>
    <t>БАНУЛ НАТАЛЬЯ ВЛАДИМИРОВНА</t>
  </si>
  <si>
    <t xml:space="preserve">Зачислено на р/сч за вычетом комиссии оператора </t>
  </si>
  <si>
    <t xml:space="preserve">Ожидает зачисления на р/сч за вычетом комиссии оператора </t>
  </si>
  <si>
    <t xml:space="preserve">Пожертвования через ВТБ </t>
  </si>
  <si>
    <t xml:space="preserve">Благотворитель </t>
  </si>
  <si>
    <t>Через ВТБ</t>
  </si>
  <si>
    <t xml:space="preserve">Поступления по деятельности, приносящей доход </t>
  </si>
  <si>
    <t>Программа "Стерилизация"</t>
  </si>
  <si>
    <t xml:space="preserve">Программа "Мероприятия и работа с общественностью", частично реализуемая на средства, полученные от Комитета общественных связей и молодежной политики г. Москвы </t>
  </si>
  <si>
    <t>Программа "Мероприятия и работа с общественностью", частично реализуемая на средства, полученные от Комитета общественных связей и молодежной политики г. Москвы</t>
  </si>
  <si>
    <t xml:space="preserve">Ожидается зачисление на р/сч за вычетом комиссии оператора </t>
  </si>
  <si>
    <t>Благотворительные пожертвования, собранные на портале mоs.ru</t>
  </si>
  <si>
    <t/>
  </si>
  <si>
    <t>САМСОНОВ РОМАН ИГОРЕВИЧ</t>
  </si>
  <si>
    <t>ФЕДЮНИНА АЛИНА АЛЕКСЕЕВНА</t>
  </si>
  <si>
    <t>ГУБИНА СВЕТЛАНА ВАЛЕРИЕВНА</t>
  </si>
  <si>
    <t>ГАПТЕЛХАЕВ РАМИС ИРЕКОВИЧ</t>
  </si>
  <si>
    <t>ШАМСУТДИНОВ АРТУР НИАЗОВИЧ</t>
  </si>
  <si>
    <t>УЛИТИНА ЗЛАТА АНДРЕЕВНА</t>
  </si>
  <si>
    <t>БАЛАН СЕРГЕЙ ВИТАЛЬЕВИЧ</t>
  </si>
  <si>
    <t>ДМИТРИЕВА ОЛЬГА ЮРЬЕВНА</t>
  </si>
  <si>
    <t>ХАРЧУТКИНА ЕЛЕНА ВИКТОРОВНА</t>
  </si>
  <si>
    <t>МАТВИЕНКО МАРИЯ ДМИТРИЕВНА</t>
  </si>
  <si>
    <t>САУШКИН ПАВЕЛ НИКОЛАЕВИЧ</t>
  </si>
  <si>
    <t>ЛУШКИНА НАТАЛЬЯ ПЕТРОВНА</t>
  </si>
  <si>
    <t>САЛЬНИКОВА ДАРЬЯ ИВАНОВНА</t>
  </si>
  <si>
    <t>ВЯТКИНА ТАТЬЯНА ВАЛЕРЬЕВНА</t>
  </si>
  <si>
    <t>РЕЗНИК АНТОНИНА СЕРГЕЕВНА</t>
  </si>
  <si>
    <t>КАМАЛЕТДИНОВА ДИНА ГАЯЗОВНА</t>
  </si>
  <si>
    <t>БАКАЕВА ЕЛЕНА ВАЛЕНТИНОВНА</t>
  </si>
  <si>
    <t>ПЕТРОВ МАКСИМ АНДРЕЕВИЧ</t>
  </si>
  <si>
    <t>ЕГОРОВА НАТАЛЬЯ ЕВГЕНЬЕВНА</t>
  </si>
  <si>
    <t>ЗУЕВА ДИАНА ЮРЬЕВНА</t>
  </si>
  <si>
    <t>ВОРОНИН ЕГОР АНДРЕЕВИЧ</t>
  </si>
  <si>
    <t>ЖУЛИМОВ РОМАН ОЛЕГОВИЧ</t>
  </si>
  <si>
    <t>ИГУМНОВА КАРИНА СЕРГЕЕВНА</t>
  </si>
  <si>
    <t>БОЧАРНИКОВ ВЯЧЕСЛАВ ВИТАЛЬЕВИЧ</t>
  </si>
  <si>
    <t>ЛУКЬЯНОВ НИКИТА ВЛАДИМИРОВИЧ</t>
  </si>
  <si>
    <t>МАЛЫШЕВА АЛЕНА СЕРГЕЕВНА</t>
  </si>
  <si>
    <t>НИКОЛАЕВА ТАТЬЯНА ЛЕОНИДОВНА</t>
  </si>
  <si>
    <t>ТИХОНОВА ЕЛИЗАВЕТА АЛЕКСАНДРОВНА</t>
  </si>
  <si>
    <t>ХОРОХОРИН СТЕПАН СЕРГЕЕВИЧ</t>
  </si>
  <si>
    <t>БЫЦКО АНДРЕЙ ВАСИЛЬЕВИЧ</t>
  </si>
  <si>
    <t>БОГАТКИНА ЕКАТЕРИНА ИГОРЕВНА</t>
  </si>
  <si>
    <t>ПАНФЕРОВА МАРИЯ МИХАЙЛОВНА</t>
  </si>
  <si>
    <t>ПОТАПОВА ЛЮДМИЛА АЛЕКСАНДРОВНА</t>
  </si>
  <si>
    <t>ЖМУРОВА ЕКАТЕРИНА СЕРГЕЕВНА</t>
  </si>
  <si>
    <t>ДЯЧКИНА ПОЛИНА АЛЕКСЕЕВНА</t>
  </si>
  <si>
    <t>ВАРКЕНТИН ДМИТРИЙ ЮРЬЕВИЧ</t>
  </si>
  <si>
    <t>ЛАПШИНА НАТАЛЬЯ АЛЕКСАНДРОВНА</t>
  </si>
  <si>
    <t>ЧИКИНА НАТАЛЬЯ НИКОЛАЕВНА</t>
  </si>
  <si>
    <t>ГЛОТОВА ЕКАТЕРИНА СЕРГЕЕВНА</t>
  </si>
  <si>
    <t>ЗУЕВА НАДЕЖДА НИКОЛАЕВНА</t>
  </si>
  <si>
    <t>ГОЛУБЯТНИКОВ ПАВЕЛ СЕРГЕЕВИЧ</t>
  </si>
  <si>
    <t>ЗАКОРВАШЕВИЧ НИНА АЛЕКСАНДРОВНА</t>
  </si>
  <si>
    <t>ХОХЛОВ СЕРГЕЙ ВИКТОРОВИЧ</t>
  </si>
  <si>
    <t>ШЕХТЕР ВИКТОРИЯ СУРИНДЕРОВНА</t>
  </si>
  <si>
    <t>СЕМЕНЧЕНКО ПОЛИНА ИГОРЕВНА</t>
  </si>
  <si>
    <t>КОТОВА ЕЛЕНА АНАТОЛЬЕВНА</t>
  </si>
  <si>
    <t>ЧУБЕНКО КРИСТИНА ВЛАДИМИРОВНА</t>
  </si>
  <si>
    <t>УКОЛОВА АРИНА ВИКТОРОВНА</t>
  </si>
  <si>
    <t>КОВАЛЬ ТАТЬЯНА АЛЕКСАНДРОВНА</t>
  </si>
  <si>
    <t>ДРОЗДОВ ГЕОРГИЙ СЕРГЕЕВИЧ</t>
  </si>
  <si>
    <t>ЛОБОВ АЛЕКСЕЙ ВИКТОРОВИЧ</t>
  </si>
  <si>
    <t>Оплата за корм для животных для частного приюта "Лапушка"</t>
  </si>
  <si>
    <t>Оплата за корм для животных для Машкинского приюта</t>
  </si>
  <si>
    <t>VASILISA KIRILOCHKINA</t>
  </si>
  <si>
    <t>YULIA LUKINA</t>
  </si>
  <si>
    <t>ALEKSANDR SMIRNOV</t>
  </si>
  <si>
    <t>AD</t>
  </si>
  <si>
    <t>ANDREY VLASOV</t>
  </si>
  <si>
    <t>PETR SEDOV</t>
  </si>
  <si>
    <t>ELENA VLADIMIROVNA</t>
  </si>
  <si>
    <t>Май 2022</t>
  </si>
  <si>
    <t>Позднякова Лина Игоревна</t>
  </si>
  <si>
    <t>Благотворительные пожертвования, собранные в ящик для сбора пожертвований, установленный в ветклинике "Биоконтроль"</t>
  </si>
  <si>
    <t>Благотворительные пожертвования, собранные на благотворительной ярмарке в ТРЦ "Весна"</t>
  </si>
  <si>
    <t>за май 2022 года</t>
  </si>
  <si>
    <t>Оплата за корм для животных для приюта "Дубовая роща"</t>
  </si>
  <si>
    <t>Оплата за корм для животных для частного приюта "Спасенные, чтобы жить"</t>
  </si>
  <si>
    <t>Оплата за корм для животных для частного приюта "Белопес"</t>
  </si>
  <si>
    <t>Оплата за корм для животных для частного приюта "Верные друзья"</t>
  </si>
  <si>
    <t xml:space="preserve">Оплата за вет. услуги - стерилизация кошки Лучиана в вет. клинике "101 Далматинец" </t>
  </si>
  <si>
    <t xml:space="preserve">Оплата за вет. услуги - стерилизация кошек Мотя, Марго, Алиса в вет. клинике "ЗооДубна" </t>
  </si>
  <si>
    <t>Оплата за вет. услуги - стерилизация кошки Наргиз, кастрация котов Кузя, Тич, Роджер, Атос, Сэм, Оскар, Альбрус в вет. клинике "101 Далматинец"</t>
  </si>
  <si>
    <t>Оплата за вет.услуги - стерилизация кошек Ася, Анфиса, Мишутка, Камыша, Петуния, Стеша в вет. клинике "Синица"</t>
  </si>
  <si>
    <t xml:space="preserve">Оплата за вет. услуги - стерилизация кошек Клема, Шанель, Лакоста, Зося, собак Лилу, Алмазка, кастрация собаки Ник в вет. клинике "ВетДом" </t>
  </si>
  <si>
    <t>Оплата за вет. услуги - стерилизация собак Келли, Моня, Зинка, Молли, Чия, Мексика, Мира, кастрация собаки Теодор в вет. клинике "В добрые руки"</t>
  </si>
  <si>
    <t xml:space="preserve">Оплата за вет. услуги - кастрация собаки Майло в вет. клинике "Вет-ОК" </t>
  </si>
  <si>
    <t xml:space="preserve">Оплата за вет. услуги - кастрация собаки Тима в вет. клинике "101 Далматинец" </t>
  </si>
  <si>
    <t>Оплата за наборы инструментов и чехол на руль</t>
  </si>
  <si>
    <t>Оплата за услуги видеозаписи и видеомонтажа лекций</t>
  </si>
  <si>
    <t>Оплата за нанесение логотипа на сувенирную продукцию</t>
  </si>
  <si>
    <t>Оплата за лакомства для животных, поводки</t>
  </si>
  <si>
    <t>Оплата за обязательное страхование владельцев АТС</t>
  </si>
  <si>
    <t>Оплата за автомобильное добровольное страхование</t>
  </si>
  <si>
    <t>Оплата труда сотрудника (1 человек), занятого в реализации программы, за май 2022 г.</t>
  </si>
  <si>
    <t xml:space="preserve">Налоги от ФОТ за май 2022 г. </t>
  </si>
  <si>
    <t>Оплата труда сотрудников (2 человека), занятых в реализации программы, за май 2022 г.</t>
  </si>
  <si>
    <r>
      <t xml:space="preserve">Оплата за вет. услуги - прием врача для собаки Петя </t>
    </r>
    <r>
      <rPr>
        <sz val="11"/>
        <rFont val="Calibri"/>
        <family val="2"/>
        <charset val="204"/>
        <scheme val="minor"/>
      </rPr>
      <t>в вет. центре Dr. Hug</t>
    </r>
  </si>
  <si>
    <t>Оплата за расходные материалы для РэйДома</t>
  </si>
  <si>
    <t xml:space="preserve">Оплата за ГСМ </t>
  </si>
  <si>
    <t>Абонентская плата за тариф "Лайт" сервиса "Где мои"</t>
  </si>
  <si>
    <t>ХВОРОСТЯННИКОВА ЕКАТЕРИНА СЕРГЕЕВНА</t>
  </si>
  <si>
    <t>ПРУДНИКОВА ЕЛЕНА НИКОЛАЕВНА</t>
  </si>
  <si>
    <t>КУДРЯШОВА ЕЛИЗАВЕТА АНДРЕЕВНА</t>
  </si>
  <si>
    <t>БАЧУРИНА МАРЬЯ АНДРЕЕВНА</t>
  </si>
  <si>
    <t>ПРОХОРОВА ВИКТОРИЯ АНДРЕЕВНА</t>
  </si>
  <si>
    <t>МАКАРОВ АЛЕКСЕЙ ВЛАДИМИРОВИЧ</t>
  </si>
  <si>
    <t>СМИРНОВА АЛЛА ВЛАДИМИРОВНА</t>
  </si>
  <si>
    <t>СКОБЕЕВА КСЕНИЯ ВЛАДИМИРОВНА</t>
  </si>
  <si>
    <t>ИБРАГИМОВ ВАДИМ ШАМИЛЬЕВИЧ</t>
  </si>
  <si>
    <t>МЕЛТОНЯН ЛИДИЯ ЮРЬЕВНА</t>
  </si>
  <si>
    <t>БЕДРЕТДИНОВ ТАХИР АЛИЕВИЧ</t>
  </si>
  <si>
    <t>ГРАЧЕВ МИХАИЛ АЛЕКСАНДРОВИЧ</t>
  </si>
  <si>
    <t>ШЕВЯКОВА ЕЛЕНА АЛЕКСАНДРОВНА</t>
  </si>
  <si>
    <t>ЛИФАШИНА АЛЛА ВЯЧЕСЛАВОВНА</t>
  </si>
  <si>
    <t>ПЕРЕДЕРИЙ СЕРГЕЙ ВЛАДИМИРОВИЧ</t>
  </si>
  <si>
    <t>МОРОЗОВ МАКСИМ СЕРГЕЕВИЧ</t>
  </si>
  <si>
    <t>ГАЙНУТДИНОВ АЙРАТ РАШИТОВИЧ</t>
  </si>
  <si>
    <t>КУРГАН АННА ГЕННАДЬЕВНА</t>
  </si>
  <si>
    <t>КОЛБАЕВА АЛЕКСАНДРА ВЛАДИМИРОВНА</t>
  </si>
  <si>
    <t>ЗВЯГИН МИХАИЛ ВЯЧЕСЛАВОВИЧ</t>
  </si>
  <si>
    <t>ДУЛЕЦКАЯ СВЕТЛАНА АЛЕКСЕЕВНА</t>
  </si>
  <si>
    <t>ЖУРАВЛЁВА АННА АЛЕКСАНДРОВНА</t>
  </si>
  <si>
    <t>ЧУРЛИН ОЛЕГ ЮРЬЕВИЧ</t>
  </si>
  <si>
    <t>ГОНЧАРОВА ВИКТОРИЯ АЛЕКСАНДРОВНА</t>
  </si>
  <si>
    <t>ИВАНОВА ЕКАТЕРИНА МИХАЙЛОВНА</t>
  </si>
  <si>
    <t>СЕМЕНОВА ЕЛИЗАВЕТА АЛЕКСЕЕВНА</t>
  </si>
  <si>
    <t>ИВАНОВА ЕЛЕНА АЛЕКСЕЕВНА</t>
  </si>
  <si>
    <t>СМИРНОВА ЕКАТЕРИНА АЛЕКСЕЕВНА</t>
  </si>
  <si>
    <t>ДЮРИНГЕР АННА ВИТАЛЬЕВНА</t>
  </si>
  <si>
    <t>МАРКОВСКИХ КСЕНИЯ СЕРГЕЕВНА</t>
  </si>
  <si>
    <t>ХОРШЕВ ДМИТРИЙ ВЯЧЕСЛАВОВИЧ</t>
  </si>
  <si>
    <t>НЕМОВА ОЛЬГА ДМИТРИЕВНА</t>
  </si>
  <si>
    <t>МОЗГАЛЕВ ВАДИМ НИКОЛАЕВИЧ</t>
  </si>
  <si>
    <t>ИВАНОВ АЛЕКСАНДР ФЕДОРОВИЧ</t>
  </si>
  <si>
    <t>ВИЛЬДАНОВ ДИНАР ФАЙЗЫЛХАКОВИЧ</t>
  </si>
  <si>
    <t>ЗАКАРЛЮКИНА МАРГАРИТА ПАВЛОВНА</t>
  </si>
  <si>
    <t>МИХЕЕВА ЕКАТЕРИНА ВЛАДИМИРОВНА</t>
  </si>
  <si>
    <t>ЧАРКИНА АЛИНА АЛЕКСАНДРОВНА</t>
  </si>
  <si>
    <t>ЗЫКИНА ЖАННА ГЕННАДЬЕВНА</t>
  </si>
  <si>
    <t>ШОУА ГЕНАДИ ШОТОВИЧ</t>
  </si>
  <si>
    <t>ГАЛКИН КИРИЛЛ АЛЕКСАНДРОВИЧ</t>
  </si>
  <si>
    <t>ПОЛЯЦКАЯ ТАТЬЯНА БОРИСОВНА</t>
  </si>
  <si>
    <t>ПИСАРЕНКО ДАНИЛ ОЛЕГОВИЧ</t>
  </si>
  <si>
    <t>ЕРИКОВ КИРИЛЛ МИХАЙЛОВИЧ</t>
  </si>
  <si>
    <t>БОГАТОВ АЛЕКСАНДР ВЛАДИМИРОВИЧ</t>
  </si>
  <si>
    <t>КАРАСЁВА ОЛЬГА АЛЕКСАНДРОВНА</t>
  </si>
  <si>
    <t>КИЖО ВИКТОРИЯ АЛЬБЕРТОВНА</t>
  </si>
  <si>
    <t>КРАВЕЦ РОМАН ВИТАЛЬЕВИЧ</t>
  </si>
  <si>
    <t>КУЛИНЧЕНКО ОКСАНА ВИТАЛЬЕВНА</t>
  </si>
  <si>
    <t>ТАРАНИК КСЕНИЯ ЕВГЕНЬЕВНА</t>
  </si>
  <si>
    <t>БЕБА АЛЕКСЕЙ ЮРЬЕВИЧ</t>
  </si>
  <si>
    <t>ШЕЛЕГОВА ВИКТОРИЯ ВАДИМОВНА</t>
  </si>
  <si>
    <t>БАШИНСКАЯ ИРИНА АЛЕКСАНДРОВНА</t>
  </si>
  <si>
    <t>БАШАРОВ РУСЛАН МАРАТОВИЧ</t>
  </si>
  <si>
    <t>ВОЙНОВА АНИТА СЕРГЕЕВНА</t>
  </si>
  <si>
    <t>БРАЖНИКОВА ЕКАТЕРИНА АНАТОЛЬЕВНА</t>
  </si>
  <si>
    <t>КОВАЛЕВ СЕРГЕЙ ПАВЛОВИЧ</t>
  </si>
  <si>
    <t>КИРЕЕВА АЛЕКСАНДРА ВЯЧЕСЛАВОВНА</t>
  </si>
  <si>
    <t>ГАЛКИН КИРИЛЛ МИХАЙЛОВИЧ</t>
  </si>
  <si>
    <t>СМИРНОВА НАДЕЖДА ВЛАДИМИРОВНА</t>
  </si>
  <si>
    <t>АСТАХОВ ДМИТРИЙ ВИТАЛЬЕВИЧ</t>
  </si>
  <si>
    <t>ПАНЧЕНКО ЮЛИЯ АЛЕКСАНДРОВНА</t>
  </si>
  <si>
    <t>ТИХОНОВА ЕЛЕНА АЛЕКСАНДРОВНА</t>
  </si>
  <si>
    <t>ФАХРУТДИНОВА КАРИНА РИШАТОВНА</t>
  </si>
  <si>
    <t>СТЁПКИНА ЕКАТЕРИНА АНДРЕЕВНА</t>
  </si>
  <si>
    <t>ЮРЛОВ ДМИТРИЙ МИХАЙЛОВИЧ</t>
  </si>
  <si>
    <t>БУДОЖАПОВА ВИКТОРИЯ ЗОРИГТОЕВНА</t>
  </si>
  <si>
    <t>КРАСНОВ АЛЕКСАНДР АЛЕКСЕЕВИЧ</t>
  </si>
  <si>
    <t>КОВАЛЕВА АНАСТАСИЯ СЕРГЕЕВНА</t>
  </si>
  <si>
    <t>АНИКЕЕВА АЛЛА АЛЕКСАНДРОВНА</t>
  </si>
  <si>
    <t>ТОЛМАЧЕВА ИРИНА ДМИТРИЕВНА</t>
  </si>
  <si>
    <t>НАУМОВА ИРИНА АЛЕКСЕЕВНА</t>
  </si>
  <si>
    <t>ТУЖИКОВА ТАТЬЯНА ОЛЕГОВНА</t>
  </si>
  <si>
    <t>ЗЕБЗЕЕВ КИРИЛЛ ДМИТРИЕВИЧ</t>
  </si>
  <si>
    <t>РОДИОНОВА АННА АЛЕКСЕЕВНА</t>
  </si>
  <si>
    <t>БЕРЕЗИНА ГАЛИНА ИГОРЕВНА</t>
  </si>
  <si>
    <t>ДЮСЕЕВ НИКИТА АЛЕКСЕЕВИЧ</t>
  </si>
  <si>
    <t>МИХАЙЛОВА КСЕНИЯ НИКОЛАЕВНА</t>
  </si>
  <si>
    <t>КРУТИЦКИЙ СЕРГЕЙ ВЛАДИМИРОВИЧ</t>
  </si>
  <si>
    <t>МУХИНА АЛИСА ДЕМИДОВНА</t>
  </si>
  <si>
    <t>ПЕЛИПЕНКО АЛЕКСАНДР АНДРЕЕВИЧ</t>
  </si>
  <si>
    <t>КУЗНЕЦОВА АННА ВАЛЕРЬЕВНА</t>
  </si>
  <si>
    <t>ОСЬКИНА ТАТЬЯНА ИГОРЕВНА</t>
  </si>
  <si>
    <t>СУСЛОВА МАРГАРИТА АЛЕКСАНДРОВНА</t>
  </si>
  <si>
    <t>СТРИЖ ТАТЬЯНА АНДРЕЕВНА</t>
  </si>
  <si>
    <t>ЗАЙЦЕВА ТАТЬЯНА ВАДИМОВНА</t>
  </si>
  <si>
    <t>МАЧКОВСКАЯ ДАРЬЯ ЛЕОНИДОВНА</t>
  </si>
  <si>
    <t>ШТЕФАН НИКА ИЛЬИНИЧНА</t>
  </si>
  <si>
    <t>ЕРЕМИНА АНАСТАСИЯ ЛЕОНИДОВНА</t>
  </si>
  <si>
    <t>МАРКЕЛОВА ВИКТОРИЯ ИГОРЕВНА</t>
  </si>
  <si>
    <t>ЕКИМОВ АНДРЕЙ ДЖАЛИЛОВИЧ</t>
  </si>
  <si>
    <t>ПОПЛАНОВА ЮЛИЯ СЕРГЕЕВНА</t>
  </si>
  <si>
    <t>ЯКУПОВА АЙГУЛЬ НУРГАЛИЕВНА</t>
  </si>
  <si>
    <t>ШИЛЕНКОВ ВЛАДИМИР АНДРЕЕВИЧ</t>
  </si>
  <si>
    <t>УШАКОВ ЕВГЕНИЙ АНДРЕЕВИЧ</t>
  </si>
  <si>
    <t>ПОМАЗАН ЭЛЬВИРА АЛЕКСАНДРОВНА</t>
  </si>
  <si>
    <t>ЗАЛАН ЕЛИЗАВЕТА АЛЕКСЕЕВНА</t>
  </si>
  <si>
    <t>АФАНАСЬЕВ ДАНИИЛ ЮРЬЕВИЧ</t>
  </si>
  <si>
    <t>ЗЯБКИНА ДИАНА ВАДИМОВНА</t>
  </si>
  <si>
    <t>СЕЛИВЕРСТОВА ВАЛЕРИЯ МАКСИМОВНА</t>
  </si>
  <si>
    <t>ИВИН РОМАН ВЛАДИМИРОВИЧ</t>
  </si>
  <si>
    <t>МАЗУРИНА АЛИСА СЕРГЕЕВНА</t>
  </si>
  <si>
    <t>МОШКИН ОЛЕГ ГЕННАДЬЕВИЧ</t>
  </si>
  <si>
    <t>ТРУСИЙ ЮЛИЯ АЛЕКСАНДРОВНА</t>
  </si>
  <si>
    <t>ДОБРОВОЛЬСКАЯ ЕКАТЕРИНА ЕВГЕНЬЕВНА</t>
  </si>
  <si>
    <t>СУСМАНОВ ВЛАДИМИР АЛЕКСАНДРОВИЧ</t>
  </si>
  <si>
    <t>КАБИРОВ БУЛАТ ТАЛГАТОВИЧ</t>
  </si>
  <si>
    <t>МИСНИКОВА ТАИСИЯ ГЕННАДЬЕВНА</t>
  </si>
  <si>
    <t>ГАБДУЛБАРИЕВА КСЕНИЯ ДАМИРОВНА</t>
  </si>
  <si>
    <t>КОТОВА ЕКАТЕРИНА ДМИТРИЕВНА</t>
  </si>
  <si>
    <t>ПАНЧЕНКО ОЛЬГА ВАЛЕРЬЕВНА</t>
  </si>
  <si>
    <t>СКУТИН СЕРГЕЙ ВИКТОРОВИЧ</t>
  </si>
  <si>
    <t>ИЖБУЛАЕВ НИКИТА АЛЬБЕРТОВИЧ</t>
  </si>
  <si>
    <t>САВЕЛЬЕВА СВЕТЛАНА АЛЕКСАНДРОВНА</t>
  </si>
  <si>
    <t>РЯБОВА ДАРЬЯ ДМИТРИЕВНА</t>
  </si>
  <si>
    <t>ПАЧИН ЕВГЕНИЙ ВЛАДИМИРОВИЧ</t>
  </si>
  <si>
    <t>САЛАДИН КОНСТАНТИН АЛЕКСАНДРОВИЧ</t>
  </si>
  <si>
    <t>ШУЛЬГА ИРИНА АЛЕКСАНДРОВНА</t>
  </si>
  <si>
    <t>БЫКОВСКИЙ ЗАХАР АЛЕКСАНДРОВИЧ</t>
  </si>
  <si>
    <t>ПАУТОВА АЛИНА ИГОРЕВНА</t>
  </si>
  <si>
    <t>КОЛЛЕ АЛЕКСЕЙ МИХАЙЛОВИЧ</t>
  </si>
  <si>
    <t>БЕЗУКЛАДНИКОВА ДАРЬЯ АЛЕКСЕЕВНА</t>
  </si>
  <si>
    <t>ЖУРАВЛЕВА МАРИЯ МИХАЙЛОВНА</t>
  </si>
  <si>
    <t>МАНИН ЕГОР ИВАНОВИЧ</t>
  </si>
  <si>
    <t>ЗАХАРОВА ВИКТОРИЯ ВЛАДИМИРОВНА</t>
  </si>
  <si>
    <t>ТОЗЫРАЧЕВА ЖАННА ВИКТОРОВНА</t>
  </si>
  <si>
    <t>АКИМЕНКО ТАТЬЯНА ИГОРЕВНА</t>
  </si>
  <si>
    <t>ДАВЫДОВ ДАНИИЛ ДЕНИСОВИЧ</t>
  </si>
  <si>
    <t>ПЕРЕГНЯК ЕКАТЕРИНА АЛЕКСАНДРОВНА</t>
  </si>
  <si>
    <t>ШАПОВАЛОВА ВЕРОНИКА ДМИТРИЕВНА</t>
  </si>
  <si>
    <t>САЙФУЛИН РУСЛАН ФИЗУЛИЕВИЧ</t>
  </si>
  <si>
    <t>ГУСЕВА ЮЛИЯ АЛЕКСАНДРОВНА</t>
  </si>
  <si>
    <t>ШИПИГИНА ТАТЬЯНА СЕРГЕЕВНА</t>
  </si>
  <si>
    <t>ЕВГРАФОВ ИЛЬЯ ВАЛЕРЬЕВИЧ</t>
  </si>
  <si>
    <t>КЛИМАНОВ НИКОЛАЙ ЕВГЕНЬЕВИЧ</t>
  </si>
  <si>
    <t>МАКСИМОВА ЕЛИЗАВЕТА ОЛЕГОВНА</t>
  </si>
  <si>
    <t>ШАПРАН СЕРГЕЙ ЭДУАРДОВИЧ</t>
  </si>
  <si>
    <t>ЕСИНА ТАТЬЯНА НИКОЛАЕВНА</t>
  </si>
  <si>
    <t>БЕЛЯЕВСКАЯ ЕЛЕНА АЛЕКСАНДРОВНА</t>
  </si>
  <si>
    <t>ЖМАЕВ АЛЕКСАНДР ВЛАДИМИРОВИЧ</t>
  </si>
  <si>
    <t>КАЛИНИН РОСТИСЛАВ ЕВГЕНЬЕВИЧ</t>
  </si>
  <si>
    <t>КОМАРОВ АЛЕКСЕЙ ОЛЕГОВИЧ</t>
  </si>
  <si>
    <t>ХРИЛЁВА АНАСТАСИЯ АЛЕКСАНДРОВНА</t>
  </si>
  <si>
    <t>БАБИЧ КСЕНИЯ ИГОРЕВНА</t>
  </si>
  <si>
    <t>СПИРИДОНОВА АЛИНА АЛЕКСЕЕВНА</t>
  </si>
  <si>
    <t>АВАНЕСЯН АЙГОЛЬ ОГАНЕСОВНА</t>
  </si>
  <si>
    <t>МАЛАХОВА ТАМАРА ЕВГЕНЬЕВНА</t>
  </si>
  <si>
    <t>ПИСКАРЕВ ВЛАДИСЛАВ ИГОРЕВИЧ</t>
  </si>
  <si>
    <t>КОЛЕВАТОВА ГАЛИНА ПЕТРОВНА</t>
  </si>
  <si>
    <t>АБГАРЯН АРШАК СЕВАДАЕВИЧ</t>
  </si>
  <si>
    <t>КАРПОВА ВЕРОНИКА МАКСИМОВНА</t>
  </si>
  <si>
    <t>КУЗНЕЦОВ ПАВЕЛ СЕРГЕЕВИЧ</t>
  </si>
  <si>
    <t>ЛЕБЕДЕВА ИРИНА ВИКТОРОВНА</t>
  </si>
  <si>
    <t>ЕГОРОВ ДМИТРИЙ ГЕННАДЬЕВИЧ</t>
  </si>
  <si>
    <t>ДАВЫДОВ АРТУР АРАЙКОВИЧ</t>
  </si>
  <si>
    <t>КОСТИНА ЕЛЕНА ВЛАДИМИРОВНА</t>
  </si>
  <si>
    <t>ЛУКАВСКИЙ НИКИТА МАКСИМОВИЧ</t>
  </si>
  <si>
    <t>ПАВЛЮК ИРИНА ОЛЕГОВНА</t>
  </si>
  <si>
    <t>ФАЙЗУЛИНА ЕВГЕНИЯ РИНАДОВНА</t>
  </si>
  <si>
    <t>ТКАЧЕНКО АНАСТАСИЯ СЕРГЕЕВНА</t>
  </si>
  <si>
    <t>КОВАЛЕНКО АНТОН АЛЕКСАНДРОВИЧ</t>
  </si>
  <si>
    <t>БЕРДЫШЕВ ЕГОР ИГОРЕВИЧ</t>
  </si>
  <si>
    <t>АФИЧУК АННА АЛЕКСАНДРОВНА</t>
  </si>
  <si>
    <t>МАРКОВА ДАРЬЯ ВИКТОРОВНА</t>
  </si>
  <si>
    <t>УШАНКОВА НАТАЛИЯ АНДРЕЕВНА</t>
  </si>
  <si>
    <t>ШУРЫГИНА СВЕТЛАНА АНАТОЛЬЕВНА</t>
  </si>
  <si>
    <t>ХОЛЬКИН ДАНИИЛ АНДРЕЕВИЧ</t>
  </si>
  <si>
    <t>МАРТИРОЗОВА НАТАЛЬЯ ИГОРЕВНА</t>
  </si>
  <si>
    <t>ШИРОКОВА ВЕРА ВЛАДИМИРОВНА</t>
  </si>
  <si>
    <t>АНДРИАНОВ ИВАН НИКОЛАЕВИЧ</t>
  </si>
  <si>
    <t>ЛУКЬЯНОВ МАТВЕЙ МИХАЙЛОВИЧ</t>
  </si>
  <si>
    <t>НЕРЛИНГ ГЕРМАН ВЯЧЕСЛАВОВИЧ</t>
  </si>
  <si>
    <t>МЕЛЕНТЬЕВА АЛЕКСАНДРА НИКОЛАЕВНА</t>
  </si>
  <si>
    <t>СОЛОМАТИНА ДАРЬЯ КОНСТАНТИНОВНА</t>
  </si>
  <si>
    <t>МИХАЙЛОВА АНАСТАСИЯ БОРИСОВНА</t>
  </si>
  <si>
    <t>РЫДКИН СЕРГЕЙ ВЛАДИМИРОВИЧ</t>
  </si>
  <si>
    <t>СУДЖЯН АРТАВАЗД МАНУКОВИЧ</t>
  </si>
  <si>
    <t>ВЫСОТИН ДАНИИЛ РОМАНОВИЧ</t>
  </si>
  <si>
    <t>КУЗНЕЦОВА ЕЛЕНА АСОМУДИНОВНА</t>
  </si>
  <si>
    <t>ШУМСКАЯ ИРИНА ВЛАДИМИРОВНА</t>
  </si>
  <si>
    <t>ФИЛИППОВА АЛИНА НИКОЛАЕВНА</t>
  </si>
  <si>
    <t>МИХАЙЛОВ МИЛОСЛАВ ЮРЬЕВИЧ</t>
  </si>
  <si>
    <t>МИХЕЕВА ИРИНА ВИКТОРОВНА</t>
  </si>
  <si>
    <t>ПЛЕСОВСКИХ ВЛАДИСЛАВ АЛЕКСАНДРОВИЧ</t>
  </si>
  <si>
    <t>МАКСИМОВА ВЕРОНИКА СЕРГЕЕВНА</t>
  </si>
  <si>
    <t>СОКОЛОВ АЛЕКСАНДР СЕРГЕЕВИЧ</t>
  </si>
  <si>
    <t>ШТЕЙНГУД ИВАН АЛЕКСАНДРОВИЧ</t>
  </si>
  <si>
    <t>ВОЛОДИНА МАРГАРИТА ВИКТОРОВНА</t>
  </si>
  <si>
    <t>ТЕРЕХОВА НАТАЛЬЯ АЛЕКСЕЕВНА</t>
  </si>
  <si>
    <t>ФИЛАТОВ СЕРГЕЙ ОЛЕГОВИЧ</t>
  </si>
  <si>
    <t>ИЛЬИНА НАТАЛЬЯ ВАЛЕРЬЕВНА</t>
  </si>
  <si>
    <t>ВАЛЕЕВА ЮЛИЯ СЕРГЕЕВНА</t>
  </si>
  <si>
    <t>СЕРГЕЕВА МАРИЯ СЕРГЕЕВНА</t>
  </si>
  <si>
    <t>ЧЕРНАКОВА ОЛЬГА АЛЕКСЕЕВНА</t>
  </si>
  <si>
    <t>БОЯРСКОВ АРТЕМ АЛЕКСЕЕВИЧ</t>
  </si>
  <si>
    <t>ЛЯСНИКОВА НАТАЛИЯ ВИКТОРОВНА</t>
  </si>
  <si>
    <t>КАРПОВА ПОЛИНА АЛЕКСАНДРОВНА</t>
  </si>
  <si>
    <t>САВЧЕНКО ЮЛИАНА ЮРЬЕВНА</t>
  </si>
  <si>
    <t>ЗАКИРОВА АРИНА ЕВГЕНЬЕВНА</t>
  </si>
  <si>
    <t>ЧЕКМЕЗОВА АННА СЕРГЕЕВНА</t>
  </si>
  <si>
    <t>МАМАДЖОНОВ АЛИШЕР ФАРХОДОВИЧ</t>
  </si>
  <si>
    <t>КОЗЛОВА ВИКТОРИЯ КИРИЛЛОВНА</t>
  </si>
  <si>
    <t>ВЕТРОВА ВИКТОРИЯ ВИКТОРОВНА</t>
  </si>
  <si>
    <t>КАЮМОВА ДИАНА РАМИЛЕВНА</t>
  </si>
  <si>
    <t>ДОНЧЕНКО АНАСТАСИЯ ВАЛЕРЬЕВНА</t>
  </si>
  <si>
    <t>ЮФЕРОВА НАТАЛЬЯ ЮРЬЕВНА</t>
  </si>
  <si>
    <t>ГАБИДУЛЛИН АЙДАР ДАУТОВИЧ</t>
  </si>
  <si>
    <t>НЕСТЕРОВА ЕВГЕНИЯ МИХАЙЛОВНА</t>
  </si>
  <si>
    <t>КАРПОВА ЮЛИЯ НИКОЛАЕВНА</t>
  </si>
  <si>
    <t>ПАПУЛОВА АНАСТАСИЯ КОНСТАНТИНОВНА</t>
  </si>
  <si>
    <t>ГОРЕЛОВ СЕРГЕЙ АЛЕКСАНДРОВИЧ</t>
  </si>
  <si>
    <t>ПРОНИН БОГДАН АЛЕКСАНДРОВИЧ</t>
  </si>
  <si>
    <t>ГЕРАСИМОВ РУСТАМ МАГОМЕТОВИЧ</t>
  </si>
  <si>
    <t>СИРЕНКО АНАСТАСИЯ ГЕННАДИЕВНА</t>
  </si>
  <si>
    <t>КУДРЯВЦЕВА АННА ОЛЕГОВНА</t>
  </si>
  <si>
    <t>ОПАРИНА ЕКАТЕРИНА АЛЕКСАНДРОВНА</t>
  </si>
  <si>
    <t>СОЛНЦЕВА ИРИНА ДМИТРИЕВНА</t>
  </si>
  <si>
    <t>ХАСАНОВ АМИР РУСТЕМОВИЧ</t>
  </si>
  <si>
    <t>РУСТАМ МОЙЛАМ ОГЛЫ</t>
  </si>
  <si>
    <t>ЖЕРЕБЦОВА АНАСТАСИЯ ДМИТРИЕВНА</t>
  </si>
  <si>
    <t>МУХА АННА ВИКТОРОВНА</t>
  </si>
  <si>
    <t>СОЛДАТОВА ДАРЬЯ ЮРЬЕВНА</t>
  </si>
  <si>
    <t>АНИСИМОВ ВИТАЛИЙ АЛЕКСЕЕВИЧ</t>
  </si>
  <si>
    <t>ПОРОШЕНКО ВЛАДЛЕНА ВЛАДИМИРОВНА</t>
  </si>
  <si>
    <t>ВОРОНИНА ОЛЬГА ВИКТОРОВНА</t>
  </si>
  <si>
    <t>САХНОВА ЕКАТЕРИНА АНДРЕЕВНА</t>
  </si>
  <si>
    <t>ЕЛШИНА ЕВГЕНИЯ АЛЕКСАНДРОВНА</t>
  </si>
  <si>
    <t>ШУВАЛОВА ЕВГЕНИЯ СЕРГЕЕВНА</t>
  </si>
  <si>
    <t>ФЕДОТЕНКОВА АННА ГЕННАДЬЕВНА</t>
  </si>
  <si>
    <t>УРЬЯС АНАСТАСИЯ ВАДИМОВНА</t>
  </si>
  <si>
    <t>АХТЯМОВА АЙСЫЛУ ИЛЬДАРОВНА</t>
  </si>
  <si>
    <t>ВАРЬЖОВ ВЛАДИСЛАВ ВАЛЕРЬЕВИЧ</t>
  </si>
  <si>
    <t>КАРАКОТОВ ВАДИМ ХЫЗЫРОВИЧ</t>
  </si>
  <si>
    <t>РАБАДАНОВ ДЖАБРАИЛ РАБАЗАНОВИЧ</t>
  </si>
  <si>
    <t>СИЗОВ ИГОРЬ АНДРЕЕВИЧ</t>
  </si>
  <si>
    <t>БОЧЕНКОВА АЛИНА ДМИТРИЕВНА</t>
  </si>
  <si>
    <t>БЕРСЕНЕВА МАРГАРИТА СЕРГЕЕВНА</t>
  </si>
  <si>
    <t>СИЖУК ОЛЬГА ОЛЕГОВНА</t>
  </si>
  <si>
    <t>БОНДАРЕНКО АННА СЕРГЕЕВНА</t>
  </si>
  <si>
    <t>ВОЖДАЕВА ЛИДИЯ ИВАНОВНА</t>
  </si>
  <si>
    <t>СИДОРОВА ЕВГЕНИЯ АНДРЕЕВНА</t>
  </si>
  <si>
    <t>МОРОЗОВА МАРИЯ ВЯЧЕСЛАВОВНА</t>
  </si>
  <si>
    <t>БАЖОРА ЕКАТЕРИНА ВЛАДИМИРОВНА</t>
  </si>
  <si>
    <t>ИМАНАЛИЕВА КАМИЛЛА АЙБЕКОВНА</t>
  </si>
  <si>
    <t>АНДРЕЕВ ИЛЬЯ АНДРЕЕВИЧ</t>
  </si>
  <si>
    <t>КУЛЕВ АЛЕКСЕЙ АЛЕКСЕЕВИЧ</t>
  </si>
  <si>
    <t>НЕСКОРОДА ЕКАТЕРИНА АНАТОЛЬЕВНА</t>
  </si>
  <si>
    <t>МИГУШОВА КСЕНИЯ ВАЛЕНТИНОВНА</t>
  </si>
  <si>
    <t>ВСЕЛЕНСКИЙ ВИТАЛИЙ АЛЕКСАНДРОВИЧ</t>
  </si>
  <si>
    <t>ВАРДЕРЕСЯН КАРИНЕ АРТУРОВНА</t>
  </si>
  <si>
    <t>КОКШАРОВА ПОЛИНА АНДРЕЕВНА</t>
  </si>
  <si>
    <t>УШТЕЙ АННА ДМИТРИЕВНА</t>
  </si>
  <si>
    <t>МЕНЬШОВ СТЕПАН СЕРГЕЕВИЧ</t>
  </si>
  <si>
    <t>МЕДВЕДЕВ РОДИОН СЕРГЕЕВИЧ</t>
  </si>
  <si>
    <t>ЗАЙЦЕВ АЛЕКСЕЙ АЛЕКСЕЕВИЧ</t>
  </si>
  <si>
    <t>КАЙМАНАКОВА ЮЛИЯ ВАЛЕРИЕВНА</t>
  </si>
  <si>
    <t>АЛЕКСЕЕВА ЕКАТЕРИНА АНАТОЛЬЕВНА</t>
  </si>
  <si>
    <t>СКОРОБОГАТОВА ВАЛЕРИЯ ВАЛЕРЬЕВНА</t>
  </si>
  <si>
    <t>ПЕРЦЕВА АЛЛА ЮРЬЕВНА</t>
  </si>
  <si>
    <t>ВИКУЛЬЦЕВ СЕРГЕЙ АЛЕКСАНДРОВИЧ</t>
  </si>
  <si>
    <t>АББАСОВ РУСЛАН СУАДОВИЧ</t>
  </si>
  <si>
    <t>НАЗИМОВ ВИТАЛИЙ ВИКТОРОВИЧ</t>
  </si>
  <si>
    <t>КАЛЮЖНАЯ АННА АЛЕКСЕЕВНА</t>
  </si>
  <si>
    <t>КРЫЛОВ АРСЕНИЙ ВИТАЛЬЕВИЧ</t>
  </si>
  <si>
    <t>БИКМУХАМЕТОВ ИГОРЬ ВЛАДИМИРОВИЧ</t>
  </si>
  <si>
    <t>АСАДУЛЛИНА ИРИНА СЕРГЕЕВНА</t>
  </si>
  <si>
    <t>ВАГАЙЦЕВА ТАТЬЯНА АЛЕКСЕЕВНА</t>
  </si>
  <si>
    <t>УЛЬЯНОВА ДАРЬЯ ДМИТРИЕВНА</t>
  </si>
  <si>
    <t>ФИЛИППОВА ВЕРОНИКА АЛЕКСАНДРОВНА</t>
  </si>
  <si>
    <t>МЕЛЬНИКОВ ИВАН ПАВЛОВИЧ</t>
  </si>
  <si>
    <t>ТЮРИН ЯН ДЕНИСОВИЧ</t>
  </si>
  <si>
    <t>НОВИКОВА ЕКАТЕРИНА ЮРЬЕВНА</t>
  </si>
  <si>
    <t>ХАРЧЕВА ЕЛЕНА ЮРЬЕВНА</t>
  </si>
  <si>
    <t>ВЕСЕЛОВА АЛИНА НИКОЛАЕВНА</t>
  </si>
  <si>
    <t>СКВОРЦОВ ПАВЕЛ ВЛАДИМИРОВИЧ</t>
  </si>
  <si>
    <t>ГОРОДЕЦКАЯ ГАЛИНА АЛЕКСЕЕВНА</t>
  </si>
  <si>
    <t>ХАЛИЛОВА ТАМАРА АНДРЕЕВНА</t>
  </si>
  <si>
    <t>КАЗБЕКОВ РАМЗАН ИСМАИЛОВИЧ</t>
  </si>
  <si>
    <t>МАРТЫНОВА КСЕНИЯ АЛЕКСАНДРОВНА</t>
  </si>
  <si>
    <t>ТРУШИНА ВАЛЕРИЯ АНТОНОВНА</t>
  </si>
  <si>
    <t>ХАЗИРОВИЧ АДЕЛЯ ХАБИБОВНА</t>
  </si>
  <si>
    <t>БЕЖЕНАРУ ФАИНА ФАИЛОВНА</t>
  </si>
  <si>
    <t>КУЛЕШОВА АННА ВЛАДИМИРОВНА</t>
  </si>
  <si>
    <t>КУЗЬМИНЫХ КОНСТАНТИН ПАВЛОВИЧ</t>
  </si>
  <si>
    <t>ШЕВЧЕНКО ЕЛЕНА ВЛАДИМИРОВНА</t>
  </si>
  <si>
    <t>ПАВЛОВА АНАСТАСИЯ ВИТАЛЬЕВНА</t>
  </si>
  <si>
    <t>ХАМИДУЛЛИНА ЭЛЬВИРА АЙДАРОВНА</t>
  </si>
  <si>
    <t>ГАСС НАТАЛЬЯ ВИКТОРОВНА</t>
  </si>
  <si>
    <t>ГОРСКАЯ АНАСТАСИЯ РОМАНОВНА</t>
  </si>
  <si>
    <t>ЖИЛА МАРИЯ АНДРЕЕВНА</t>
  </si>
  <si>
    <t>АНДРЕЕВА АНТОНИНА АНДРЕЕВНА</t>
  </si>
  <si>
    <t>МАХАЛОВА СОФЬЯ ВЯЧЕСЛАВОВНА</t>
  </si>
  <si>
    <t>ЗАМУЛИН АНТОН ОЛЕГОВИЧ</t>
  </si>
  <si>
    <t>ГИЗАТУЛЛИН РЕНАТ МАРАТОВИЧ</t>
  </si>
  <si>
    <t>САВЕЛЬЕВ ДАНИИЛ МИХАЙЛОВИЧ</t>
  </si>
  <si>
    <t>МОЛДАВАНОВА ТАТЬЯНА АЛЕКСАНДРОВНА</t>
  </si>
  <si>
    <t>УДОТ ДЕНИС АЛЕКСАНДРОВИЧ</t>
  </si>
  <si>
    <t>ИЗВЕКОВ ФЕДОР СЕРГЕЕВИЧ</t>
  </si>
  <si>
    <t>КАШИРИН РОМАН ВЯЧЕСЛАВОВИЧ</t>
  </si>
  <si>
    <t>ПАНТЮШИН ВЛАДИМИР АЛЕКСЕЕВИЧ</t>
  </si>
  <si>
    <t>РОМАНЕНКО ИРИНА АЛЕКСАНДРОВНА</t>
  </si>
  <si>
    <t>ХРАМОВА ЕЛЕНА ВАСИЛЬЕВНА</t>
  </si>
  <si>
    <t>ИЛЬЕНКО СВЕТЛАНА ВЛАДИМИРОВНА</t>
  </si>
  <si>
    <t>АЛЕКСЕЕВА ВИКТОРИЯ СЕРГЕЕВНА</t>
  </si>
  <si>
    <t>ЗАНИН АРТЁМ ОЛЕГОВИЧ</t>
  </si>
  <si>
    <t>КОВАЛЬСКАЯ АЛИНА НИКОЛАЕВНА</t>
  </si>
  <si>
    <t>ИНДЮКОВА ЮЛИЯ ВИКТОРОВНА</t>
  </si>
  <si>
    <t>РАЗУВАЕВ РУСЛАН АНДРЕЕВИЧ</t>
  </si>
  <si>
    <t>САВИНКОВА АНАСТАСИЯ ДМИТРИЕВНА</t>
  </si>
  <si>
    <t>АСМАЛОВСКАЯ АННА АЛЕКСАНДРОВНА</t>
  </si>
  <si>
    <t>ХАРИТОНОВА ЕКАТЕРИНА МАКСИМОВНА</t>
  </si>
  <si>
    <t>ПУХТИЙ АЛЕНА ОЛЕГОВНА</t>
  </si>
  <si>
    <t>ЛЕОНТЬЕВ ФЕДОР НИКОЛАЕВИЧ</t>
  </si>
  <si>
    <t>ОСАДЧИЙ ДЕНИС ИГОРЕВИЧ</t>
  </si>
  <si>
    <t>ОГАРКОВА АЛЕНА ВИКТОРОВНА</t>
  </si>
  <si>
    <t>ТОНАЕВА МАРИНА ВЯЧЕСЛАВОВНА</t>
  </si>
  <si>
    <t>АГЕЕВ ОЛЕГ ВИКТОРОВИЧ</t>
  </si>
  <si>
    <t>ЯКИМОВ ДЕНИС ВАЛЕРЬЕВИЧ</t>
  </si>
  <si>
    <t>ШИПУЛИНА АЛИНА ИГОРЕВНА</t>
  </si>
  <si>
    <t>КАРПОВИЧ АЛИНА ЮРЬЕВНА</t>
  </si>
  <si>
    <t>ЕРЕМЕЕВ ЕГОР СЕРГЕЕВИЧ</t>
  </si>
  <si>
    <t>РЫМАРЕВА КСЕНИЯ ВИКТОРОВНА</t>
  </si>
  <si>
    <t>ПОПОВ ДЕНИС ЮРЬЕВИЧ</t>
  </si>
  <si>
    <t>ГАЛАНИЧЕВА ОЛЬГА ВИТАЛЬЕВНА</t>
  </si>
  <si>
    <t>КОЗЫРЕВА ЕЛЕНА ЕВГЕНЬЕВНА</t>
  </si>
  <si>
    <t>МАРКОВ СЕРГЕЙ ИГОРЕВИЧ</t>
  </si>
  <si>
    <t>КОВАЛЬЧУК ОЛЬГА ВЛАДИМИРОВНА</t>
  </si>
  <si>
    <t>ГОЛЬЦОВА ЯНА ЕВГЕНЬЕВНА</t>
  </si>
  <si>
    <t>ПОЛЯКОВ РОМАН ИГОРЕВИЧ</t>
  </si>
  <si>
    <t>СОЛНЫШКИНА СВЕТЛАНА ВИКТОРОВНА</t>
  </si>
  <si>
    <t>АРУТЮНЯН ОЛЬГА ВЛАДИМИРОВНА</t>
  </si>
  <si>
    <t>ВЛАСЕНКО РУСЛАН ЕВГЕНЬЕВИЧ</t>
  </si>
  <si>
    <t>ТАВАЛДИЕВА КРИСТИНА ОЛЕГОВНА</t>
  </si>
  <si>
    <t>ГИЛАЕВ МАРАТ РУСЛАНОВИЧ</t>
  </si>
  <si>
    <t>МАЛЕВАНЧУК КСЕНИЯ МАКСИМОВНА</t>
  </si>
  <si>
    <t>КАССЕМ ЖАНА</t>
  </si>
  <si>
    <t>АНАНЬЕВА ТАТЬЯНА ВИКТОРОВНА</t>
  </si>
  <si>
    <t>НОВИКОВ АЛЕКСЕЙ ЮРЬЕВИЧ</t>
  </si>
  <si>
    <t>КЛОЧКОВА АННА ЕВГЕНЬЕВНА</t>
  </si>
  <si>
    <t>РУМЯНЦЕВА ЮЛИЯ ВАЛЕРЬЕВНА</t>
  </si>
  <si>
    <t>ГЕРГЕЦ АНДРЕЙ ВАЛЕРЬЕВИЧ</t>
  </si>
  <si>
    <t>ФОМИНА МАРИЯ АЛЕКСЕЕВНА</t>
  </si>
  <si>
    <t>ЗУЕВ НИКОЛАЙ СЕРГЕЕВИЧ</t>
  </si>
  <si>
    <t>БОРИСОВА МАРИЯ ВЛАДИМИРОВНА</t>
  </si>
  <si>
    <t>СЕРГЕЕВ ИВАН НИКОЛАЕВИЧ</t>
  </si>
  <si>
    <t>ЛЕВАДНАЯ ЕКАТЕРИНА ИГОРЕВНА</t>
  </si>
  <si>
    <t>КОЛЯГАНОВА ЕКАТЕРИНА ВАСИЛЬЕВНА</t>
  </si>
  <si>
    <t>ХРОМОВ ПАВЕЛ АНДРЕЕВИЧ</t>
  </si>
  <si>
    <t>СОГОМОНЯН САРИБЕК АРУТЮНОВИЧ</t>
  </si>
  <si>
    <t>БАБАРИКО АЛИНА СЕРГЕЕВНА</t>
  </si>
  <si>
    <t>БАГИНОВ ОЛЕГ МИХАЙЛОВИЧ</t>
  </si>
  <si>
    <t>ЗАЙЦЕВА ВИКТОРИЯ АНДРЕЕВНА</t>
  </si>
  <si>
    <t>КИШИНЕВСКАЯ МАРГАРИТА АЛЕКСАНДРОВНА</t>
  </si>
  <si>
    <t>НЕСЕЛОВА ДАРЬЯ МАМЕДОВНА</t>
  </si>
  <si>
    <t>МОРУНОВА ДИАНА ПАВЛОВНА</t>
  </si>
  <si>
    <t>ГОРБИКОВА АЛИНА АНДРЕЕВНА</t>
  </si>
  <si>
    <t>КИРИЛЮК ВЛАДЛЕН ВЛАДИМИРОВИЧ</t>
  </si>
  <si>
    <t>ПАХОМОВ АЛЕКСЕЙ ЮРЬЕВИЧ</t>
  </si>
  <si>
    <t>ГРУЗДЕВ КИРИЛЛ АЛЕКСАНДРОВИЧ</t>
  </si>
  <si>
    <t>ОСТАПЕНКО КСЕНИЯ КОНСТАНТИНОВНА</t>
  </si>
  <si>
    <t>ШТАЙГЕНБЕРГЕР СТЭНЛИ ВИЛЬГЕЛЬМОВИЧ</t>
  </si>
  <si>
    <t>КРАСИКОВА МАРИЯ ВИКТОРОВНА</t>
  </si>
  <si>
    <t>НИКИТИНА ЕКАТЕРИНА АЛЕКСАНДРОВНА</t>
  </si>
  <si>
    <t>ЗАХАРОВА ЭЛЬМИРА АЙДАРОВНА</t>
  </si>
  <si>
    <t>ДРУМИ СТАНИСЛАВ ДАНИЛОВИЧ</t>
  </si>
  <si>
    <t>КОЧИН ДАНИИЛ АЛЕКСАНДРОВИЧ</t>
  </si>
  <si>
    <t>ШУМАРОВА АЭЛИТА ЮРЬЕВНА</t>
  </si>
  <si>
    <t>СМИРНОВА ЮЛИЯ СЕРГЕЕВНА</t>
  </si>
  <si>
    <t>ПОЛОНСКАЯ ВИКТОРИЯ ВЛАДИМИРОВНА</t>
  </si>
  <si>
    <t>МОРОЗОВА АННА СЕРГЕЕВНА</t>
  </si>
  <si>
    <t>ФОМИЧЕВА ЕЛЕНА МИХАЙЛОВНА</t>
  </si>
  <si>
    <t>СОСТИНА АЛЁНА ИГОРЕВНА</t>
  </si>
  <si>
    <t>ПАВЛОВ ВЯЧЕСЛАВ АНДРЕЕВИЧ</t>
  </si>
  <si>
    <t>ТОХАТЯН ВАНИК АРУТЮНОВИЧ</t>
  </si>
  <si>
    <t>ГУСЕВ СЕРГЕЙ ВИТАЛЬЕВИЧ</t>
  </si>
  <si>
    <t>КУСОЧКОВА МАРИЯ АЛЕКСАНДРОВНА</t>
  </si>
  <si>
    <t>ЮРИНСКАЯ ЕКАТЕРИНА ЮРЬЕВНА</t>
  </si>
  <si>
    <t>СМИРНОВА АЛИНА АЛЕКСЕЕВНА</t>
  </si>
  <si>
    <t>ЧЕРКЕСС АНАСТАСИЯ АНАТОЛЬЕВНА</t>
  </si>
  <si>
    <t>ОСТРОВСКИЙ ЯРОСЛАВ СЕРГЕЕВИЧ</t>
  </si>
  <si>
    <t>СЕРГЕЕВА ЕЛИЗАВЕТА ВАЛЕРЬЕВНА</t>
  </si>
  <si>
    <t>НОРКИНА ВИКТОРИЯ ВЛАДИМИРОВНА</t>
  </si>
  <si>
    <t>ВАСИЛЬЕВ ЕВГЕНИЙ СЕРГЕЕВИЧ</t>
  </si>
  <si>
    <t>ВИБЕ ОЛЕГ ЕВГЕНЬЕВИЧ</t>
  </si>
  <si>
    <t>ВОРОБЬЕВ ВИТАЛИЙ ЮРЬЕВИЧ</t>
  </si>
  <si>
    <t>САВИЛОВА МАРИЯ СЕРГЕЕВНА</t>
  </si>
  <si>
    <t>СОРОКИНА ДАРЬЯ НИКОЛАЕВНА</t>
  </si>
  <si>
    <t>ПОГОРЕЛОВ ВИКТОР ЕВГЕНЬЕВИЧ</t>
  </si>
  <si>
    <t>КЛИМЕНКО ОЛЬГА СЕРГЕЕВНА</t>
  </si>
  <si>
    <t>ЧИКОРИНА ЕЛЕНА МИХАЙЛОВНА</t>
  </si>
  <si>
    <t>ЛАТУНОВ ДМИТРИЙ АНДРЕЕВИЧ</t>
  </si>
  <si>
    <t>НОВИКОВА ДАРЬЯ АНДРЕЕВНА</t>
  </si>
  <si>
    <t>АНИКЕЕВ АНДРЕЙ ВЛАДИМИРОВИЧ</t>
  </si>
  <si>
    <t>ТОКМИНА АЛЁНА СЕРГЕЕВНА</t>
  </si>
  <si>
    <t>ВАХРИНА КРИСТИНА ИГОРЕВНА</t>
  </si>
  <si>
    <t>ПАНКРАТОВА КРИСТИНА АНДРЕЕВНА</t>
  </si>
  <si>
    <t>САМЫЛЕНКОВА ЕКАТЕРИНА ОЛЕГОВНА</t>
  </si>
  <si>
    <t>ТЮРКИНА ЕКАТЕРИНА ВИКТОРОВНА</t>
  </si>
  <si>
    <t>БОЗРОВ ВЛАДИСЛАВ ХЕТАГОВИЧ</t>
  </si>
  <si>
    <t>КРИВОНОС СОФИЯ ВИКТОРОВНА</t>
  </si>
  <si>
    <t>ТУР СЕРГЕЙ ВИКТОРОВИЧ</t>
  </si>
  <si>
    <t>ЗВЕРЕВ НИКОЛАЙ НИКОЛАЕВИЧ</t>
  </si>
  <si>
    <t>САМАРИНА НАТАЛЬЯ АНАТОЛЬЕВНА</t>
  </si>
  <si>
    <t>РЫБАЛКИНА ЕКАТЕРИНА ВАЛЕРЬЕВНА</t>
  </si>
  <si>
    <t>САДОВИНА КСЕНИЯ ВИТАЛЬЕВНА</t>
  </si>
  <si>
    <t>БАШАНОВ СЕРГЕЙ ДМИТРИЕВИЧ</t>
  </si>
  <si>
    <t>ЛИПОДАТ АННА ВЛАДИМИРОВНА</t>
  </si>
  <si>
    <t>БАБЕНКОВА ОЛЬГА ОЛЕГОВНА</t>
  </si>
  <si>
    <t>РАДЕНКО ЕКАТЕРИНА БОРИСОВНА</t>
  </si>
  <si>
    <t>КЛИМОВА КСЕНИЯ ВАЛЕРЬЕВНА</t>
  </si>
  <si>
    <t>ЕЛИСЕЕВ АНДРЕЙ ВЯЧЕСЛАВОВИЧ</t>
  </si>
  <si>
    <t>МАРГУЛИС НАТАЛИЯ ВЛАДИСЛАВОВНА</t>
  </si>
  <si>
    <t>АХМЕТШИНА АНЖЕЛА РАДИКОВНА</t>
  </si>
  <si>
    <t>КОЗЬМИН ИВАН ИГОРЕВИЧ</t>
  </si>
  <si>
    <t>АЛЕЙНИКОВА СВЕТЛАНА АНДРЕЕВНА</t>
  </si>
  <si>
    <t>НЕКРАСОВА ЕВГЕНИЯ АНДРЕЕВНА</t>
  </si>
  <si>
    <t>АХАЕВА ВИДАНА ПАВЛОВНА</t>
  </si>
  <si>
    <t>СИНЧИЛО ЕЛЕНА ИГОРЕВНА</t>
  </si>
  <si>
    <t>ФЕДОРЕНКОВ ЭДУАРД АЛЕКСАНДРОВИЧ</t>
  </si>
  <si>
    <t>САВЕЛЬЕВА ЕЛЕНА ВЛАДИМИРОВНА</t>
  </si>
  <si>
    <t>СТЕЦЕНКО МАТВЕЙ НИКОЛАЕВИЧ</t>
  </si>
  <si>
    <t>УГРЮМОВА АЛЕКСАНДРА СЕРГЕЕВНА</t>
  </si>
  <si>
    <t>РОМАНОВ ЭДУАРД ОЛЕГОВИЧ</t>
  </si>
  <si>
    <t>ВИНОКУРОВ АЛЕКСЕЙ АНДРЕЕВИЧ</t>
  </si>
  <si>
    <t>РОДИОНОВ АЛЕКСАНДР ВЛАДИМИРОВИЧ</t>
  </si>
  <si>
    <t>САДЫРИНА ЕЛИЗАВЕТА ПАВЛОВНА</t>
  </si>
  <si>
    <t>МЕЛЕХОВА АННА ПАВЛОВНА</t>
  </si>
  <si>
    <t>ПАНОВА ОЛЬГА АЛЕКСАНДРОВНА</t>
  </si>
  <si>
    <t>ДЖАЛИЛОВА АРИНА МАРАТОВНА</t>
  </si>
  <si>
    <t>ТАРАСОВА ЛИДИЯ АЛЕКСЕЕВНА</t>
  </si>
  <si>
    <t>ЛИ АНДРЕЙ ВИТАЛЬЕВИЧ</t>
  </si>
  <si>
    <t>ВЛАСОВА ДИАНА РИНАТОВНА</t>
  </si>
  <si>
    <t>МАЛЬЦЕВА СВЕТЛАНА ВЯЧЕСЛАВОВНА</t>
  </si>
  <si>
    <t>РУДЬ ЕКАТЕРИНА АЛЕКСЕЕВНА</t>
  </si>
  <si>
    <t>ПЫЖЬЯНОВА СВЕТЛАНА ИГОРЕВНА</t>
  </si>
  <si>
    <t>РЕПЯХ ЮРИЙ ГЕННАДЬЕВИЧ</t>
  </si>
  <si>
    <t>СУХАРЕВА ЕКАТЕРИНА ИГОРЕВНА</t>
  </si>
  <si>
    <t>БОЧАРНИКОВА ЛЮДМИЛА ИВАНОВНА</t>
  </si>
  <si>
    <t>ДЕМЧЕНКО ВАЛЕРИЯ РУСЛАНОВНА</t>
  </si>
  <si>
    <t>ПАВЛОВА АННА АЛЕКСЕЕВНА</t>
  </si>
  <si>
    <t>ГОРСКИЙ АЛЕКСАНДР СЕРГЕЕВИЧ</t>
  </si>
  <si>
    <t>ЛАВРИК ВЛАДИСЛАВА АНТОНОВНА</t>
  </si>
  <si>
    <t>БАКУЛИНА ЛУИЗА АНДРЕЕВНА</t>
  </si>
  <si>
    <t>ГРИБАКИНА АНАСТАСИЯ ДМИТРИЕВНА</t>
  </si>
  <si>
    <t>РЕВИНА ВАЛЕРИЯ ВИТАЛЬЕВНА</t>
  </si>
  <si>
    <t>КУРАНОВА ВИКТОРИЯ АРТЕМОВНА</t>
  </si>
  <si>
    <t>ГАВРИЛОВ ЮРИЙ АНДРЕЕВИЧ</t>
  </si>
  <si>
    <t>ТИМИРГАЛИНА МАРИЯ АНАТОЛЬЕВНА</t>
  </si>
  <si>
    <t>КАБАТОВ ИЛЬЯ ДМИТРИЕВИЧ</t>
  </si>
  <si>
    <t>АНДРИЯНОВА ПОЛИНА ВИКТОРОВНА</t>
  </si>
  <si>
    <t>ШНЯКИН ВИКТОР ИГОРЕВИЧ</t>
  </si>
  <si>
    <t>ШИШОВА ВАЛЕРИЯ ВЛАДИМИРОВНА</t>
  </si>
  <si>
    <t>АКОПЯН АРТУР ВИТАЛЬЕВИЧ</t>
  </si>
  <si>
    <t>ГАРУЛИНА СВЕТЛАНА ВЛАДИМИРОВНА</t>
  </si>
  <si>
    <t>РУССОВА ИРИНА ВАЛЕРЬЕВНА</t>
  </si>
  <si>
    <t>ГЛЕБОВА ЕКАТЕРИНА ДМИТРИЕВНА</t>
  </si>
  <si>
    <t>АЧИЛЬДИЕВ ГЕОРГИЙ ЕВГЕНЬЕВИЧ</t>
  </si>
  <si>
    <t>ДРЕМАЧЕВА НАТАЛЬЯ СЕРГЕЕВНА</t>
  </si>
  <si>
    <t>КИРЕЕВА СВЕТЛАНА НИКОЛАЕВНА</t>
  </si>
  <si>
    <t>РАСПАРКИН АНДРЕЙ НИКОЛАЕВИЧ</t>
  </si>
  <si>
    <t>КОТОВА НАТАЛЬЯ ДМИТРИЕВНА</t>
  </si>
  <si>
    <t>УШАКОВА ЕКАТЕРИНА НИКОЛАЕВНА</t>
  </si>
  <si>
    <t>ЛЕГОНЬКОВА ТАТЬЯНА СЕРГЕЕВНА</t>
  </si>
  <si>
    <t>КУЛИКОВ ЮРИЙ ГЕННАДЬЕВИЧ</t>
  </si>
  <si>
    <t>КАРПЕНКО АЛИНА ЭДУАРДОВНА</t>
  </si>
  <si>
    <t>МЯСНИКОВ АНТОН АНДРЕЕВИЧ</t>
  </si>
  <si>
    <t>ПРОНОЗА АННА МИХАЙЛОВНА</t>
  </si>
  <si>
    <t>ПОСПЕЛОВ ЕВГЕНИЙ ВАСИЛЬЕВИЧ</t>
  </si>
  <si>
    <t>РУДИН АНДРЕЙ ДМИТРИЕВИЧ</t>
  </si>
  <si>
    <t>АЛТЫНБАЕВ САИД АЙДАРОВИЧ</t>
  </si>
  <si>
    <t>АЙВАЗОВА ЭЛЬВИНА ИБРАГИМОВНА</t>
  </si>
  <si>
    <t>ЛУКИНА ТАТЬЯНА АЛЕКСЕЕВНА</t>
  </si>
  <si>
    <t>ПОЛЯКОВА ОКСАНА СЕРГЕЕВНА</t>
  </si>
  <si>
    <t>ПАНФИЛОВ РУСЛАН АЛЕКСЕЕВИЧ</t>
  </si>
  <si>
    <t>ЧЕРНОУСОВ МАКСИМ ВАЛЕРИЕВИЧ</t>
  </si>
  <si>
    <t>ПЕТРУК ЯНА ВАДИМОВНА</t>
  </si>
  <si>
    <t>МАТИС ВЕРОНИКА АНДРЕЕВНА</t>
  </si>
  <si>
    <t>ТОПОЛЬСКИЙ НИКИТА АЛЕКСЕЕВИЧ</t>
  </si>
  <si>
    <t>ФИЛАТОВА МАРГАРИТА АНАТОЛЬЕВНА</t>
  </si>
  <si>
    <t>МУРАВЬЁВ ВЛАДИСЛАВ ЛЕОНИДОВИЧ</t>
  </si>
  <si>
    <t>КРЫМКИНА АЛЕСЯ ВАЛЕРЬЕВНА</t>
  </si>
  <si>
    <t>КРУТЯКОВА ИННА АЛЕКСАНДРОВНА</t>
  </si>
  <si>
    <t>КОСТЕНКО ГАЛИНА ВЛАДИМИРОВНА</t>
  </si>
  <si>
    <t>САШКОВ СЕМЁН ВЛАДИМИРОВИЧ</t>
  </si>
  <si>
    <t>НИЖНИК СЕРГЕЙ ВИКТОРОВИЧ</t>
  </si>
  <si>
    <t>ИВАНОВА ОЛЬГА ВЯЧЕСЛАВОВНА</t>
  </si>
  <si>
    <t>СИПАТИНА ЕЛЕНА ВАСИЛЬЕВНА</t>
  </si>
  <si>
    <t>ГОРОХОВ ВЛАДИМИР ВИТАЛЬЕВИЧ</t>
  </si>
  <si>
    <t>ВОЛКОВА ДАРЬЯ ЕВГЕНЬЕВНА</t>
  </si>
  <si>
    <t>УДОД ИЛЬЯ АЛЕКСАНДРОВИЧ</t>
  </si>
  <si>
    <t>БОРИСОВА ИРИНА ВИТАЛЬЕВНА</t>
  </si>
  <si>
    <t>КАРЦЕВ АЛЕКСЕЙ ВЛАДИМИРОВИЧ</t>
  </si>
  <si>
    <t>РЫТИКОВА ДАРЬЯ ИВАНОВНА</t>
  </si>
  <si>
    <t>ГАЛЬЦОВА СОФЬЯ ЕВГЕНЬЕВНА</t>
  </si>
  <si>
    <t>КУДРЯВЦЕВ НИКИТА ДМИТРИЕВИЧ</t>
  </si>
  <si>
    <t>КУЗНЕЦОВ АНДРЕЙ ВЛАДИМИРОВИЧ</t>
  </si>
  <si>
    <t>ДУБНЯК ОЛЬГА ВИКТОРОВНА</t>
  </si>
  <si>
    <t>ДОДОВ ДЖАМАЛЕЙЛ РУСЛАНОВИЧ</t>
  </si>
  <si>
    <t>ЛАЗАРЕВА ЕКАТЕРИНА ИГОРЕВНА</t>
  </si>
  <si>
    <t>ПАХОМОВ МАКСИМ АЛЕКСАНДРОВИЧ</t>
  </si>
  <si>
    <t>КОСЬЯНЕНКО ИВАН АЛЕКСАНДРОВИЧ</t>
  </si>
  <si>
    <t>ВАЛЕЕВА КСЕНИЯ НАРЗИКУЛОВНА</t>
  </si>
  <si>
    <t>НЕЧАЕВА КСЕНИЯ НАБИЕВНА</t>
  </si>
  <si>
    <t>КОНДРАТЬЕВ АЛЕКСЕЙ ОЛЕГОВИЧ</t>
  </si>
  <si>
    <t>ИЛЬЧЕНКО АРТЁМ ВЯЧЕСЛАВОВИЧ</t>
  </si>
  <si>
    <t>РОДИКОВА ЭММА ФЕДОРОВНА</t>
  </si>
  <si>
    <t>БОЕВ САВЕЛИЙ СЕРГЕЕВИЧ</t>
  </si>
  <si>
    <t>ПЕТРОВ АЛЕКСЕЙ СЕРГЕЕВИЧ</t>
  </si>
  <si>
    <t>ГУБАРЕВ НИКИТА ДМИТРИЕВИЧ</t>
  </si>
  <si>
    <t>МОЧАЛОВА СОФЬЯ КИРИЛЛОВНА</t>
  </si>
  <si>
    <t>АЛЬШАНОВА ВИКТОРИЯ ЮРЬЕВНА</t>
  </si>
  <si>
    <t>МОВЛАМОВА ЕВГЕНИЯ АЛЕКСАНДРОВНА</t>
  </si>
  <si>
    <t>ГУСАРОВА МАРИЯ ВИКТОРОВНА</t>
  </si>
  <si>
    <t>СМОРОДНИКОВА АЛЕКСАНДРА ВСЕВОЛОДОВНА</t>
  </si>
  <si>
    <t>ПРЫГАНОВ НИКИТА СЕРГЕЕВИЧ</t>
  </si>
  <si>
    <t>ГРИБЦОВА СВЕТЛАНА АНАТОЛЬЕВНА</t>
  </si>
  <si>
    <t>ОЮН СУРЭН РАДИСЛАВОВИЧ</t>
  </si>
  <si>
    <t>ТЮРИНА КСЕНИЯ ДМИТРИЕВНА</t>
  </si>
  <si>
    <t>ДУБОВИК ЮЛИЯ БОРИСОВНА</t>
  </si>
  <si>
    <t>ЕФРЕМОВА НАТАЛЬЯ СТАНИСЛАВОВНА</t>
  </si>
  <si>
    <t>ШАБАШОВ ИВАН КОНСТАНТИНОВИЧ</t>
  </si>
  <si>
    <t>КУЗЬМИНА ЕВГЕНИЯ ВЛАДИМИРОВНА</t>
  </si>
  <si>
    <t>КУЗОВЛЕВА ПОЛИНА ДМИТРИЕВНА</t>
  </si>
  <si>
    <t>ЖУРКИНА ТАТЬЯНА ВАЛЕРЬЕВНА</t>
  </si>
  <si>
    <t>МИШКИН ПАВЕЛ АЛЕКСЕЕВИЧ</t>
  </si>
  <si>
    <t>МАТВЕЕВА ЕЛЕНА ВЛАДИМИРОВНА</t>
  </si>
  <si>
    <t>БЛАГИНЫХ ВАЛЕРИЙ СЕРГЕЕВИЧ</t>
  </si>
  <si>
    <t>ХИСАМУТДИНОВА ВАЛЕРИЯ АЛЕКСАНДРОВНА</t>
  </si>
  <si>
    <t>ГИЛЬМУТДИНОВ ИЛЬДАР АЙДАРОВИЧ</t>
  </si>
  <si>
    <t>КОЗАК ДАРЬЯ ВАЛЕНТИНОВНА</t>
  </si>
  <si>
    <t>КАДЫРМЕТОВА ЗУХРА ЗИННУРОВНА</t>
  </si>
  <si>
    <t>ТИХОМИРОВА АННА АЛЕКСЕЕВНА</t>
  </si>
  <si>
    <t>КОРНЕЕВ ДЕНИС СЕРГЕЕВИЧ</t>
  </si>
  <si>
    <t>ФИЛИМОНОВА ТАТЬЯНА ДМИТРИЕВНА</t>
  </si>
  <si>
    <t>ТЫЩЕНКО ОКСАНА ОЛЕГОВНА</t>
  </si>
  <si>
    <t>ЗАПОЛЬНОВА ЕВГЕНИЯ ВАЛЕРЬЕВНА</t>
  </si>
  <si>
    <t>НОВИКОВА УЛЬЯНА АЛЕКСАНДРОВНА</t>
  </si>
  <si>
    <t>КАРЕЛИНА ВИКТОРИЯ ВЛАДИМИРОВНА</t>
  </si>
  <si>
    <t>ФИЛИМОНОВА НАТАЛЬЯ АНАТОЛЬЕВНА</t>
  </si>
  <si>
    <t>СОКОЛОВСКАЯ АННА АНАТОЛЬЕВНА</t>
  </si>
  <si>
    <t>РУБАНОВА АННА АЛЕКСЕЕВНА</t>
  </si>
  <si>
    <t>БЕРЕЗИНА ПОЛИНА СЕРГЕЕВНА</t>
  </si>
  <si>
    <t>КУДРЯВЦЕВ ДАНИИЛ АЛЕКСАНДРОВИЧ</t>
  </si>
  <si>
    <t>ДАНИЛОВ ИЛЬЯ РУСТАМОВИЧ</t>
  </si>
  <si>
    <t>КОРОЛЬКОВА ВАЛЕРИЯ ИГОРЕВНА</t>
  </si>
  <si>
    <t>БАРАЕВА ВИКТОРИЯ ЕВГЕНЬЕВНА</t>
  </si>
  <si>
    <t>РОМАНОВА КРИСТИНА РИМОВНА</t>
  </si>
  <si>
    <t>БОГАТКИНА ЕКАТЕРИНА АЛЕКСАНДРОВНА</t>
  </si>
  <si>
    <t>МОЛОДЦОВА МАРИЯ ВАДИМОВНА</t>
  </si>
  <si>
    <t>НОВОСЁЛОВА ВЕРОНИКА СЕРГЕЕВНА</t>
  </si>
  <si>
    <t>БЕЛЕВЦЕВА ВАЛЕРИЯ СТАНИСЛАВОВНА</t>
  </si>
  <si>
    <t>ХЛЫНОВ АЛЕКСАНДР ВЛАДИМИРОВИЧ</t>
  </si>
  <si>
    <t>РАХИМОВ ХУРШЕД ШЕРАЛИЕВИЧ</t>
  </si>
  <si>
    <t>ДУБЯНСКИЙ СТАНИСЛАВ СЕРГЕЕВИЧ</t>
  </si>
  <si>
    <t>КОВАЛЕНКО ЕВГЕНИЙ АЛЕКСАНДРОВИЧ</t>
  </si>
  <si>
    <t>ШЕПЕЛЕВА КРИСТИНА АЛЕКСЕЕВНА</t>
  </si>
  <si>
    <t>УЛЬЯНОВА ЕКАТЕРИНА ПАВЛОВНА</t>
  </si>
  <si>
    <t>МОРОЗОВА МАРИЯ СЕРГЕЕВНА</t>
  </si>
  <si>
    <t>МКРТЧЯН ЭДУАРД АРАМОВИЧ</t>
  </si>
  <si>
    <t>КАЗАНЦЕВА АНАСТАСИЯ МИХАЙЛОВНА</t>
  </si>
  <si>
    <t>КИСЕЛЕВ ВЛАДИСЛАВ АНДРЕЕВИЧ</t>
  </si>
  <si>
    <t>КОРОБОВА МАРИЯ АНДРЕЕВНА</t>
  </si>
  <si>
    <t>КУЗИЧЕВ НИКИТА АНДРЕЕВИЧ</t>
  </si>
  <si>
    <t>МОЛОДЧЕНКО СНЕЖАНА ИГОРЕВНА</t>
  </si>
  <si>
    <t>НОВОЖЕНИН АНДРЕЙ ЮРЬЕВИЧ</t>
  </si>
  <si>
    <t>КАРТАШОВА ЛЮДМИЛА ВЛАДИМИРОВНА</t>
  </si>
  <si>
    <t>КОСТИНА АЛИНА АЛЕКСЕЕВНА</t>
  </si>
  <si>
    <t>РЯЗАНОВ АЛЕКСЕЙ ОЛЕГОВИЧ</t>
  </si>
  <si>
    <t>ЖУКОВА ЮЛИЯ АНДРЕЕВНА</t>
  </si>
  <si>
    <t>САВИНОВ ИВАН ВЯЧЕСЛАВОВИЧ</t>
  </si>
  <si>
    <t>СЫТНИК ОЛЬГА ВЛАДИМИРОВНА</t>
  </si>
  <si>
    <t>МАШКОВА ДАРЬЯ АЛЕКСАНДРОВНА</t>
  </si>
  <si>
    <t>КУЧКАРОВА КАМАЛЯ АЛЕКСАНДРОВНА</t>
  </si>
  <si>
    <t>ПРОХОРОВ НИКИТА СЕРГЕЕВИЧ</t>
  </si>
  <si>
    <t>ТИТОВА ЕЛИЗАВЕТА СЕРГЕЕВНА</t>
  </si>
  <si>
    <t>ФЕДОСОВ АЛЕКСЕЙ АНДРЕЕВИЧ</t>
  </si>
  <si>
    <t>ВИКТОРОВИЧ ДАНИЛ ИГОРЕВИЧ</t>
  </si>
  <si>
    <t>ШЕМЯКИНА НАТАЛЬЯ ИГОРЕВНА</t>
  </si>
  <si>
    <t>МЕХМОНАЛИ ХИДИРАЛИ УГЛИ</t>
  </si>
  <si>
    <t>ХЛЫБОВ ПАВЕЛ АЛЕКСЕЕВИЧ</t>
  </si>
  <si>
    <t>НИКИТИНА ЯНА АЛЕКСЕЕВНА</t>
  </si>
  <si>
    <t>САВКОВ АЛЕКСАНДЕР ГЕННАДЬЕВИЧ</t>
  </si>
  <si>
    <t>МОИСЕЕВА АЛЁНА ЮРЬЕВНА</t>
  </si>
  <si>
    <t>МОРГУНОВА МАРИЯ АЛЕКСЕЕВНА</t>
  </si>
  <si>
    <t>МАГОМЕДОВА ХАВА МАГОМЕДОВНА</t>
  </si>
  <si>
    <t>ВОЛЬФ АНДРЕЙ ЮРЬЕВИЧ</t>
  </si>
  <si>
    <t>ГУБАНОВА НАТАЛИЯ МАКСИМОВНА</t>
  </si>
  <si>
    <t>СТЕПАНОВ СЕРГЕЙ ВАДИМОВИЧ</t>
  </si>
  <si>
    <t>МАМЕДОВА ЭСМИРА ФАИГОВНА</t>
  </si>
  <si>
    <t>КОРОТАЕВА ЕКАТЕРИНА АНДРЕЕВНА</t>
  </si>
  <si>
    <t>ЗАЛЕССКАЯ ЕЛИЗАВЕТА ГЕННАДИЕВНА</t>
  </si>
  <si>
    <t>БОБРОВ ДМИТРИЙ ЮРЬЕВИЧ</t>
  </si>
  <si>
    <t>КАУНОВ АНДРЕЙ АЛЕКСАНДРОВИЧ</t>
  </si>
  <si>
    <t>БОГОДЁРОВ ДАНИЛ АЛЕКСЕЕВИЧ</t>
  </si>
  <si>
    <t>МОЧАЛОВА ОЛЬГА ЮРЬЕВНА</t>
  </si>
  <si>
    <t>ЗАКИРОВА АЛИНА АЛЕКСАНДРОВНА</t>
  </si>
  <si>
    <t>КЛЕЙМЕНОВА ЕЛИЗАВЕТА НИКОЛАЕВНА</t>
  </si>
  <si>
    <t>ЖУРАВЛЁВА ЮЛИЯ НИКОЛАЕВНА</t>
  </si>
  <si>
    <t>МЕЛЕХИНА АНАСТАСИЯ ЕВГЕНЬЕВНА</t>
  </si>
  <si>
    <t>НАВАРОВА АЛЕКСАНДРА</t>
  </si>
  <si>
    <t>НИКИФОРОВА АННА ДМИТРИЕВНА</t>
  </si>
  <si>
    <t>КАРИМУЛЛИН АЙРАТ МАРАТОВИЧ</t>
  </si>
  <si>
    <t>ПЛАТОВА АННА ВЛАДИМИРОВНА</t>
  </si>
  <si>
    <t>НИКИФОРОВА АЛЛА ВАЛЕРЬЕВНА</t>
  </si>
  <si>
    <t>ЧЕРНЕГОВА ИРИНА НИКОЛАЕВНА</t>
  </si>
  <si>
    <t>ПЛУЖНИКОВА ИННА НИКОЛАЕВНА</t>
  </si>
  <si>
    <t>ГОЛОМАЗОВА ИРИНА АЛЕКСАНДРОВНА</t>
  </si>
  <si>
    <t>ФЕДОРОВА ДАРЬЯ СЕРГЕЕВНА</t>
  </si>
  <si>
    <t>ГУСЕВА ВЕРА АНДРЕЕВНА</t>
  </si>
  <si>
    <t>КУЗНЕЦОВА АННА МИХАЙЛОВНА</t>
  </si>
  <si>
    <t>ГЛЕБОВА ТАТЬЯНА АЛЕКСАНДРОВНА</t>
  </si>
  <si>
    <t>КЛЕЩЕНКОВА АЛИНА ИГОРЕВНА</t>
  </si>
  <si>
    <t>СЕМЁНОВЫХ АЛИНА ПАВЛОВНА</t>
  </si>
  <si>
    <t>ПАХОМОВ ДАНИИЛ АЛЕКСАНДРОВИЧ</t>
  </si>
  <si>
    <t>УШАКОВА ЕКАТЕРИНА ВАЛЕРЬЕВНА</t>
  </si>
  <si>
    <t>ХМЕЛЕВА ЕКАТЕРИНА АЛЕКСАНДРОВНА</t>
  </si>
  <si>
    <t>ГАЙНУТДИНОВ РУСЛАН РИНАТОВИЧ</t>
  </si>
  <si>
    <t>РАДИЙЧУК АМИНА СЕРГЕЕВНА</t>
  </si>
  <si>
    <t>ГЛУХОВА АННА ПАВЛОВНА</t>
  </si>
  <si>
    <t>БОРИСЕНКО ФЁДОР ДАНИЛОВИЧ</t>
  </si>
  <si>
    <t>ТОВСТОШКУР АННА ИГОРЕВНА</t>
  </si>
  <si>
    <t>МУРТАЗИНА АРИНА КОНСТАНТИНОВНА</t>
  </si>
  <si>
    <t>ВАСИЛЬЕВ ЯРОСЛАВ ИГОРЕВИЧ</t>
  </si>
  <si>
    <t>МАКШАНЦЕВ ВАСИЛИЙ СЕРГЕЕВИЧ</t>
  </si>
  <si>
    <t>ШЛЯХТИНА ИРИНА ПЕТРОВНА</t>
  </si>
  <si>
    <t>ТАМАН ВАЛЕРИЯ МИХАЙЛОВНА</t>
  </si>
  <si>
    <t>КУПРИЯНОВА ЮЛИЯ ВИКТОРОВНА</t>
  </si>
  <si>
    <t>ВЕРШИНИНА АНАСТАСИЯ АЛЕКСАНДРОВНА</t>
  </si>
  <si>
    <t>СИБГАТУЛИНА ЕЛИЗАВЕТА АНДРЕЕВНА</t>
  </si>
  <si>
    <t>РЕВЕНЧУК ПОЛИНА ПАВЛОВНА</t>
  </si>
  <si>
    <t>АЛЕКСЕЕВА РЕГИНА МАРАТОВНА</t>
  </si>
  <si>
    <t>ЛАНЦЕВА КРИСТИНА ДМИТРИЕВНА</t>
  </si>
  <si>
    <t>КОТЛЯРОВА АЛЕКСАНДРА МАКСИМОВНА</t>
  </si>
  <si>
    <t>ЛАШЕВИЧ АЛИСА СЕРГЕЕВНА</t>
  </si>
  <si>
    <t>ГИЗАТУЛЛИН АСКАР АЙДАРОВИЧ</t>
  </si>
  <si>
    <t>РЯЗАНОВА АННА ВАСИЛЬЕВНА</t>
  </si>
  <si>
    <t>ИВАНОВ ДАНИИЛ СЕРГЕЕВИЧ</t>
  </si>
  <si>
    <t>ОРЛОВА ТАТЬЯНА АЛЕКСАНДРОВНА</t>
  </si>
  <si>
    <t>ЗОЛОТУХИНА ВАЛЕРИЯ АЛЕКСЕЕВНА</t>
  </si>
  <si>
    <t>КУЗНЕЦОВА ПОЛИНА ИВАНОВНА</t>
  </si>
  <si>
    <t>КОНДРИКОВ ИЛЬЯ СЕРГЕЕВИЧ</t>
  </si>
  <si>
    <t>САДЫКОВА КСЕНИЯ ВЛАДИМИРОВНА</t>
  </si>
  <si>
    <t>ЛИПАТОВА ЕВГЕНИЯ АНДРЕЕВНА</t>
  </si>
  <si>
    <t>ВЫЛЕГЖАНИНА ЮЛИЯ АНДРЕЕВНА</t>
  </si>
  <si>
    <t>МАШКИН ДАНИИЛ АЛЕКСАНДРОВИЧ</t>
  </si>
  <si>
    <t>САВЕЛЬЕВА ВАЛЕРИЯ МАКСИМОВНА</t>
  </si>
  <si>
    <t>ЛОГАШ ДМИТРИЙ ВЛАДИМИРОВИЧ</t>
  </si>
  <si>
    <t>ЯРОСЛАВЦЕВ АРТЁМ ДАНИЛЕВИЧ</t>
  </si>
  <si>
    <t>ГОЛЕНЦОВ НИКОЛАЙ НИКОЛАЕВИЧ</t>
  </si>
  <si>
    <t>КРАСИЛЬНИКОВА ЕЛИЗАВЕТА ЮРЬЕВНА</t>
  </si>
  <si>
    <t>ЦАНЦЫНГЕР НИКИТА ОЛЕГОВИЧ</t>
  </si>
  <si>
    <t>ЯКОВЛЕВА ЕКАТЕРИНА ВЛАДИМИРОВНА</t>
  </si>
  <si>
    <t>ЗУБРИЛИНА ЛОЛИТА ИГОРЕВНА</t>
  </si>
  <si>
    <t>АКИМОВА ВАЛЕРИЯ АЛЕКСЕЕВНА</t>
  </si>
  <si>
    <t>ЕРАЛИНОВА РАУШАН</t>
  </si>
  <si>
    <t>АБРАМОВА ЛИЛИЯ ОЛЕГОВНА</t>
  </si>
  <si>
    <t>ПОПОВА НАТАЛИЯ ВЛАДИМИРОВНА</t>
  </si>
  <si>
    <t>МОРОЗОВА АНГЕЛИНА АЛЕКСАНДРОВНА</t>
  </si>
  <si>
    <t>ПОЗДНЯКОВА АНАСТАСИЯ ВЛАДИМИРОВНА</t>
  </si>
  <si>
    <t>НАУМКИН АЛЕКСЕЙ СЕРГЕЕВИЧ</t>
  </si>
  <si>
    <t>НЕДЕЛЬКО СТАНИСЛАВ ВАЛЕРЬЕВИЧ</t>
  </si>
  <si>
    <t>ЧУНОВА АЛЕКСАНДРА ВЛАДИМИРОВНА</t>
  </si>
  <si>
    <t>КОСТРОМИНА ЕКАТЕРИНА АЛЕКСАНДРОВНА</t>
  </si>
  <si>
    <t>ИВАНОВ ВАДИМ АЛЕКСАНДРОВИЧ</t>
  </si>
  <si>
    <t>МАЛЫХ ДАНИИЛ АЛЕКСАНДРОВИЧ</t>
  </si>
  <si>
    <t>НЕМЫКИНА АЛИНА СЕРГЕЕВНА</t>
  </si>
  <si>
    <t>КОРНИЕНКО КРИСТИНА ПАВЛОВНА</t>
  </si>
  <si>
    <t>КРАСНОВА ИРИНА ВАСИЛЬЕВНА</t>
  </si>
  <si>
    <t>АРТЕМОВА АННА БОРИСОВНА</t>
  </si>
  <si>
    <t>ИВАНОВА ЖАННА АНАТОЛЬЕВНА</t>
  </si>
  <si>
    <t>МИРОНОВА ЕКАТЕРИНА ВЯЧЕСЛАВОВНА</t>
  </si>
  <si>
    <t>БЕЛОВА ТАТЬЯНА ЮРЬЕВНА</t>
  </si>
  <si>
    <t>БАТУЕВ ЕГОР ИГОРЕВИЧ</t>
  </si>
  <si>
    <t>ОСТРОУШКО НИКОЛАЙ ПАВЛОВИЧ</t>
  </si>
  <si>
    <t>АКСЕНОВА ВАЛЕНТИНА ВИКТОРОВНА</t>
  </si>
  <si>
    <t>ШУНКАРОВА ДИЛАРА АРСЕНОВНА</t>
  </si>
  <si>
    <t>МОЛЧАНОВА ЕЛЕНА КОНСТАНТИНОВНА</t>
  </si>
  <si>
    <t>АХМАДИШИНА РЕЗЕДА РАВИЛЕВНА</t>
  </si>
  <si>
    <t>БАЖЕНОВА ЕЛИЗАВЕТА ЮРЬЕВНА</t>
  </si>
  <si>
    <t>НИКУЛИНА АНАСТАСИЯ ВЛАДИМИРОВНА</t>
  </si>
  <si>
    <t>ПАТРАКЕЕВА НАДЕЖДА СЕРГЕЕВНА</t>
  </si>
  <si>
    <t>НЕДОСЕКОВ НИКИТА СЕРГЕЕВИЧ</t>
  </si>
  <si>
    <t>МИНГАЛЕЕВ ИЛЬДАР ФАРИТОВИЧ</t>
  </si>
  <si>
    <t>ВОРОЖБИТ ПОЛИНА МИХАЙЛОВНА</t>
  </si>
  <si>
    <t>МАЛИНА АЛИНА АЛЕКСАНДРОВНА</t>
  </si>
  <si>
    <t>САВЕЛЬЕВА ВАЛЕРИЯ СЕРГЕЕВНА</t>
  </si>
  <si>
    <t>СОБАКИНСКАЯ ПОЛИНА АРТЕМОВНА</t>
  </si>
  <si>
    <t>ТАБАЧКОВ АНДРЕЙ НИКОЛАЕВИЧ</t>
  </si>
  <si>
    <t>МИХАЙЛОВ АРТЕМИЙ АЛЕКСАНДРОВИЧ</t>
  </si>
  <si>
    <t>ГУСЕВА ОЛЬГА ВИТАЛЬЕВНА</t>
  </si>
  <si>
    <t>БАБИКОВА ДАРЬЯ НИКОЛАЕВНА</t>
  </si>
  <si>
    <t>КУЗНЕЧИКОВА АЛЕНА ОЛЕГОВНА</t>
  </si>
  <si>
    <t>ПЕТРАШ РОМАН ЕВГЕНЬЕВИЧ</t>
  </si>
  <si>
    <t>СТУПАКОВ ИЛЬЯ ВАЛЕРЬЕВИЧ</t>
  </si>
  <si>
    <t>СЕВРЮГИН ДМИТРИЙ АЛЕКСЕЕВИЧ</t>
  </si>
  <si>
    <t>АРЕЩЕНКО ЕЛЕНА СЕРГЕЕВНА</t>
  </si>
  <si>
    <t>ЧУПАХИНА ЕЛЕНА СЕРГЕЕВНА</t>
  </si>
  <si>
    <t>МЕЛЬНИКОВА МАРИЯ АНДРЕЕВНА</t>
  </si>
  <si>
    <t>ГРИГОРЬЕВ АЛЕКСЕЙ АНАТОЛЬЕВИЧ</t>
  </si>
  <si>
    <t>АЛЕШИН АРТЁМ МАТВЕЕВИЧ</t>
  </si>
  <si>
    <t>ЖИМАЙЛОВ-АРХАНГЕЛЬСКИЙ АНТОН ВЯЧЕСЛАВОВИЧ</t>
  </si>
  <si>
    <t>ЗАДВОРНАЯ АРИНА СЕРГЕЕВНА</t>
  </si>
  <si>
    <t>СУЗАНСКАЯ ЛИДИЯ АЛЕКСЕЕВНА</t>
  </si>
  <si>
    <t>КОЛМАКОВА ЕЛЕНА АНАТОЛЬЕВНА</t>
  </si>
  <si>
    <t>ВОЛОСКОВ ИВАН ИВАНОВИЧ</t>
  </si>
  <si>
    <t>ЧОКМОСОВ ВИКТОР СЕРГЕЕВИЧ</t>
  </si>
  <si>
    <t>САРЫЧЕВ СЕРГЕЙ ПАВЛОВИЧ</t>
  </si>
  <si>
    <t>КУЗЬМИНА ЮЛИЯ АЛЕКСАНДРОВНА</t>
  </si>
  <si>
    <t>ГАЛУШКО МАРИЯ СЕРГЕЕВНА</t>
  </si>
  <si>
    <t>ЧЕЛЯДИНОВ АНТОН ВЯЧЕСЛАВОВИЧ</t>
  </si>
  <si>
    <t>КОБЗЕВА ВИКТОРИЯ АНДРЕЕВНА</t>
  </si>
  <si>
    <t>ШЕМЕТ СОФЬЯ СЕРГЕЕВНА</t>
  </si>
  <si>
    <t>БАТУЛЕВА ОЛЬГА СЕРГЕЕВНА</t>
  </si>
  <si>
    <t>РЯБОКОНЬ АНАСТАСИЯ АНДРЕЕВНА</t>
  </si>
  <si>
    <t>ДЕМЬЯНОВА АНАСТАСИЯ ВЛАДИМИРОВНА</t>
  </si>
  <si>
    <t>СЕЛЕЗНЕВ ВАЛЕРИЙ АЛЕКСАНДРОВИЧ</t>
  </si>
  <si>
    <t>ЗУБКОВА ЭВИЛИНА АЛЕКСАНДРОВНА</t>
  </si>
  <si>
    <t>АНДРЕЕВ ВЛАДИМИР ВАЛЕРЬЕВИЧ</t>
  </si>
  <si>
    <t>НУЖИН АРТЕМ ВЛАДИМИРОВИЧ</t>
  </si>
  <si>
    <t>СОБОЛЕВА ДАРЬЯ АЛЕКСЕЕВНА</t>
  </si>
  <si>
    <t>МИНАЕВА АННА АЛЕКСАНДРОВНА</t>
  </si>
  <si>
    <t>НИКИТИН ИЛЬЯ СЕРГЕЕВИЧ</t>
  </si>
  <si>
    <t>ТКАЧЕНКО АНАСТАСИЯ АЛЕКСЕЕВНА</t>
  </si>
  <si>
    <t>ДЕНИСОВА КСЕНИЯ ИВАНОВНА</t>
  </si>
  <si>
    <t>ПОЛОЗКОВА ЮЛИЯ ВИКТОРОВНА</t>
  </si>
  <si>
    <t>ШИШКИНА АНАСТАСИЯ АЛЕКСАНДРОВНА</t>
  </si>
  <si>
    <t>ШЕВЧЕНКО ЯНА АЛЕКСАНДРОВНА</t>
  </si>
  <si>
    <t>ПОПОВ ЯРОСЛАВ АЛЕКСАНДРОВИЧ</t>
  </si>
  <si>
    <t>ФЕДОСОВА ВАРВАРА АЛЕКСЕЕВНА</t>
  </si>
  <si>
    <t>СЕВОСТЬЯНОВА АЛЕКСАНДРА АНДРЕЕВНА</t>
  </si>
  <si>
    <t>ЯКИМШИН ВЛАДИМИР ОЛЕГОВИЧ</t>
  </si>
  <si>
    <t>НИЖНИКОВ ЕВГЕНИЙ ВАЛЕРЬЕВИЧ</t>
  </si>
  <si>
    <t>ГОЛЫШЕВА МАРИНА СЕРГЕЕВНА</t>
  </si>
  <si>
    <t>ПРИЛУЦКАЯ МАРИНА АМИРХАНОВНА</t>
  </si>
  <si>
    <t>ОШУРКОВА ОЛЕСЯ ГЕРМАНОВНА</t>
  </si>
  <si>
    <t>НЕЗИН АНДРЕЙ ДЕНИСОВИЧ</t>
  </si>
  <si>
    <t>БАУЛИНА МАРГАРИТА ЮРЬЕВНА</t>
  </si>
  <si>
    <t>ИЛЮШКИНА ПОЛИНА АЛЕКСАНДРОВНА</t>
  </si>
  <si>
    <t>ЛЕБЕДЕВА АНАСТАСИЯ ДМИТРИЕВНА</t>
  </si>
  <si>
    <t>МАРКЕЛОВА ТАТЬЯНА ИГОРЕВНА</t>
  </si>
  <si>
    <t>КОРОБКИНА СВЕТЛАНА ВИКТОРОВНА</t>
  </si>
  <si>
    <t>КЛИНОВА АННА АНДРЕЕВНА</t>
  </si>
  <si>
    <t>СИДОРОВА МАРИЯ ЮРЬЕВНА</t>
  </si>
  <si>
    <t>ВАЛЯЕВА АННА ВЛАДИМИРОВНА</t>
  </si>
  <si>
    <t>КАЛАШНИК ВИКТОРИЯ ЮРЬЕВНА</t>
  </si>
  <si>
    <t>САЛИХОВА ДИНА РИНАТОВНА</t>
  </si>
  <si>
    <t>ГОРБУНОВА ВЕРА АЛЕКСАНДРОВНА</t>
  </si>
  <si>
    <t>ЗАХАРОВ ФЕДОР МИХАЙЛОВИЧ</t>
  </si>
  <si>
    <t>ВОЛКОВ ДЕНИС АНДРЕЕВИЧ</t>
  </si>
  <si>
    <t>ЛАБУТИНА АННА АЛЕКСАНДРОВНА</t>
  </si>
  <si>
    <t>СЕДОВА ЮЛИЯ КОНСТАНТИНОВНА</t>
  </si>
  <si>
    <t>БЕЛОВА ИРИНА ВАЛЕРЬЕВНА</t>
  </si>
  <si>
    <t>ЯСКЕВИЧ ЯРОСЛАВ ВИКТОРОВИЧ</t>
  </si>
  <si>
    <t>КУДАСОВА ВАЛЕРИЯ ВЛАДИМИРОВНА</t>
  </si>
  <si>
    <t>ДУДКА АРТЕМ ВИТАЛЬЕВИЧ</t>
  </si>
  <si>
    <t>ГРОМОВ РОМАН АЛЕКСАНДРОВИЧ</t>
  </si>
  <si>
    <t>ИВАНЧЕНКОВ ИВАН МИХАЙЛОВИЧ</t>
  </si>
  <si>
    <t>ЛЕДНЁВА СВЕТЛАНА ВАЛЕРЬЕВНА</t>
  </si>
  <si>
    <t>ГАЛЕЕВА ВИКТОРИЯ АРТУРОВНА</t>
  </si>
  <si>
    <t>РЕМИЗОВА ПОЛИНА ГЕННАДЬЕВНА</t>
  </si>
  <si>
    <t>ПЕРЕВАЛОВА ЕКАТЕРИНА ГЕННАДЬЕВНА</t>
  </si>
  <si>
    <t>ТОЛСТОВ МИХАИЛ АЛЕКСАНДРОВИЧ</t>
  </si>
  <si>
    <t>ДОСИН ДАНИИЛ АЛЕКСАНДРОВИЧ</t>
  </si>
  <si>
    <t>ШВАРЕВА ВАРВАРА АНДРЕЕВНА</t>
  </si>
  <si>
    <t>ДОЛГОВ СТАНИСЛАВ ФЕДОРОВИЧ</t>
  </si>
  <si>
    <t>КОЛБАСОВА ИРИНА ВАСИЛЬЕВНА</t>
  </si>
  <si>
    <t>ВАРФОЛОМЕЕВ ИЛЬЯ ВЛАДИМИРОВИЧ</t>
  </si>
  <si>
    <t>ТАРКОВСКАЯ СИЯНА СТАНИСЛАВОВНА</t>
  </si>
  <si>
    <t>ИВАНОВА АЛЕКСАНДРА ВАЛЕРЬЕВНА</t>
  </si>
  <si>
    <t>ШВЕДОВ ЗАХАР АЛЕКСАНДРОВИЧ</t>
  </si>
  <si>
    <t>БЛАГОДЫРЕВА ЭВЕЛИНА ИГОРЕВНА</t>
  </si>
  <si>
    <t>СПИРИДОНОВА ТАМАРА АЛЕКСАНДРОВНА</t>
  </si>
  <si>
    <t>КОСЕНЬКОВА МАРИЯ АЛЕКСЕЕВНА</t>
  </si>
  <si>
    <t>БОЛЬШАКОВ ИГОРЬ АНАТОЛЬЕВИЧ</t>
  </si>
  <si>
    <t>ВДОВИН ДМИТРИЙ ИГОРЕВИЧ</t>
  </si>
  <si>
    <t>МААШЕВ ИСА ИБРАГИМОВИЧ</t>
  </si>
  <si>
    <t>Благотворительное пожертвование от ИП Штайгенбергер Стэнли Вильгельмович</t>
  </si>
  <si>
    <t>Благотворительные пожертвования, собранные в ящик для сбора пожертвований, установленный в аптеке "еАптека" Марьина роща</t>
  </si>
  <si>
    <t>Благотворительные пожертвования, собранные в ящик для сбора пожертвований, установленный в ветклинике "Лапушки" г. Дмитров</t>
  </si>
  <si>
    <t>Благотворительные пожертвования, собранные в ящик для сбора пожертвований, установленный в зоомагазине "Зверушка" г. Московский</t>
  </si>
  <si>
    <t>Благотворительные пожертвования, собранные в ящик для сбора пожертвований, установленный в  груминг-салоне "Боншери"</t>
  </si>
  <si>
    <t>Благотворительные пожертвования, собранные в ящик для сбора пожертвований, установленный в зоомагазине "101 Далматинец" ул. Лескова</t>
  </si>
  <si>
    <t>Благотворительные пожертвования, собранные в ящик для сбора пожертвований, установленный в ветклинике "Синица" наб. Новикова-Прибоя</t>
  </si>
  <si>
    <t>Благотворительные пожертвования, собранные на благотворительной ярмарке в "Культурном семейном центре "Корни и Крылья"</t>
  </si>
  <si>
    <t>Благотворительные пожертвования, собранные в ящик для сбора пожертвований, установленный в кафе "Папин Дом"</t>
  </si>
  <si>
    <t>Благотворительные пожертвования, собранные в ящик для сбора пожертвований, установленный в аптеке "еАптека" Строгинский б-р</t>
  </si>
  <si>
    <t>Благотворительные пожертвования, собранные на V благотворительном забеге "Sport&amp;Fest"</t>
  </si>
  <si>
    <t xml:space="preserve">Благотворительные пожертвования, собранные на сайте giftery.ru </t>
  </si>
  <si>
    <t>Благотворительное пожертвование от ООО "ЮВИ МСК"</t>
  </si>
  <si>
    <t>Благотворительное пожертвование от АО "Институт общественного мнения Анкетолог"</t>
  </si>
  <si>
    <t>Соколова Людмила</t>
  </si>
  <si>
    <t>Напалкова Анастасия</t>
  </si>
  <si>
    <t>Соколова Л.С.</t>
  </si>
  <si>
    <t>Косарева Ольга Александровна</t>
  </si>
  <si>
    <t>0777</t>
  </si>
  <si>
    <t>0938</t>
  </si>
  <si>
    <t>0668</t>
  </si>
  <si>
    <t>MARINA TRIZNA</t>
  </si>
  <si>
    <t>POLINA DRUZHKOVA</t>
  </si>
  <si>
    <t>MAKSIM GROMOV</t>
  </si>
  <si>
    <t>VERA KOBZEVA</t>
  </si>
  <si>
    <t>ELIZAVETA OKTAEVA</t>
  </si>
  <si>
    <t>ELENA MYAKISEVA</t>
  </si>
  <si>
    <t>DARIA FEDOROVA</t>
  </si>
  <si>
    <t>GULIEVA ANASTASIA</t>
  </si>
  <si>
    <t>Оплата труда АУП (координирование и развитие Фонда, бух. учет, 5 человек) за май 2022 г.</t>
  </si>
  <si>
    <t>Оплата труда сотрудников (5 человек), занятых в реализации программы, за май 2022 г.</t>
  </si>
  <si>
    <t>Остаток средств на 01.05.2022</t>
  </si>
  <si>
    <t>Общая сумма поступлений за май 2022 г.</t>
  </si>
  <si>
    <t>Произведенные расходы за май 2022 г.</t>
  </si>
  <si>
    <t xml:space="preserve">Остаток средств на 31.05.2022 </t>
  </si>
  <si>
    <t>Благотворительные пожертвования, полученные от распространения сертификатов на сайте ozon.ru</t>
  </si>
  <si>
    <t>Оплата за межкомнатные двери</t>
  </si>
  <si>
    <t xml:space="preserve">Доплата за изготовление и установку каркаса лестницы </t>
  </si>
  <si>
    <t>Оплата за расходные материалы</t>
  </si>
  <si>
    <t>Оплата за дверь входную металлическую</t>
  </si>
  <si>
    <t>Оплата за оказание информационно-рекламных услуг</t>
  </si>
  <si>
    <t>Благотворительное пожертвование от БФ развития филантропии</t>
  </si>
  <si>
    <t>Благотворительные пожертвования, переданные в кассу фонда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</si>
</sst>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р.&quot;"/>
    <numFmt numFmtId="165" formatCode="dd\.mm\.yyyy"/>
    <numFmt numFmtId="166" formatCode="[$-419]mmmm\ yyyy;@"/>
    <numFmt numFmtId="167" formatCode="#,##0.00\ _₽"/>
  </numFmts>
  <fonts count="35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8"/>
      <color rgb="FF000000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 applyFill="0" applyProtection="0"/>
    <xf numFmtId="0" fontId="8" fillId="0" borderId="0" applyFill="0" applyProtection="0"/>
    <xf numFmtId="0" fontId="17" fillId="0" borderId="0"/>
    <xf numFmtId="0" fontId="8" fillId="0" borderId="0" applyFill="0" applyProtection="0"/>
    <xf numFmtId="0" fontId="6" fillId="0" borderId="0"/>
  </cellStyleXfs>
  <cellXfs count="305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Alignment="1" applyProtection="1">
      <alignment horizontal="center"/>
    </xf>
    <xf numFmtId="4" fontId="13" fillId="0" borderId="0" xfId="0" applyNumberFormat="1" applyFont="1" applyFill="1" applyProtection="1"/>
    <xf numFmtId="4" fontId="0" fillId="0" borderId="0" xfId="0" applyNumberFormat="1" applyFill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4" fontId="13" fillId="0" borderId="0" xfId="0" applyNumberFormat="1" applyFont="1" applyFill="1" applyAlignment="1" applyProtection="1">
      <alignment horizontal="center" vertical="center"/>
    </xf>
    <xf numFmtId="4" fontId="8" fillId="0" borderId="0" xfId="0" applyNumberFormat="1" applyFont="1" applyFill="1" applyProtection="1"/>
    <xf numFmtId="0" fontId="13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8" fillId="0" borderId="0" xfId="0" applyFont="1" applyFill="1" applyProtection="1"/>
    <xf numFmtId="0" fontId="7" fillId="5" borderId="0" xfId="0" applyFont="1" applyFill="1"/>
    <xf numFmtId="0" fontId="0" fillId="5" borderId="0" xfId="0" applyFill="1" applyProtection="1"/>
    <xf numFmtId="0" fontId="0" fillId="5" borderId="0" xfId="0" applyFill="1" applyProtection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vertical="center"/>
    </xf>
    <xf numFmtId="14" fontId="0" fillId="0" borderId="0" xfId="0" applyNumberFormat="1" applyFill="1" applyAlignment="1" applyProtection="1">
      <alignment horizontal="center" vertical="center"/>
    </xf>
    <xf numFmtId="0" fontId="17" fillId="0" borderId="4" xfId="2" applyBorder="1"/>
    <xf numFmtId="167" fontId="13" fillId="5" borderId="0" xfId="0" applyNumberFormat="1" applyFont="1" applyFill="1" applyAlignment="1" applyProtection="1">
      <alignment horizontal="center" vertical="center"/>
    </xf>
    <xf numFmtId="167" fontId="0" fillId="5" borderId="0" xfId="0" applyNumberFormat="1" applyFill="1" applyAlignment="1" applyProtection="1">
      <alignment horizontal="center" vertical="center"/>
    </xf>
    <xf numFmtId="0" fontId="17" fillId="0" borderId="0" xfId="2" applyFill="1" applyBorder="1" applyProtection="1"/>
    <xf numFmtId="0" fontId="17" fillId="0" borderId="0" xfId="2"/>
    <xf numFmtId="0" fontId="16" fillId="0" borderId="0" xfId="4" applyFont="1" applyFill="1" applyAlignment="1" applyProtection="1">
      <alignment horizontal="center" vertical="center"/>
    </xf>
    <xf numFmtId="0" fontId="6" fillId="0" borderId="0" xfId="4" applyFill="1" applyAlignment="1" applyProtection="1">
      <alignment horizontal="center" vertical="center"/>
    </xf>
    <xf numFmtId="0" fontId="13" fillId="0" borderId="0" xfId="4" applyFont="1" applyFill="1" applyAlignment="1" applyProtection="1">
      <alignment horizontal="center" vertical="center"/>
    </xf>
    <xf numFmtId="0" fontId="13" fillId="0" borderId="0" xfId="2" applyFont="1" applyFill="1" applyBorder="1" applyAlignment="1" applyProtection="1"/>
    <xf numFmtId="4" fontId="17" fillId="0" borderId="0" xfId="2" applyNumberFormat="1" applyFill="1" applyBorder="1" applyProtection="1"/>
    <xf numFmtId="14" fontId="6" fillId="0" borderId="4" xfId="4" applyNumberFormat="1" applyBorder="1" applyAlignment="1">
      <alignment horizontal="center"/>
    </xf>
    <xf numFmtId="0" fontId="6" fillId="0" borderId="4" xfId="4" applyBorder="1" applyAlignment="1">
      <alignment horizontal="center"/>
    </xf>
    <xf numFmtId="166" fontId="6" fillId="0" borderId="4" xfId="4" applyNumberFormat="1" applyBorder="1" applyAlignment="1">
      <alignment horizontal="center"/>
    </xf>
    <xf numFmtId="4" fontId="6" fillId="0" borderId="4" xfId="4" applyNumberFormat="1" applyBorder="1" applyAlignment="1">
      <alignment horizontal="center"/>
    </xf>
    <xf numFmtId="0" fontId="9" fillId="2" borderId="2" xfId="2" applyFont="1" applyFill="1" applyBorder="1" applyProtection="1"/>
    <xf numFmtId="0" fontId="8" fillId="2" borderId="3" xfId="2" applyFont="1" applyFill="1" applyBorder="1"/>
    <xf numFmtId="0" fontId="13" fillId="0" borderId="0" xfId="0" applyFont="1" applyFill="1" applyAlignment="1" applyProtection="1">
      <alignment horizontal="right"/>
    </xf>
    <xf numFmtId="4" fontId="0" fillId="0" borderId="0" xfId="0" applyNumberFormat="1" applyFill="1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8" fillId="0" borderId="0" xfId="0" applyFont="1" applyFill="1" applyAlignment="1" applyProtection="1">
      <alignment horizontal="center" vertical="center"/>
    </xf>
    <xf numFmtId="14" fontId="0" fillId="5" borderId="4" xfId="0" applyNumberFormat="1" applyFill="1" applyBorder="1" applyAlignment="1">
      <alignment horizontal="center"/>
    </xf>
    <xf numFmtId="4" fontId="11" fillId="0" borderId="0" xfId="0" applyNumberFormat="1" applyFont="1" applyFill="1" applyAlignment="1" applyProtection="1">
      <alignment vertical="center"/>
    </xf>
    <xf numFmtId="4" fontId="0" fillId="0" borderId="0" xfId="0" applyNumberFormat="1" applyFill="1" applyAlignment="1" applyProtection="1">
      <alignment vertical="center"/>
    </xf>
    <xf numFmtId="14" fontId="21" fillId="0" borderId="4" xfId="0" applyNumberFormat="1" applyFont="1" applyBorder="1" applyAlignment="1">
      <alignment horizontal="center"/>
    </xf>
    <xf numFmtId="0" fontId="21" fillId="0" borderId="4" xfId="0" applyFont="1" applyBorder="1"/>
    <xf numFmtId="0" fontId="21" fillId="2" borderId="4" xfId="0" applyFont="1" applyFill="1" applyBorder="1" applyProtection="1"/>
    <xf numFmtId="165" fontId="23" fillId="4" borderId="4" xfId="0" applyNumberFormat="1" applyFont="1" applyFill="1" applyBorder="1" applyAlignment="1" applyProtection="1">
      <alignment horizontal="center" vertical="center" wrapText="1"/>
    </xf>
    <xf numFmtId="4" fontId="9" fillId="2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left" wrapText="1"/>
    </xf>
    <xf numFmtId="0" fontId="21" fillId="0" borderId="0" xfId="0" applyFont="1" applyFill="1" applyAlignment="1" applyProtection="1">
      <alignment horizontal="center" vertical="center"/>
    </xf>
    <xf numFmtId="4" fontId="21" fillId="0" borderId="0" xfId="0" applyNumberFormat="1" applyFont="1" applyFill="1" applyAlignment="1" applyProtection="1">
      <alignment horizontal="center" vertical="center"/>
    </xf>
    <xf numFmtId="164" fontId="21" fillId="0" borderId="0" xfId="0" applyNumberFormat="1" applyFont="1" applyFill="1" applyAlignment="1" applyProtection="1">
      <alignment horizontal="center"/>
    </xf>
    <xf numFmtId="164" fontId="22" fillId="3" borderId="3" xfId="0" applyNumberFormat="1" applyFont="1" applyFill="1" applyBorder="1" applyAlignment="1" applyProtection="1">
      <alignment horizontal="right" vertical="center"/>
    </xf>
    <xf numFmtId="164" fontId="25" fillId="2" borderId="3" xfId="0" applyNumberFormat="1" applyFont="1" applyFill="1" applyBorder="1" applyAlignment="1" applyProtection="1">
      <alignment horizontal="right" vertical="center"/>
    </xf>
    <xf numFmtId="164" fontId="26" fillId="2" borderId="3" xfId="0" applyNumberFormat="1" applyFont="1" applyFill="1" applyBorder="1" applyAlignment="1" applyProtection="1">
      <alignment horizontal="right" vertical="center"/>
    </xf>
    <xf numFmtId="4" fontId="25" fillId="2" borderId="3" xfId="2" applyNumberFormat="1" applyFont="1" applyFill="1" applyBorder="1" applyAlignment="1" applyProtection="1">
      <alignment horizontal="right" vertical="center"/>
    </xf>
    <xf numFmtId="0" fontId="25" fillId="2" borderId="8" xfId="0" applyFont="1" applyFill="1" applyBorder="1" applyAlignment="1" applyProtection="1">
      <alignment horizontal="left" vertical="center"/>
    </xf>
    <xf numFmtId="0" fontId="25" fillId="2" borderId="9" xfId="0" applyFont="1" applyFill="1" applyBorder="1" applyAlignment="1" applyProtection="1">
      <alignment horizontal="left" vertical="center"/>
    </xf>
    <xf numFmtId="0" fontId="25" fillId="2" borderId="1" xfId="0" applyFont="1" applyFill="1" applyBorder="1" applyAlignment="1" applyProtection="1">
      <alignment vertical="center"/>
    </xf>
    <xf numFmtId="0" fontId="25" fillId="2" borderId="2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164" fontId="25" fillId="0" borderId="0" xfId="0" applyNumberFormat="1" applyFont="1" applyFill="1" applyBorder="1" applyAlignment="1" applyProtection="1">
      <alignment horizontal="right" vertical="center"/>
    </xf>
    <xf numFmtId="164" fontId="22" fillId="3" borderId="3" xfId="0" applyNumberFormat="1" applyFont="1" applyFill="1" applyBorder="1" applyAlignment="1" applyProtection="1">
      <alignment horizontal="right"/>
    </xf>
    <xf numFmtId="0" fontId="26" fillId="2" borderId="1" xfId="0" applyFont="1" applyFill="1" applyBorder="1" applyAlignment="1" applyProtection="1">
      <alignment vertical="center"/>
    </xf>
    <xf numFmtId="0" fontId="26" fillId="2" borderId="2" xfId="0" applyFont="1" applyFill="1" applyBorder="1" applyAlignment="1" applyProtection="1">
      <alignment vertical="center"/>
    </xf>
    <xf numFmtId="164" fontId="25" fillId="2" borderId="3" xfId="0" applyNumberFormat="1" applyFont="1" applyFill="1" applyBorder="1" applyAlignment="1" applyProtection="1">
      <alignment vertical="center"/>
    </xf>
    <xf numFmtId="0" fontId="25" fillId="2" borderId="1" xfId="0" applyFont="1" applyFill="1" applyBorder="1" applyAlignment="1" applyProtection="1">
      <alignment horizontal="left" vertical="center"/>
    </xf>
    <xf numFmtId="0" fontId="25" fillId="2" borderId="2" xfId="0" applyFont="1" applyFill="1" applyBorder="1" applyAlignment="1" applyProtection="1">
      <alignment horizontal="left" vertical="center" wrapText="1"/>
    </xf>
    <xf numFmtId="0" fontId="25" fillId="3" borderId="1" xfId="0" applyFont="1" applyFill="1" applyBorder="1" applyAlignment="1" applyProtection="1">
      <alignment horizontal="left" vertical="center"/>
    </xf>
    <xf numFmtId="4" fontId="21" fillId="3" borderId="2" xfId="0" applyNumberFormat="1" applyFont="1" applyFill="1" applyBorder="1" applyAlignment="1" applyProtection="1">
      <alignment horizontal="center" vertical="center"/>
    </xf>
    <xf numFmtId="0" fontId="22" fillId="2" borderId="14" xfId="0" applyFont="1" applyFill="1" applyBorder="1" applyAlignment="1" applyProtection="1">
      <alignment horizontal="center" vertical="center"/>
    </xf>
    <xf numFmtId="0" fontId="27" fillId="2" borderId="1" xfId="0" applyFont="1" applyFill="1" applyBorder="1" applyAlignment="1" applyProtection="1">
      <alignment vertical="center"/>
    </xf>
    <xf numFmtId="0" fontId="27" fillId="2" borderId="2" xfId="0" applyFont="1" applyFill="1" applyBorder="1" applyAlignment="1" applyProtection="1">
      <alignment vertical="center"/>
    </xf>
    <xf numFmtId="0" fontId="27" fillId="2" borderId="3" xfId="0" applyFont="1" applyFill="1" applyBorder="1" applyAlignment="1" applyProtection="1">
      <alignment vertical="center"/>
    </xf>
    <xf numFmtId="0" fontId="23" fillId="4" borderId="14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 applyProtection="1">
      <alignment vertical="center"/>
    </xf>
    <xf numFmtId="0" fontId="20" fillId="2" borderId="2" xfId="0" applyFont="1" applyFill="1" applyBorder="1" applyAlignment="1" applyProtection="1">
      <alignment vertical="center"/>
    </xf>
    <xf numFmtId="0" fontId="20" fillId="2" borderId="3" xfId="0" applyFont="1" applyFill="1" applyBorder="1" applyAlignment="1" applyProtection="1">
      <alignment vertical="center"/>
    </xf>
    <xf numFmtId="0" fontId="23" fillId="4" borderId="14" xfId="0" applyFont="1" applyFill="1" applyBorder="1" applyAlignment="1" applyProtection="1">
      <alignment vertical="center" wrapText="1"/>
    </xf>
    <xf numFmtId="0" fontId="20" fillId="0" borderId="14" xfId="0" applyFont="1" applyFill="1" applyBorder="1" applyAlignment="1" applyProtection="1">
      <alignment vertical="center"/>
    </xf>
    <xf numFmtId="14" fontId="20" fillId="2" borderId="1" xfId="0" applyNumberFormat="1" applyFont="1" applyFill="1" applyBorder="1" applyAlignment="1" applyProtection="1">
      <alignment vertical="center"/>
    </xf>
    <xf numFmtId="4" fontId="21" fillId="2" borderId="2" xfId="0" applyNumberFormat="1" applyFont="1" applyFill="1" applyBorder="1" applyAlignment="1" applyProtection="1">
      <alignment vertical="center"/>
    </xf>
    <xf numFmtId="0" fontId="21" fillId="2" borderId="3" xfId="0" applyFont="1" applyFill="1" applyBorder="1" applyAlignment="1" applyProtection="1">
      <alignment wrapText="1"/>
    </xf>
    <xf numFmtId="0" fontId="23" fillId="4" borderId="4" xfId="0" applyNumberFormat="1" applyFont="1" applyFill="1" applyBorder="1" applyAlignment="1" applyProtection="1">
      <alignment horizontal="left" vertical="center" wrapText="1"/>
    </xf>
    <xf numFmtId="14" fontId="20" fillId="2" borderId="4" xfId="0" applyNumberFormat="1" applyFont="1" applyFill="1" applyBorder="1" applyAlignment="1" applyProtection="1">
      <alignment vertical="center"/>
    </xf>
    <xf numFmtId="4" fontId="21" fillId="2" borderId="4" xfId="0" applyNumberFormat="1" applyFont="1" applyFill="1" applyBorder="1" applyAlignment="1" applyProtection="1">
      <alignment vertical="center"/>
    </xf>
    <xf numFmtId="0" fontId="21" fillId="2" borderId="4" xfId="0" applyFont="1" applyFill="1" applyBorder="1" applyAlignment="1" applyProtection="1">
      <alignment wrapText="1"/>
    </xf>
    <xf numFmtId="14" fontId="20" fillId="2" borderId="4" xfId="0" applyNumberFormat="1" applyFont="1" applyFill="1" applyBorder="1" applyAlignment="1" applyProtection="1">
      <alignment horizontal="left" vertical="center"/>
    </xf>
    <xf numFmtId="0" fontId="23" fillId="4" borderId="14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 applyProtection="1">
      <alignment vertical="center"/>
    </xf>
    <xf numFmtId="4" fontId="22" fillId="2" borderId="14" xfId="0" applyNumberFormat="1" applyFont="1" applyFill="1" applyBorder="1" applyAlignment="1" applyProtection="1">
      <alignment horizontal="center" vertical="center"/>
    </xf>
    <xf numFmtId="165" fontId="23" fillId="0" borderId="4" xfId="0" applyNumberFormat="1" applyFont="1" applyFill="1" applyBorder="1" applyAlignment="1" applyProtection="1">
      <alignment horizontal="center" vertical="center" wrapText="1"/>
    </xf>
    <xf numFmtId="4" fontId="23" fillId="0" borderId="4" xfId="0" applyNumberFormat="1" applyFont="1" applyFill="1" applyBorder="1" applyAlignment="1" applyProtection="1">
      <alignment horizontal="center" vertical="center" wrapText="1"/>
    </xf>
    <xf numFmtId="165" fontId="29" fillId="4" borderId="14" xfId="0" applyNumberFormat="1" applyFont="1" applyFill="1" applyBorder="1" applyAlignment="1" applyProtection="1">
      <alignment horizontal="center" vertical="center" wrapText="1"/>
    </xf>
    <xf numFmtId="4" fontId="29" fillId="4" borderId="14" xfId="0" applyNumberFormat="1" applyFont="1" applyFill="1" applyBorder="1" applyAlignment="1" applyProtection="1">
      <alignment horizontal="center" vertical="center" wrapText="1"/>
      <protection locked="0"/>
    </xf>
    <xf numFmtId="4" fontId="19" fillId="5" borderId="14" xfId="0" applyNumberFormat="1" applyFont="1" applyFill="1" applyBorder="1" applyAlignment="1" applyProtection="1">
      <alignment horizontal="center" vertical="center" wrapText="1"/>
    </xf>
    <xf numFmtId="0" fontId="22" fillId="0" borderId="14" xfId="0" applyFont="1" applyFill="1" applyBorder="1" applyAlignment="1" applyProtection="1">
      <alignment horizontal="center" vertical="center"/>
    </xf>
    <xf numFmtId="4" fontId="22" fillId="0" borderId="14" xfId="0" applyNumberFormat="1" applyFont="1" applyFill="1" applyBorder="1" applyAlignment="1" applyProtection="1">
      <alignment horizontal="center" vertical="center"/>
    </xf>
    <xf numFmtId="165" fontId="29" fillId="4" borderId="4" xfId="0" applyNumberFormat="1" applyFont="1" applyFill="1" applyBorder="1" applyAlignment="1" applyProtection="1">
      <alignment horizontal="center" vertical="center" wrapText="1"/>
    </xf>
    <xf numFmtId="4" fontId="30" fillId="5" borderId="4" xfId="0" applyNumberFormat="1" applyFont="1" applyFill="1" applyBorder="1" applyAlignment="1" applyProtection="1">
      <alignment horizontal="center" vertical="center" wrapText="1"/>
    </xf>
    <xf numFmtId="4" fontId="30" fillId="0" borderId="14" xfId="0" applyNumberFormat="1" applyFont="1" applyBorder="1" applyAlignment="1">
      <alignment horizontal="center" vertical="center" wrapText="1"/>
    </xf>
    <xf numFmtId="14" fontId="29" fillId="0" borderId="4" xfId="0" applyNumberFormat="1" applyFont="1" applyFill="1" applyBorder="1" applyAlignment="1" applyProtection="1">
      <alignment horizontal="center" vertical="center" wrapText="1"/>
    </xf>
    <xf numFmtId="0" fontId="29" fillId="4" borderId="4" xfId="0" applyNumberFormat="1" applyFont="1" applyFill="1" applyBorder="1" applyAlignment="1" applyProtection="1">
      <alignment horizontal="center" vertical="center" wrapText="1"/>
    </xf>
    <xf numFmtId="4" fontId="29" fillId="5" borderId="4" xfId="0" applyNumberFormat="1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 applyProtection="1">
      <alignment horizontal="center" vertical="center"/>
    </xf>
    <xf numFmtId="4" fontId="22" fillId="2" borderId="4" xfId="0" applyNumberFormat="1" applyFont="1" applyFill="1" applyBorder="1" applyAlignment="1" applyProtection="1">
      <alignment horizontal="center" vertical="center"/>
    </xf>
    <xf numFmtId="0" fontId="5" fillId="0" borderId="4" xfId="2" applyFont="1" applyBorder="1"/>
    <xf numFmtId="0" fontId="20" fillId="2" borderId="1" xfId="0" applyFont="1" applyFill="1" applyBorder="1" applyAlignment="1" applyProtection="1">
      <alignment horizontal="center" vertical="center" wrapText="1"/>
    </xf>
    <xf numFmtId="14" fontId="20" fillId="2" borderId="2" xfId="0" applyNumberFormat="1" applyFont="1" applyFill="1" applyBorder="1" applyAlignment="1" applyProtection="1">
      <alignment horizontal="center" vertical="center" wrapText="1"/>
    </xf>
    <xf numFmtId="167" fontId="20" fillId="2" borderId="2" xfId="0" applyNumberFormat="1" applyFont="1" applyFill="1" applyBorder="1" applyAlignment="1" applyProtection="1">
      <alignment horizontal="center" vertical="center" wrapText="1"/>
    </xf>
    <xf numFmtId="0" fontId="20" fillId="2" borderId="3" xfId="0" applyFont="1" applyFill="1" applyBorder="1" applyAlignment="1" applyProtection="1">
      <alignment horizontal="center" vertical="center"/>
    </xf>
    <xf numFmtId="0" fontId="22" fillId="2" borderId="3" xfId="0" applyFont="1" applyFill="1" applyBorder="1" applyAlignment="1" applyProtection="1"/>
    <xf numFmtId="4" fontId="21" fillId="2" borderId="7" xfId="0" applyNumberFormat="1" applyFont="1" applyFill="1" applyBorder="1" applyProtection="1"/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4" fontId="10" fillId="2" borderId="2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24" fillId="2" borderId="1" xfId="0" applyFont="1" applyFill="1" applyBorder="1" applyProtection="1"/>
    <xf numFmtId="0" fontId="20" fillId="2" borderId="3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Protection="1"/>
    <xf numFmtId="0" fontId="21" fillId="0" borderId="13" xfId="0" applyFont="1" applyBorder="1"/>
    <xf numFmtId="0" fontId="20" fillId="2" borderId="2" xfId="0" applyFont="1" applyFill="1" applyBorder="1" applyAlignment="1" applyProtection="1">
      <alignment horizontal="center" vertical="center" wrapText="1"/>
    </xf>
    <xf numFmtId="4" fontId="20" fillId="2" borderId="2" xfId="0" applyNumberFormat="1" applyFont="1" applyFill="1" applyBorder="1" applyAlignment="1" applyProtection="1">
      <alignment horizontal="center" vertical="center" wrapText="1"/>
    </xf>
    <xf numFmtId="0" fontId="21" fillId="0" borderId="4" xfId="0" applyFont="1" applyBorder="1" applyAlignment="1">
      <alignment horizontal="center"/>
    </xf>
    <xf numFmtId="4" fontId="9" fillId="2" borderId="4" xfId="2" applyNumberFormat="1" applyFont="1" applyFill="1" applyBorder="1" applyAlignment="1" applyProtection="1">
      <alignment horizontal="center" vertical="center"/>
    </xf>
    <xf numFmtId="0" fontId="10" fillId="2" borderId="1" xfId="2" applyFont="1" applyFill="1" applyBorder="1" applyAlignment="1" applyProtection="1">
      <alignment horizontal="center" vertical="center" wrapText="1"/>
    </xf>
    <xf numFmtId="0" fontId="10" fillId="2" borderId="2" xfId="2" applyFont="1" applyFill="1" applyBorder="1" applyAlignment="1" applyProtection="1">
      <alignment horizontal="center" vertical="center" wrapText="1"/>
    </xf>
    <xf numFmtId="4" fontId="10" fillId="2" borderId="2" xfId="2" applyNumberFormat="1" applyFont="1" applyFill="1" applyBorder="1" applyAlignment="1" applyProtection="1">
      <alignment horizontal="center" vertical="center" wrapText="1"/>
    </xf>
    <xf numFmtId="0" fontId="10" fillId="2" borderId="3" xfId="2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vertical="top" wrapText="1"/>
    </xf>
    <xf numFmtId="0" fontId="0" fillId="2" borderId="3" xfId="0" applyFill="1" applyBorder="1" applyProtection="1"/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4" fontId="9" fillId="0" borderId="4" xfId="0" applyNumberFormat="1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0" fillId="5" borderId="0" xfId="0" applyFill="1" applyBorder="1" applyProtection="1"/>
    <xf numFmtId="4" fontId="13" fillId="5" borderId="0" xfId="0" applyNumberFormat="1" applyFont="1" applyFill="1" applyBorder="1" applyProtection="1"/>
    <xf numFmtId="0" fontId="13" fillId="5" borderId="0" xfId="0" applyFont="1" applyFill="1" applyBorder="1" applyProtection="1"/>
    <xf numFmtId="4" fontId="0" fillId="5" borderId="0" xfId="0" applyNumberFormat="1" applyFill="1" applyBorder="1" applyProtection="1"/>
    <xf numFmtId="0" fontId="0" fillId="5" borderId="0" xfId="0" applyFill="1" applyBorder="1" applyAlignment="1" applyProtection="1">
      <alignment wrapText="1"/>
    </xf>
    <xf numFmtId="4" fontId="0" fillId="5" borderId="4" xfId="0" applyNumberFormat="1" applyFill="1" applyBorder="1" applyAlignment="1">
      <alignment horizontal="center"/>
    </xf>
    <xf numFmtId="0" fontId="8" fillId="5" borderId="4" xfId="0" applyFont="1" applyFill="1" applyBorder="1" applyAlignment="1" applyProtection="1">
      <alignment horizontal="left" wrapText="1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165" fontId="23" fillId="4" borderId="12" xfId="0" applyNumberFormat="1" applyFont="1" applyFill="1" applyBorder="1" applyAlignment="1" applyProtection="1">
      <alignment horizontal="center" vertical="center" wrapText="1"/>
    </xf>
    <xf numFmtId="0" fontId="23" fillId="4" borderId="12" xfId="0" applyNumberFormat="1" applyFont="1" applyFill="1" applyBorder="1" applyAlignment="1" applyProtection="1">
      <alignment horizontal="left" vertical="center" wrapText="1"/>
    </xf>
    <xf numFmtId="4" fontId="23" fillId="4" borderId="12" xfId="0" applyNumberFormat="1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left" vertical="center" wrapText="1"/>
    </xf>
    <xf numFmtId="0" fontId="23" fillId="5" borderId="3" xfId="0" applyFont="1" applyFill="1" applyBorder="1" applyAlignment="1" applyProtection="1">
      <alignment horizontal="left" vertical="center" wrapText="1"/>
    </xf>
    <xf numFmtId="0" fontId="0" fillId="0" borderId="4" xfId="0" applyFont="1" applyBorder="1"/>
    <xf numFmtId="14" fontId="0" fillId="0" borderId="4" xfId="0" applyNumberFormat="1" applyFont="1" applyBorder="1" applyAlignment="1">
      <alignment horizontal="center"/>
    </xf>
    <xf numFmtId="167" fontId="0" fillId="0" borderId="4" xfId="0" applyNumberFormat="1" applyFont="1" applyBorder="1" applyAlignment="1">
      <alignment horizontal="center"/>
    </xf>
    <xf numFmtId="0" fontId="13" fillId="0" borderId="0" xfId="0" applyFont="1" applyFill="1" applyAlignment="1" applyProtection="1">
      <alignment horizontal="left"/>
    </xf>
    <xf numFmtId="0" fontId="20" fillId="2" borderId="2" xfId="0" applyFont="1" applyFill="1" applyBorder="1" applyAlignment="1" applyProtection="1">
      <alignment horizontal="left" vertical="center"/>
    </xf>
    <xf numFmtId="0" fontId="22" fillId="2" borderId="5" xfId="0" applyFont="1" applyFill="1" applyBorder="1" applyAlignment="1" applyProtection="1">
      <alignment horizontal="left"/>
    </xf>
    <xf numFmtId="0" fontId="22" fillId="2" borderId="1" xfId="0" applyFont="1" applyFill="1" applyBorder="1" applyAlignment="1" applyProtection="1">
      <alignment horizontal="left"/>
    </xf>
    <xf numFmtId="14" fontId="23" fillId="0" borderId="4" xfId="0" applyNumberFormat="1" applyFont="1" applyBorder="1" applyAlignment="1">
      <alignment horizontal="center"/>
    </xf>
    <xf numFmtId="167" fontId="23" fillId="0" borderId="4" xfId="0" applyNumberFormat="1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14" fontId="23" fillId="0" borderId="4" xfId="0" applyNumberFormat="1" applyFont="1" applyFill="1" applyBorder="1" applyAlignment="1">
      <alignment horizontal="center"/>
    </xf>
    <xf numFmtId="167" fontId="23" fillId="0" borderId="4" xfId="0" applyNumberFormat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4" fontId="0" fillId="0" borderId="0" xfId="0" applyNumberFormat="1" applyFill="1" applyAlignment="1" applyProtection="1">
      <alignment horizontal="left"/>
    </xf>
    <xf numFmtId="14" fontId="4" fillId="0" borderId="4" xfId="0" applyNumberFormat="1" applyFont="1" applyBorder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4" fontId="9" fillId="2" borderId="0" xfId="0" applyNumberFormat="1" applyFont="1" applyFill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167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4" fontId="31" fillId="0" borderId="4" xfId="0" applyNumberFormat="1" applyFont="1" applyBorder="1" applyAlignment="1">
      <alignment horizontal="center"/>
    </xf>
    <xf numFmtId="165" fontId="32" fillId="5" borderId="4" xfId="0" applyNumberFormat="1" applyFont="1" applyFill="1" applyBorder="1" applyAlignment="1" applyProtection="1">
      <alignment horizontal="center" vertical="center" wrapText="1"/>
    </xf>
    <xf numFmtId="4" fontId="33" fillId="5" borderId="4" xfId="0" applyNumberFormat="1" applyFont="1" applyFill="1" applyBorder="1" applyAlignment="1" applyProtection="1">
      <alignment horizontal="center" vertical="center" wrapText="1"/>
    </xf>
    <xf numFmtId="14" fontId="9" fillId="5" borderId="13" xfId="0" applyNumberFormat="1" applyFont="1" applyFill="1" applyBorder="1" applyAlignment="1">
      <alignment horizontal="center"/>
    </xf>
    <xf numFmtId="4" fontId="33" fillId="5" borderId="13" xfId="0" applyNumberFormat="1" applyFont="1" applyFill="1" applyBorder="1" applyAlignment="1" applyProtection="1">
      <alignment horizontal="center" vertical="center" wrapText="1"/>
    </xf>
    <xf numFmtId="165" fontId="23" fillId="5" borderId="12" xfId="0" applyNumberFormat="1" applyFont="1" applyFill="1" applyBorder="1" applyAlignment="1" applyProtection="1">
      <alignment horizontal="center" vertical="center" wrapText="1"/>
    </xf>
    <xf numFmtId="4" fontId="9" fillId="5" borderId="13" xfId="0" applyNumberFormat="1" applyFont="1" applyFill="1" applyBorder="1" applyAlignment="1">
      <alignment horizontal="center"/>
    </xf>
    <xf numFmtId="4" fontId="21" fillId="0" borderId="4" xfId="0" applyNumberFormat="1" applyFont="1" applyFill="1" applyBorder="1" applyAlignment="1">
      <alignment horizontal="center"/>
    </xf>
    <xf numFmtId="49" fontId="23" fillId="0" borderId="4" xfId="0" applyNumberFormat="1" applyFont="1" applyFill="1" applyBorder="1" applyAlignment="1" applyProtection="1">
      <alignment horizontal="center" vertical="center" wrapText="1"/>
    </xf>
    <xf numFmtId="14" fontId="23" fillId="4" borderId="4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5" borderId="4" xfId="0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34" fillId="5" borderId="0" xfId="0" applyNumberFormat="1" applyFont="1" applyFill="1" applyBorder="1" applyAlignment="1" applyProtection="1">
      <alignment horizontal="right" vertical="center" wrapText="1"/>
    </xf>
    <xf numFmtId="0" fontId="0" fillId="5" borderId="0" xfId="0" applyFill="1" applyAlignment="1" applyProtection="1">
      <alignment horizontal="left"/>
    </xf>
    <xf numFmtId="4" fontId="33" fillId="2" borderId="1" xfId="0" applyNumberFormat="1" applyFont="1" applyFill="1" applyBorder="1" applyAlignment="1" applyProtection="1">
      <alignment horizontal="center" vertical="center"/>
    </xf>
    <xf numFmtId="164" fontId="26" fillId="3" borderId="3" xfId="0" applyNumberFormat="1" applyFont="1" applyFill="1" applyBorder="1" applyAlignment="1" applyProtection="1">
      <alignment horizontal="right"/>
    </xf>
    <xf numFmtId="165" fontId="23" fillId="4" borderId="19" xfId="0" applyNumberFormat="1" applyFont="1" applyFill="1" applyBorder="1" applyAlignment="1" applyProtection="1">
      <alignment horizontal="center" vertical="center" wrapText="1"/>
    </xf>
    <xf numFmtId="4" fontId="23" fillId="4" borderId="19" xfId="0" applyNumberFormat="1" applyFont="1" applyFill="1" applyBorder="1" applyAlignment="1" applyProtection="1">
      <alignment horizontal="center" vertical="center" wrapText="1"/>
    </xf>
    <xf numFmtId="0" fontId="23" fillId="4" borderId="19" xfId="0" applyNumberFormat="1" applyFont="1" applyFill="1" applyBorder="1" applyAlignment="1" applyProtection="1">
      <alignment horizontal="left" vertical="center" wrapText="1"/>
    </xf>
    <xf numFmtId="4" fontId="21" fillId="0" borderId="4" xfId="0" applyNumberFormat="1" applyFont="1" applyBorder="1" applyAlignment="1">
      <alignment horizontal="center"/>
    </xf>
    <xf numFmtId="14" fontId="23" fillId="6" borderId="17" xfId="0" applyNumberFormat="1" applyFont="1" applyFill="1" applyBorder="1" applyAlignment="1">
      <alignment horizontal="center" vertical="center" wrapText="1"/>
    </xf>
    <xf numFmtId="0" fontId="23" fillId="6" borderId="18" xfId="0" applyFont="1" applyFill="1" applyBorder="1" applyAlignment="1">
      <alignment horizontal="left" vertical="center" wrapText="1"/>
    </xf>
    <xf numFmtId="4" fontId="23" fillId="6" borderId="17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/>
    </xf>
    <xf numFmtId="4" fontId="23" fillId="0" borderId="4" xfId="0" applyNumberFormat="1" applyFont="1" applyFill="1" applyBorder="1" applyAlignment="1">
      <alignment horizontal="center" vertical="center" wrapText="1"/>
    </xf>
    <xf numFmtId="4" fontId="0" fillId="0" borderId="4" xfId="0" applyNumberFormat="1" applyFill="1" applyBorder="1" applyAlignment="1">
      <alignment horizontal="center"/>
    </xf>
    <xf numFmtId="0" fontId="23" fillId="5" borderId="12" xfId="0" applyNumberFormat="1" applyFont="1" applyFill="1" applyBorder="1" applyAlignment="1" applyProtection="1">
      <alignment horizontal="left" vertical="center" wrapText="1"/>
    </xf>
    <xf numFmtId="165" fontId="23" fillId="5" borderId="0" xfId="0" applyNumberFormat="1" applyFont="1" applyFill="1" applyBorder="1" applyAlignment="1" applyProtection="1">
      <alignment horizontal="center" vertical="center" wrapText="1"/>
    </xf>
    <xf numFmtId="4" fontId="23" fillId="5" borderId="17" xfId="0" applyNumberFormat="1" applyFont="1" applyFill="1" applyBorder="1" applyAlignment="1" applyProtection="1">
      <alignment horizontal="center" vertical="center" wrapText="1"/>
    </xf>
    <xf numFmtId="4" fontId="23" fillId="5" borderId="4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166" fontId="23" fillId="4" borderId="4" xfId="0" applyNumberFormat="1" applyFont="1" applyFill="1" applyBorder="1" applyAlignment="1" applyProtection="1">
      <alignment horizontal="center" wrapText="1"/>
    </xf>
    <xf numFmtId="49" fontId="23" fillId="0" borderId="4" xfId="0" applyNumberFormat="1" applyFont="1" applyBorder="1" applyAlignment="1">
      <alignment horizontal="center"/>
    </xf>
    <xf numFmtId="166" fontId="23" fillId="4" borderId="4" xfId="0" applyNumberFormat="1" applyFont="1" applyFill="1" applyBorder="1" applyAlignment="1" applyProtection="1">
      <alignment horizontal="center" vertical="center" wrapText="1"/>
    </xf>
    <xf numFmtId="14" fontId="0" fillId="0" borderId="14" xfId="0" applyNumberFormat="1" applyBorder="1" applyAlignment="1">
      <alignment horizontal="center"/>
    </xf>
    <xf numFmtId="14" fontId="6" fillId="0" borderId="14" xfId="4" applyNumberFormat="1" applyBorder="1" applyAlignment="1">
      <alignment horizontal="center"/>
    </xf>
    <xf numFmtId="4" fontId="6" fillId="0" borderId="14" xfId="4" applyNumberFormat="1" applyBorder="1" applyAlignment="1">
      <alignment horizontal="center"/>
    </xf>
    <xf numFmtId="0" fontId="17" fillId="0" borderId="14" xfId="2" applyBorder="1"/>
    <xf numFmtId="1" fontId="0" fillId="0" borderId="4" xfId="0" applyNumberFormat="1" applyBorder="1" applyAlignment="1">
      <alignment horizontal="center"/>
    </xf>
    <xf numFmtId="0" fontId="0" fillId="0" borderId="4" xfId="0" applyBorder="1"/>
    <xf numFmtId="4" fontId="8" fillId="0" borderId="0" xfId="0" applyNumberFormat="1" applyFont="1" applyFill="1" applyAlignment="1" applyProtection="1">
      <alignment horizontal="center"/>
    </xf>
    <xf numFmtId="14" fontId="8" fillId="0" borderId="4" xfId="0" applyNumberFormat="1" applyFont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4" fontId="28" fillId="5" borderId="4" xfId="3" applyNumberFormat="1" applyFont="1" applyFill="1" applyBorder="1" applyAlignment="1" applyProtection="1">
      <alignment horizontal="center" vertical="center" wrapText="1"/>
    </xf>
    <xf numFmtId="0" fontId="28" fillId="5" borderId="4" xfId="3" applyNumberFormat="1" applyFont="1" applyFill="1" applyBorder="1" applyAlignment="1" applyProtection="1">
      <alignment horizontal="left" vertical="center" wrapText="1"/>
    </xf>
    <xf numFmtId="4" fontId="23" fillId="5" borderId="4" xfId="3" applyNumberFormat="1" applyFont="1" applyFill="1" applyBorder="1" applyAlignment="1" applyProtection="1">
      <alignment horizontal="center" vertical="center" wrapText="1"/>
    </xf>
    <xf numFmtId="0" fontId="23" fillId="5" borderId="4" xfId="3" applyNumberFormat="1" applyFont="1" applyFill="1" applyBorder="1" applyAlignment="1" applyProtection="1">
      <alignment horizontal="left" vertical="center" wrapText="1"/>
    </xf>
    <xf numFmtId="4" fontId="28" fillId="5" borderId="4" xfId="3" applyNumberFormat="1" applyFont="1" applyFill="1" applyBorder="1" applyAlignment="1">
      <alignment horizontal="center" vertical="center" wrapText="1"/>
    </xf>
    <xf numFmtId="4" fontId="28" fillId="5" borderId="13" xfId="3" applyNumberFormat="1" applyFont="1" applyFill="1" applyBorder="1" applyAlignment="1">
      <alignment horizontal="center"/>
    </xf>
    <xf numFmtId="0" fontId="28" fillId="5" borderId="13" xfId="3" applyNumberFormat="1" applyFont="1" applyFill="1" applyBorder="1" applyAlignment="1" applyProtection="1">
      <alignment horizontal="left" vertical="center" wrapText="1"/>
    </xf>
    <xf numFmtId="4" fontId="28" fillId="5" borderId="4" xfId="3" applyNumberFormat="1" applyFont="1" applyFill="1" applyBorder="1" applyAlignment="1">
      <alignment horizontal="center"/>
    </xf>
    <xf numFmtId="4" fontId="5" fillId="5" borderId="4" xfId="3" applyNumberFormat="1" applyFont="1" applyFill="1" applyBorder="1" applyAlignment="1">
      <alignment horizontal="center"/>
    </xf>
    <xf numFmtId="0" fontId="23" fillId="5" borderId="3" xfId="3" applyFont="1" applyFill="1" applyBorder="1" applyAlignment="1" applyProtection="1">
      <alignment horizontal="left" vertical="center" wrapText="1"/>
    </xf>
    <xf numFmtId="0" fontId="28" fillId="5" borderId="3" xfId="3" applyNumberFormat="1" applyFont="1" applyFill="1" applyBorder="1" applyAlignment="1" applyProtection="1">
      <alignment horizontal="left" vertical="center" wrapText="1"/>
    </xf>
    <xf numFmtId="0" fontId="23" fillId="5" borderId="4" xfId="0" applyFont="1" applyFill="1" applyBorder="1" applyAlignment="1" applyProtection="1">
      <alignment horizontal="left" vertical="center" wrapText="1"/>
    </xf>
    <xf numFmtId="165" fontId="23" fillId="4" borderId="17" xfId="0" applyNumberFormat="1" applyFont="1" applyFill="1" applyBorder="1" applyAlignment="1" applyProtection="1">
      <alignment horizontal="center" vertical="center" wrapText="1"/>
    </xf>
    <xf numFmtId="4" fontId="23" fillId="4" borderId="17" xfId="0" applyNumberFormat="1" applyFont="1" applyFill="1" applyBorder="1" applyAlignment="1" applyProtection="1">
      <alignment horizontal="center" vertical="center" wrapText="1"/>
    </xf>
    <xf numFmtId="0" fontId="23" fillId="4" borderId="17" xfId="0" applyNumberFormat="1" applyFont="1" applyFill="1" applyBorder="1" applyAlignment="1" applyProtection="1">
      <alignment horizontal="left" vertical="center" wrapText="1"/>
    </xf>
    <xf numFmtId="4" fontId="13" fillId="0" borderId="0" xfId="0" applyNumberFormat="1" applyFont="1" applyFill="1" applyAlignment="1" applyProtection="1">
      <alignment horizontal="center"/>
    </xf>
    <xf numFmtId="4" fontId="0" fillId="0" borderId="0" xfId="0" applyNumberFormat="1" applyFill="1" applyAlignment="1" applyProtection="1">
      <alignment horizontal="center" vertical="top"/>
    </xf>
    <xf numFmtId="0" fontId="15" fillId="0" borderId="0" xfId="0" applyFont="1" applyFill="1" applyAlignment="1" applyProtection="1">
      <alignment horizontal="center"/>
    </xf>
    <xf numFmtId="0" fontId="22" fillId="3" borderId="1" xfId="0" applyFont="1" applyFill="1" applyBorder="1" applyAlignment="1" applyProtection="1">
      <alignment horizontal="left" vertical="center"/>
    </xf>
    <xf numFmtId="0" fontId="22" fillId="3" borderId="2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/>
    </xf>
    <xf numFmtId="4" fontId="13" fillId="0" borderId="0" xfId="0" applyNumberFormat="1" applyFont="1" applyFill="1" applyAlignment="1" applyProtection="1">
      <alignment horizontal="center" vertical="center"/>
    </xf>
    <xf numFmtId="0" fontId="25" fillId="2" borderId="1" xfId="0" applyFont="1" applyFill="1" applyBorder="1" applyAlignment="1" applyProtection="1">
      <alignment horizontal="left" vertical="center"/>
    </xf>
    <xf numFmtId="0" fontId="25" fillId="2" borderId="2" xfId="0" applyFont="1" applyFill="1" applyBorder="1" applyAlignment="1" applyProtection="1">
      <alignment horizontal="left" vertical="center"/>
    </xf>
    <xf numFmtId="0" fontId="25" fillId="2" borderId="1" xfId="0" applyFont="1" applyFill="1" applyBorder="1" applyAlignment="1" applyProtection="1">
      <alignment horizontal="left" vertical="center" wrapText="1"/>
    </xf>
    <xf numFmtId="0" fontId="25" fillId="2" borderId="2" xfId="0" applyFont="1" applyFill="1" applyBorder="1" applyAlignment="1" applyProtection="1">
      <alignment horizontal="left" vertical="center" wrapText="1"/>
    </xf>
    <xf numFmtId="166" fontId="23" fillId="0" borderId="14" xfId="0" applyNumberFormat="1" applyFont="1" applyFill="1" applyBorder="1" applyAlignment="1" applyProtection="1">
      <alignment horizontal="center" vertical="center" wrapText="1"/>
    </xf>
    <xf numFmtId="166" fontId="23" fillId="0" borderId="15" xfId="0" applyNumberFormat="1" applyFont="1" applyFill="1" applyBorder="1" applyAlignment="1" applyProtection="1">
      <alignment horizontal="center" vertical="center" wrapText="1"/>
    </xf>
    <xf numFmtId="166" fontId="28" fillId="5" borderId="16" xfId="3" applyNumberFormat="1" applyFont="1" applyFill="1" applyBorder="1" applyAlignment="1" applyProtection="1">
      <alignment horizontal="center" vertical="center" wrapText="1"/>
    </xf>
    <xf numFmtId="166" fontId="28" fillId="5" borderId="13" xfId="3" applyNumberFormat="1" applyFont="1" applyFill="1" applyBorder="1" applyAlignment="1" applyProtection="1">
      <alignment horizontal="center" vertical="center" wrapText="1"/>
    </xf>
    <xf numFmtId="166" fontId="28" fillId="5" borderId="4" xfId="3" applyNumberFormat="1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left" vertical="center" wrapText="1"/>
    </xf>
    <xf numFmtId="0" fontId="22" fillId="2" borderId="3" xfId="0" applyFont="1" applyFill="1" applyBorder="1" applyAlignment="1" applyProtection="1">
      <alignment horizontal="left" vertical="center" wrapText="1"/>
    </xf>
    <xf numFmtId="0" fontId="16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/>
    </xf>
    <xf numFmtId="0" fontId="22" fillId="2" borderId="4" xfId="0" applyFont="1" applyFill="1" applyBorder="1" applyAlignment="1" applyProtection="1">
      <alignment horizontal="left" vertical="center" wrapText="1"/>
    </xf>
    <xf numFmtId="0" fontId="9" fillId="2" borderId="2" xfId="2" applyFont="1" applyFill="1" applyBorder="1" applyAlignment="1">
      <alignment horizontal="left" vertical="center" wrapText="1"/>
    </xf>
    <xf numFmtId="0" fontId="9" fillId="2" borderId="3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 vertical="top" wrapText="1"/>
    </xf>
    <xf numFmtId="0" fontId="9" fillId="2" borderId="3" xfId="2" applyFont="1" applyFill="1" applyBorder="1" applyAlignment="1">
      <alignment horizontal="left" vertical="top" wrapText="1"/>
    </xf>
    <xf numFmtId="0" fontId="9" fillId="2" borderId="1" xfId="0" applyFont="1" applyFill="1" applyBorder="1" applyAlignment="1" applyProtection="1">
      <alignment horizontal="left" vertical="top" wrapText="1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16" fillId="5" borderId="0" xfId="0" applyFont="1" applyFill="1" applyBorder="1" applyAlignment="1" applyProtection="1">
      <alignment horizontal="center"/>
    </xf>
    <xf numFmtId="0" fontId="13" fillId="5" borderId="0" xfId="0" applyFont="1" applyFill="1" applyBorder="1" applyAlignment="1" applyProtection="1">
      <alignment horizontal="center" vertical="center"/>
    </xf>
    <xf numFmtId="0" fontId="13" fillId="5" borderId="0" xfId="0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 vertical="top" wrapText="1"/>
    </xf>
    <xf numFmtId="0" fontId="9" fillId="2" borderId="3" xfId="0" applyFont="1" applyFill="1" applyBorder="1" applyAlignment="1" applyProtection="1">
      <alignment horizontal="center" vertical="top" wrapText="1"/>
    </xf>
    <xf numFmtId="0" fontId="31" fillId="5" borderId="4" xfId="0" applyFont="1" applyFill="1" applyBorder="1" applyAlignment="1">
      <alignment horizontal="left"/>
    </xf>
    <xf numFmtId="0" fontId="31" fillId="0" borderId="4" xfId="0" applyFont="1" applyBorder="1" applyAlignment="1">
      <alignment horizontal="left"/>
    </xf>
    <xf numFmtId="0" fontId="31" fillId="0" borderId="4" xfId="0" applyNumberFormat="1" applyFont="1" applyFill="1" applyBorder="1" applyAlignment="1" applyProtection="1">
      <alignment horizontal="left" vertical="center" wrapText="1"/>
    </xf>
    <xf numFmtId="0" fontId="9" fillId="2" borderId="10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 wrapText="1"/>
    </xf>
    <xf numFmtId="165" fontId="31" fillId="0" borderId="4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31" fillId="5" borderId="1" xfId="0" applyFont="1" applyFill="1" applyBorder="1" applyAlignment="1">
      <alignment horizontal="left"/>
    </xf>
    <xf numFmtId="0" fontId="31" fillId="5" borderId="3" xfId="0" applyFont="1" applyFill="1" applyBorder="1" applyAlignment="1">
      <alignment horizontal="left"/>
    </xf>
    <xf numFmtId="4" fontId="9" fillId="2" borderId="1" xfId="0" applyNumberFormat="1" applyFont="1" applyFill="1" applyBorder="1" applyAlignment="1" applyProtection="1">
      <alignment horizontal="center" vertical="center"/>
    </xf>
    <xf numFmtId="4" fontId="9" fillId="2" borderId="3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left"/>
    </xf>
    <xf numFmtId="4" fontId="9" fillId="0" borderId="4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/>
    </xf>
    <xf numFmtId="0" fontId="9" fillId="2" borderId="2" xfId="0" applyFont="1" applyFill="1" applyBorder="1" applyAlignment="1" applyProtection="1">
      <alignment horizontal="left"/>
    </xf>
    <xf numFmtId="0" fontId="9" fillId="2" borderId="3" xfId="0" applyFont="1" applyFill="1" applyBorder="1" applyAlignment="1" applyProtection="1">
      <alignment horizontal="left"/>
    </xf>
    <xf numFmtId="0" fontId="8" fillId="0" borderId="4" xfId="0" applyFont="1" applyBorder="1" applyAlignment="1">
      <alignment horizontal="left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14" fontId="9" fillId="2" borderId="5" xfId="0" applyNumberFormat="1" applyFont="1" applyFill="1" applyBorder="1" applyAlignment="1" applyProtection="1">
      <alignment horizontal="left" vertical="center"/>
    </xf>
    <xf numFmtId="14" fontId="9" fillId="2" borderId="6" xfId="0" applyNumberFormat="1" applyFont="1" applyFill="1" applyBorder="1" applyAlignment="1" applyProtection="1">
      <alignment horizontal="left" vertical="center"/>
    </xf>
    <xf numFmtId="14" fontId="9" fillId="2" borderId="7" xfId="0" applyNumberFormat="1" applyFont="1" applyFill="1" applyBorder="1" applyAlignment="1" applyProtection="1">
      <alignment horizontal="left" vertical="center"/>
    </xf>
    <xf numFmtId="0" fontId="12" fillId="0" borderId="13" xfId="0" applyFont="1" applyFill="1" applyBorder="1" applyAlignment="1">
      <alignment horizontal="left"/>
    </xf>
    <xf numFmtId="0" fontId="12" fillId="0" borderId="13" xfId="0" applyFont="1" applyFill="1" applyBorder="1" applyAlignment="1" applyProtection="1">
      <alignment horizontal="left"/>
    </xf>
    <xf numFmtId="165" fontId="23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>
      <alignment horizontal="left"/>
    </xf>
    <xf numFmtId="165" fontId="23" fillId="0" borderId="1" xfId="0" applyNumberFormat="1" applyFont="1" applyFill="1" applyBorder="1" applyAlignment="1" applyProtection="1">
      <alignment horizontal="left" vertical="center" wrapText="1"/>
    </xf>
    <xf numFmtId="165" fontId="23" fillId="0" borderId="3" xfId="0" applyNumberFormat="1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0" fontId="23" fillId="0" borderId="3" xfId="0" applyFont="1" applyFill="1" applyBorder="1" applyAlignment="1" applyProtection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4" xfId="4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647700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00000000-0008-0000-0100-00000DD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238125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00000000-0008-0000-0200-0000853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266699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00000000-0008-0000-0300-00000DE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4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12900" cy="14414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29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</xdr:colOff>
      <xdr:row>0</xdr:row>
      <xdr:rowOff>0</xdr:rowOff>
    </xdr:from>
    <xdr:to>
      <xdr:col>1</xdr:col>
      <xdr:colOff>266699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00000000-0008-0000-0500-0000C52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" y="0"/>
          <a:ext cx="16351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12699</xdr:colOff>
      <xdr:row>0</xdr:row>
      <xdr:rowOff>0</xdr:rowOff>
    </xdr:from>
    <xdr:to>
      <xdr:col>1</xdr:col>
      <xdr:colOff>266699</xdr:colOff>
      <xdr:row>6</xdr:row>
      <xdr:rowOff>25400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" y="0"/>
          <a:ext cx="1625600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</xdr:rowOff>
    </xdr:from>
    <xdr:to>
      <xdr:col>1</xdr:col>
      <xdr:colOff>266700</xdr:colOff>
      <xdr:row>6</xdr:row>
      <xdr:rowOff>57150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1"/>
          <a:ext cx="1654175" cy="1476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53975</xdr:colOff>
      <xdr:row>7</xdr:row>
      <xdr:rowOff>73025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00000000-0008-0000-0700-00000D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238125</xdr:colOff>
      <xdr:row>7</xdr:row>
      <xdr:rowOff>73025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62877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32"/>
  <sheetViews>
    <sheetView showGridLines="0" tabSelected="1" zoomScaleNormal="100" workbookViewId="0">
      <selection activeCell="B4" sqref="B4:C4"/>
    </sheetView>
  </sheetViews>
  <sheetFormatPr defaultColWidth="11.42578125" defaultRowHeight="15" x14ac:dyDescent="0.25"/>
  <cols>
    <col min="1" max="1" width="24.140625" style="1" customWidth="1"/>
    <col min="2" max="2" width="48.5703125" style="2" customWidth="1"/>
    <col min="3" max="3" width="19.42578125" style="5" customWidth="1"/>
    <col min="4" max="4" width="8.85546875" customWidth="1"/>
    <col min="5" max="5" width="16.5703125" customWidth="1"/>
    <col min="6" max="6" width="18.5703125" customWidth="1"/>
    <col min="7" max="253" width="8.85546875" customWidth="1"/>
  </cols>
  <sheetData>
    <row r="1" spans="1:6" ht="18.75" x14ac:dyDescent="0.3">
      <c r="B1" s="240" t="s">
        <v>0</v>
      </c>
      <c r="C1" s="240"/>
    </row>
    <row r="2" spans="1:6" ht="18.75" x14ac:dyDescent="0.3">
      <c r="B2" s="240" t="s">
        <v>1</v>
      </c>
      <c r="C2" s="240"/>
    </row>
    <row r="3" spans="1:6" ht="18.75" x14ac:dyDescent="0.3">
      <c r="B3" s="11"/>
      <c r="C3" s="11"/>
    </row>
    <row r="4" spans="1:6" ht="18.75" x14ac:dyDescent="0.3">
      <c r="B4" s="243" t="s">
        <v>2</v>
      </c>
      <c r="C4" s="243"/>
    </row>
    <row r="5" spans="1:6" ht="18.75" x14ac:dyDescent="0.3">
      <c r="B5" s="243" t="s">
        <v>3</v>
      </c>
      <c r="C5" s="243"/>
    </row>
    <row r="6" spans="1:6" ht="18.75" x14ac:dyDescent="0.25">
      <c r="B6" s="244" t="s">
        <v>694</v>
      </c>
      <c r="C6" s="244"/>
    </row>
    <row r="7" spans="1:6" ht="15" customHeight="1" x14ac:dyDescent="0.25">
      <c r="B7" s="12"/>
      <c r="C7" s="12"/>
    </row>
    <row r="9" spans="1:6" ht="15" customHeight="1" x14ac:dyDescent="0.25">
      <c r="A9" s="241" t="s">
        <v>1527</v>
      </c>
      <c r="B9" s="242"/>
      <c r="C9" s="67">
        <v>31915803.93</v>
      </c>
      <c r="E9" s="7"/>
    </row>
    <row r="10" spans="1:6" ht="15" customHeight="1" x14ac:dyDescent="0.25">
      <c r="A10" s="54"/>
      <c r="B10" s="55"/>
      <c r="C10" s="56"/>
      <c r="E10" s="7"/>
    </row>
    <row r="11" spans="1:6" ht="15" customHeight="1" x14ac:dyDescent="0.25">
      <c r="A11" s="241" t="s">
        <v>1528</v>
      </c>
      <c r="B11" s="242"/>
      <c r="C11" s="57">
        <f>SUM(C12:C17)</f>
        <v>2178993.2999999998</v>
      </c>
      <c r="F11" s="191"/>
    </row>
    <row r="12" spans="1:6" ht="15" customHeight="1" x14ac:dyDescent="0.25">
      <c r="A12" s="245" t="s">
        <v>4</v>
      </c>
      <c r="B12" s="246"/>
      <c r="C12" s="58">
        <f>CloudPayments!C1193</f>
        <v>846160.8</v>
      </c>
      <c r="F12" s="7"/>
    </row>
    <row r="13" spans="1:6" ht="15" customHeight="1" x14ac:dyDescent="0.25">
      <c r="A13" s="245" t="s">
        <v>294</v>
      </c>
      <c r="B13" s="246"/>
      <c r="C13" s="59">
        <f>ЮMoney!C28</f>
        <v>6366.6</v>
      </c>
    </row>
    <row r="14" spans="1:6" ht="15" customHeight="1" x14ac:dyDescent="0.25">
      <c r="A14" s="246" t="s">
        <v>5</v>
      </c>
      <c r="B14" s="246"/>
      <c r="C14" s="60">
        <f>'Qiwi '!C33</f>
        <v>283.2</v>
      </c>
    </row>
    <row r="15" spans="1:6" x14ac:dyDescent="0.25">
      <c r="A15" s="61" t="s">
        <v>6</v>
      </c>
      <c r="B15" s="62"/>
      <c r="C15" s="58">
        <f>Смс!C68</f>
        <v>10293.11</v>
      </c>
    </row>
    <row r="16" spans="1:6" s="21" customFormat="1" x14ac:dyDescent="0.25">
      <c r="A16" s="61" t="s">
        <v>622</v>
      </c>
      <c r="B16" s="62"/>
      <c r="C16" s="58">
        <f>ВТБ!C14</f>
        <v>5216.25</v>
      </c>
    </row>
    <row r="17" spans="1:5" ht="15" customHeight="1" x14ac:dyDescent="0.25">
      <c r="A17" s="63" t="s">
        <v>7</v>
      </c>
      <c r="B17" s="63"/>
      <c r="C17" s="58">
        <f>Сбербанк!B1211</f>
        <v>1310673.3400000001</v>
      </c>
    </row>
    <row r="18" spans="1:5" ht="15" customHeight="1" x14ac:dyDescent="0.25">
      <c r="A18" s="65"/>
      <c r="B18" s="65"/>
      <c r="C18" s="66"/>
    </row>
    <row r="19" spans="1:5" ht="15" customHeight="1" x14ac:dyDescent="0.25">
      <c r="A19" s="241" t="s">
        <v>1529</v>
      </c>
      <c r="B19" s="242"/>
      <c r="C19" s="67">
        <f>SUM(C20:C27)</f>
        <v>2888025.06</v>
      </c>
    </row>
    <row r="20" spans="1:5" ht="15" customHeight="1" x14ac:dyDescent="0.25">
      <c r="A20" s="68" t="s">
        <v>8</v>
      </c>
      <c r="B20" s="69"/>
      <c r="C20" s="70">
        <f>Расходы!B20</f>
        <v>949174.55</v>
      </c>
    </row>
    <row r="21" spans="1:5" ht="15" customHeight="1" x14ac:dyDescent="0.25">
      <c r="A21" s="63" t="s">
        <v>9</v>
      </c>
      <c r="B21" s="64"/>
      <c r="C21" s="70">
        <f>Расходы!B23</f>
        <v>3300</v>
      </c>
    </row>
    <row r="22" spans="1:5" ht="14.25" customHeight="1" x14ac:dyDescent="0.25">
      <c r="A22" s="247" t="s">
        <v>624</v>
      </c>
      <c r="B22" s="248"/>
      <c r="C22" s="70">
        <f>Расходы!B35</f>
        <v>157965</v>
      </c>
    </row>
    <row r="23" spans="1:5" ht="15.75" customHeight="1" x14ac:dyDescent="0.25">
      <c r="A23" s="247" t="s">
        <v>35</v>
      </c>
      <c r="B23" s="248"/>
      <c r="C23" s="70">
        <f>Расходы!B46</f>
        <v>694916.23</v>
      </c>
    </row>
    <row r="24" spans="1:5" ht="42.75" customHeight="1" x14ac:dyDescent="0.25">
      <c r="A24" s="247" t="s">
        <v>626</v>
      </c>
      <c r="B24" s="248"/>
      <c r="C24" s="70">
        <f>Расходы!B55</f>
        <v>327444.83999999997</v>
      </c>
    </row>
    <row r="25" spans="1:5" ht="15" customHeight="1" x14ac:dyDescent="0.25">
      <c r="A25" s="247" t="s">
        <v>37</v>
      </c>
      <c r="B25" s="248"/>
      <c r="C25" s="70">
        <f>Расходы!B64</f>
        <v>206751.96</v>
      </c>
      <c r="D25" s="17"/>
    </row>
    <row r="26" spans="1:5" ht="15" customHeight="1" x14ac:dyDescent="0.25">
      <c r="A26" s="71" t="s">
        <v>313</v>
      </c>
      <c r="B26" s="72"/>
      <c r="C26" s="70">
        <f>Расходы!B68</f>
        <v>63426.6</v>
      </c>
      <c r="D26" s="17"/>
    </row>
    <row r="27" spans="1:5" ht="15" customHeight="1" x14ac:dyDescent="0.25">
      <c r="A27" s="63" t="s">
        <v>10</v>
      </c>
      <c r="B27" s="64"/>
      <c r="C27" s="70">
        <f>Расходы!B76</f>
        <v>485045.88</v>
      </c>
      <c r="D27" s="17"/>
    </row>
    <row r="28" spans="1:5" ht="15" customHeight="1" x14ac:dyDescent="0.25">
      <c r="A28" s="54"/>
      <c r="B28" s="55"/>
      <c r="C28" s="56"/>
      <c r="D28" s="17"/>
      <c r="E28" s="17"/>
    </row>
    <row r="29" spans="1:5" ht="15" customHeight="1" x14ac:dyDescent="0.25">
      <c r="A29" s="241" t="s">
        <v>1530</v>
      </c>
      <c r="B29" s="242"/>
      <c r="C29" s="67">
        <f>C9+C11-C19</f>
        <v>31206772.169999998</v>
      </c>
      <c r="E29" s="7"/>
    </row>
    <row r="30" spans="1:5" ht="15" customHeight="1" x14ac:dyDescent="0.25">
      <c r="A30" s="73" t="s">
        <v>11</v>
      </c>
      <c r="B30" s="74"/>
      <c r="C30" s="194">
        <v>27342000</v>
      </c>
      <c r="E30" s="7"/>
    </row>
    <row r="31" spans="1:5" x14ac:dyDescent="0.25">
      <c r="C31" s="10"/>
    </row>
    <row r="32" spans="1:5" x14ac:dyDescent="0.25">
      <c r="A32" s="44"/>
      <c r="E32" s="7"/>
    </row>
  </sheetData>
  <sheetProtection formatCells="0" formatColumns="0" formatRows="0" insertColumns="0" insertRows="0" insertHyperlinks="0" deleteColumns="0" deleteRows="0" sort="0" autoFilter="0" pivotTables="0"/>
  <mergeCells count="16">
    <mergeCell ref="A29:B29"/>
    <mergeCell ref="A11:B11"/>
    <mergeCell ref="A13:B13"/>
    <mergeCell ref="B5:C5"/>
    <mergeCell ref="A14:B14"/>
    <mergeCell ref="A12:B12"/>
    <mergeCell ref="A23:B23"/>
    <mergeCell ref="A25:B25"/>
    <mergeCell ref="A24:B24"/>
    <mergeCell ref="A22:B22"/>
    <mergeCell ref="B1:C1"/>
    <mergeCell ref="A19:B19"/>
    <mergeCell ref="B4:C4"/>
    <mergeCell ref="B2:C2"/>
    <mergeCell ref="B6:C6"/>
    <mergeCell ref="A9:B9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77"/>
  <sheetViews>
    <sheetView showGridLines="0" zoomScaleNormal="100" workbookViewId="0">
      <selection activeCell="A10" sqref="A10"/>
    </sheetView>
  </sheetViews>
  <sheetFormatPr defaultColWidth="11.42578125" defaultRowHeight="15" x14ac:dyDescent="0.25"/>
  <cols>
    <col min="1" max="1" width="14.85546875" style="23" customWidth="1"/>
    <col min="2" max="2" width="21.42578125" style="47" customWidth="1"/>
    <col min="3" max="3" width="144" customWidth="1"/>
    <col min="4" max="205" width="8.85546875" customWidth="1"/>
  </cols>
  <sheetData>
    <row r="1" spans="1:3" ht="18.75" x14ac:dyDescent="0.3">
      <c r="B1" s="240" t="s">
        <v>0</v>
      </c>
      <c r="C1" s="240"/>
    </row>
    <row r="2" spans="1:3" ht="18.75" x14ac:dyDescent="0.3">
      <c r="B2" s="240" t="s">
        <v>1</v>
      </c>
      <c r="C2" s="240"/>
    </row>
    <row r="3" spans="1:3" ht="18.75" x14ac:dyDescent="0.3">
      <c r="B3" s="243"/>
      <c r="C3" s="243"/>
    </row>
    <row r="4" spans="1:3" ht="18.75" x14ac:dyDescent="0.3">
      <c r="A4" s="23" t="s">
        <v>12</v>
      </c>
      <c r="B4" s="243" t="s">
        <v>13</v>
      </c>
      <c r="C4" s="243"/>
    </row>
    <row r="5" spans="1:3" ht="18.75" x14ac:dyDescent="0.25">
      <c r="B5" s="244" t="s">
        <v>694</v>
      </c>
      <c r="C5" s="244"/>
    </row>
    <row r="6" spans="1:3" ht="15.75" x14ac:dyDescent="0.25">
      <c r="B6" s="46"/>
      <c r="C6" s="3"/>
    </row>
    <row r="8" spans="1:3" ht="15" customHeight="1" x14ac:dyDescent="0.25">
      <c r="A8" s="75" t="s">
        <v>14</v>
      </c>
      <c r="B8" s="95" t="s">
        <v>15</v>
      </c>
      <c r="C8" s="75" t="s">
        <v>16</v>
      </c>
    </row>
    <row r="9" spans="1:3" s="21" customFormat="1" ht="15" customHeight="1" x14ac:dyDescent="0.25">
      <c r="A9" s="76" t="s">
        <v>8</v>
      </c>
      <c r="B9" s="77"/>
      <c r="C9" s="78"/>
    </row>
    <row r="10" spans="1:3" s="21" customFormat="1" ht="15" customHeight="1" x14ac:dyDescent="0.25">
      <c r="A10" s="150">
        <v>44687.668981481344</v>
      </c>
      <c r="B10" s="152">
        <v>93580</v>
      </c>
      <c r="C10" s="151" t="s">
        <v>682</v>
      </c>
    </row>
    <row r="11" spans="1:3" s="20" customFormat="1" ht="15" customHeight="1" x14ac:dyDescent="0.25">
      <c r="A11" s="150">
        <v>44687.73011574056</v>
      </c>
      <c r="B11" s="152">
        <v>154900</v>
      </c>
      <c r="C11" s="151" t="s">
        <v>695</v>
      </c>
    </row>
    <row r="12" spans="1:3" s="20" customFormat="1" ht="15" customHeight="1" x14ac:dyDescent="0.25">
      <c r="A12" s="150">
        <v>44693.529884259216</v>
      </c>
      <c r="B12" s="152">
        <v>143201.20000000001</v>
      </c>
      <c r="C12" s="151" t="s">
        <v>695</v>
      </c>
    </row>
    <row r="13" spans="1:3" s="20" customFormat="1" ht="15" customHeight="1" x14ac:dyDescent="0.25">
      <c r="A13" s="150">
        <v>44698.761643518694</v>
      </c>
      <c r="B13" s="152">
        <v>11100</v>
      </c>
      <c r="C13" s="151" t="s">
        <v>681</v>
      </c>
    </row>
    <row r="14" spans="1:3" s="20" customFormat="1" ht="15" customHeight="1" x14ac:dyDescent="0.25">
      <c r="A14" s="150">
        <v>44700.732939814683</v>
      </c>
      <c r="B14" s="152">
        <v>34668</v>
      </c>
      <c r="C14" s="151" t="s">
        <v>696</v>
      </c>
    </row>
    <row r="15" spans="1:3" s="20" customFormat="1" ht="15" customHeight="1" x14ac:dyDescent="0.25">
      <c r="A15" s="150">
        <v>44700.715347222053</v>
      </c>
      <c r="B15" s="152">
        <v>50184</v>
      </c>
      <c r="C15" s="151" t="s">
        <v>697</v>
      </c>
    </row>
    <row r="16" spans="1:3" s="20" customFormat="1" ht="15" customHeight="1" x14ac:dyDescent="0.25">
      <c r="A16" s="150">
        <v>44700.719884259161</v>
      </c>
      <c r="B16" s="152">
        <v>108504</v>
      </c>
      <c r="C16" s="151" t="s">
        <v>698</v>
      </c>
    </row>
    <row r="17" spans="1:3" s="20" customFormat="1" ht="15" customHeight="1" x14ac:dyDescent="0.25">
      <c r="A17" s="150">
        <v>44701.587754629552</v>
      </c>
      <c r="B17" s="152">
        <v>179400.05</v>
      </c>
      <c r="C17" s="151" t="s">
        <v>697</v>
      </c>
    </row>
    <row r="18" spans="1:3" s="20" customFormat="1" ht="15" customHeight="1" x14ac:dyDescent="0.25">
      <c r="A18" s="150">
        <v>44707.676377314609</v>
      </c>
      <c r="B18" s="152">
        <v>77404.800000000003</v>
      </c>
      <c r="C18" s="151" t="s">
        <v>696</v>
      </c>
    </row>
    <row r="19" spans="1:3" s="20" customFormat="1" ht="15" customHeight="1" x14ac:dyDescent="0.25">
      <c r="A19" s="150">
        <v>44711.637222222053</v>
      </c>
      <c r="B19" s="152">
        <v>96232.5</v>
      </c>
      <c r="C19" s="151" t="s">
        <v>698</v>
      </c>
    </row>
    <row r="20" spans="1:3" s="21" customFormat="1" ht="15" customHeight="1" x14ac:dyDescent="0.25">
      <c r="A20" s="98" t="s">
        <v>17</v>
      </c>
      <c r="B20" s="99">
        <f>SUM(B10:B19)</f>
        <v>949174.55</v>
      </c>
      <c r="C20" s="79"/>
    </row>
    <row r="21" spans="1:3" ht="15" customHeight="1" x14ac:dyDescent="0.25">
      <c r="A21" s="80" t="s">
        <v>9</v>
      </c>
      <c r="B21" s="81"/>
      <c r="C21" s="82"/>
    </row>
    <row r="22" spans="1:3" s="21" customFormat="1" ht="15" customHeight="1" x14ac:dyDescent="0.25">
      <c r="A22" s="150">
        <v>44695.462743055541</v>
      </c>
      <c r="B22" s="152">
        <v>3300</v>
      </c>
      <c r="C22" s="151" t="s">
        <v>716</v>
      </c>
    </row>
    <row r="23" spans="1:3" ht="15" customHeight="1" x14ac:dyDescent="0.25">
      <c r="A23" s="98" t="s">
        <v>17</v>
      </c>
      <c r="B23" s="100">
        <f>SUM(B22)</f>
        <v>3300</v>
      </c>
      <c r="C23" s="83"/>
    </row>
    <row r="24" spans="1:3" ht="15" customHeight="1" x14ac:dyDescent="0.25">
      <c r="A24" s="80" t="s">
        <v>624</v>
      </c>
      <c r="B24" s="81"/>
      <c r="C24" s="82"/>
    </row>
    <row r="25" spans="1:3" s="21" customFormat="1" ht="15" customHeight="1" x14ac:dyDescent="0.25">
      <c r="A25" s="150">
        <v>44695.449756944552</v>
      </c>
      <c r="B25" s="152">
        <v>2530</v>
      </c>
      <c r="C25" s="151" t="s">
        <v>699</v>
      </c>
    </row>
    <row r="26" spans="1:3" s="21" customFormat="1" ht="16.350000000000001" customHeight="1" x14ac:dyDescent="0.25">
      <c r="A26" s="150">
        <v>44695.410960648209</v>
      </c>
      <c r="B26" s="152">
        <v>7400</v>
      </c>
      <c r="C26" s="151" t="s">
        <v>700</v>
      </c>
    </row>
    <row r="27" spans="1:3" s="21" customFormat="1" ht="15" customHeight="1" x14ac:dyDescent="0.25">
      <c r="A27" s="150">
        <v>44695.43783564819</v>
      </c>
      <c r="B27" s="152">
        <v>8690</v>
      </c>
      <c r="C27" s="151" t="s">
        <v>701</v>
      </c>
    </row>
    <row r="28" spans="1:3" s="21" customFormat="1" x14ac:dyDescent="0.25">
      <c r="A28" s="150">
        <v>44695.417106481269</v>
      </c>
      <c r="B28" s="152">
        <v>16000</v>
      </c>
      <c r="C28" s="151" t="s">
        <v>702</v>
      </c>
    </row>
    <row r="29" spans="1:3" s="21" customFormat="1" ht="15.95" customHeight="1" x14ac:dyDescent="0.25">
      <c r="A29" s="150">
        <v>44695.394710648339</v>
      </c>
      <c r="B29" s="152">
        <v>22000</v>
      </c>
      <c r="C29" s="151" t="s">
        <v>703</v>
      </c>
    </row>
    <row r="30" spans="1:3" s="21" customFormat="1" ht="15.95" customHeight="1" x14ac:dyDescent="0.25">
      <c r="A30" s="150">
        <v>44695.474236111157</v>
      </c>
      <c r="B30" s="152">
        <v>36000</v>
      </c>
      <c r="C30" s="151" t="s">
        <v>704</v>
      </c>
    </row>
    <row r="31" spans="1:3" s="21" customFormat="1" ht="15.95" customHeight="1" x14ac:dyDescent="0.25">
      <c r="A31" s="150">
        <v>44705.593263888732</v>
      </c>
      <c r="B31" s="152">
        <v>3000</v>
      </c>
      <c r="C31" s="151" t="s">
        <v>705</v>
      </c>
    </row>
    <row r="32" spans="1:3" s="21" customFormat="1" ht="15.95" customHeight="1" x14ac:dyDescent="0.25">
      <c r="A32" s="150">
        <v>44705.60449074069</v>
      </c>
      <c r="B32" s="152">
        <v>4730</v>
      </c>
      <c r="C32" s="151" t="s">
        <v>706</v>
      </c>
    </row>
    <row r="33" spans="1:3" s="21" customFormat="1" ht="15" customHeight="1" x14ac:dyDescent="0.25">
      <c r="A33" s="251">
        <v>44682</v>
      </c>
      <c r="B33" s="223">
        <v>57500</v>
      </c>
      <c r="C33" s="224" t="s">
        <v>713</v>
      </c>
    </row>
    <row r="34" spans="1:3" s="21" customFormat="1" ht="15" customHeight="1" x14ac:dyDescent="0.25">
      <c r="A34" s="252"/>
      <c r="B34" s="223">
        <v>115</v>
      </c>
      <c r="C34" s="224" t="s">
        <v>714</v>
      </c>
    </row>
    <row r="35" spans="1:3" s="21" customFormat="1" ht="15" customHeight="1" x14ac:dyDescent="0.25">
      <c r="A35" s="101" t="s">
        <v>17</v>
      </c>
      <c r="B35" s="102">
        <f>SUM(B25:B34)</f>
        <v>157965</v>
      </c>
      <c r="C35" s="84"/>
    </row>
    <row r="36" spans="1:3" s="9" customFormat="1" ht="15" customHeight="1" x14ac:dyDescent="0.25">
      <c r="A36" s="85" t="s">
        <v>36</v>
      </c>
      <c r="B36" s="86"/>
      <c r="C36" s="87"/>
    </row>
    <row r="37" spans="1:3" s="9" customFormat="1" ht="15" customHeight="1" x14ac:dyDescent="0.25">
      <c r="A37" s="195">
        <v>44685</v>
      </c>
      <c r="B37" s="196">
        <v>11040</v>
      </c>
      <c r="C37" s="234" t="s">
        <v>84</v>
      </c>
    </row>
    <row r="38" spans="1:3" s="9" customFormat="1" ht="15" customHeight="1" x14ac:dyDescent="0.25">
      <c r="A38" s="195">
        <v>44685.815937499981</v>
      </c>
      <c r="B38" s="196">
        <v>11999</v>
      </c>
      <c r="C38" s="205" t="s">
        <v>717</v>
      </c>
    </row>
    <row r="39" spans="1:3" s="9" customFormat="1" ht="15" customHeight="1" x14ac:dyDescent="0.25">
      <c r="A39" s="150">
        <v>44686.458668981679</v>
      </c>
      <c r="B39" s="152">
        <v>92600</v>
      </c>
      <c r="C39" s="151" t="s">
        <v>558</v>
      </c>
    </row>
    <row r="40" spans="1:3" s="9" customFormat="1" ht="15" customHeight="1" x14ac:dyDescent="0.25">
      <c r="A40" s="150">
        <v>44687.710486111231</v>
      </c>
      <c r="B40" s="152">
        <v>361504</v>
      </c>
      <c r="C40" s="205" t="s">
        <v>1532</v>
      </c>
    </row>
    <row r="41" spans="1:3" s="9" customFormat="1" ht="14.45" customHeight="1" x14ac:dyDescent="0.25">
      <c r="A41" s="150">
        <v>44691.630046296399</v>
      </c>
      <c r="B41" s="152">
        <v>57522</v>
      </c>
      <c r="C41" s="151" t="s">
        <v>1533</v>
      </c>
    </row>
    <row r="42" spans="1:3" s="9" customFormat="1" ht="15" customHeight="1" x14ac:dyDescent="0.25">
      <c r="A42" s="150">
        <v>44708.861689814832</v>
      </c>
      <c r="B42" s="152">
        <v>13311.23</v>
      </c>
      <c r="C42" s="205" t="s">
        <v>1534</v>
      </c>
    </row>
    <row r="43" spans="1:3" s="9" customFormat="1" ht="15" customHeight="1" x14ac:dyDescent="0.25">
      <c r="A43" s="235">
        <v>44711.736388888676</v>
      </c>
      <c r="B43" s="236">
        <v>76800</v>
      </c>
      <c r="C43" s="237" t="s">
        <v>1535</v>
      </c>
    </row>
    <row r="44" spans="1:3" s="9" customFormat="1" ht="15" customHeight="1" x14ac:dyDescent="0.25">
      <c r="A44" s="253">
        <v>44682</v>
      </c>
      <c r="B44" s="225">
        <v>70000</v>
      </c>
      <c r="C44" s="226" t="s">
        <v>713</v>
      </c>
    </row>
    <row r="45" spans="1:3" s="9" customFormat="1" ht="15" customHeight="1" x14ac:dyDescent="0.25">
      <c r="A45" s="253"/>
      <c r="B45" s="225">
        <v>140</v>
      </c>
      <c r="C45" s="224" t="s">
        <v>714</v>
      </c>
    </row>
    <row r="46" spans="1:3" s="9" customFormat="1" ht="15" customHeight="1" x14ac:dyDescent="0.25">
      <c r="A46" s="103" t="s">
        <v>17</v>
      </c>
      <c r="B46" s="104">
        <f>SUM(B37:B45)</f>
        <v>694916.23</v>
      </c>
      <c r="C46" s="88"/>
    </row>
    <row r="47" spans="1:3" s="9" customFormat="1" ht="15" customHeight="1" x14ac:dyDescent="0.25">
      <c r="A47" s="89" t="s">
        <v>625</v>
      </c>
      <c r="B47" s="90"/>
      <c r="C47" s="91"/>
    </row>
    <row r="48" spans="1:3" s="192" customFormat="1" ht="15" customHeight="1" x14ac:dyDescent="0.25">
      <c r="A48" s="48">
        <v>44691</v>
      </c>
      <c r="B48" s="198">
        <v>5000</v>
      </c>
      <c r="C48" s="49" t="s">
        <v>1536</v>
      </c>
    </row>
    <row r="49" spans="1:3" s="192" customFormat="1" ht="15" customHeight="1" x14ac:dyDescent="0.25">
      <c r="A49" s="48">
        <v>44692</v>
      </c>
      <c r="B49" s="198">
        <v>35000</v>
      </c>
      <c r="C49" s="49" t="s">
        <v>708</v>
      </c>
    </row>
    <row r="50" spans="1:3" s="192" customFormat="1" ht="15" customHeight="1" x14ac:dyDescent="0.25">
      <c r="A50" s="195">
        <v>44694.59278935194</v>
      </c>
      <c r="B50" s="196">
        <v>5000</v>
      </c>
      <c r="C50" s="197" t="s">
        <v>709</v>
      </c>
    </row>
    <row r="51" spans="1:3" s="192" customFormat="1" ht="15" customHeight="1" x14ac:dyDescent="0.25">
      <c r="A51" s="195">
        <v>44704</v>
      </c>
      <c r="B51" s="196">
        <v>6500</v>
      </c>
      <c r="C51" s="234" t="s">
        <v>84</v>
      </c>
    </row>
    <row r="52" spans="1:3" s="192" customFormat="1" ht="15" customHeight="1" x14ac:dyDescent="0.25">
      <c r="A52" s="150">
        <v>44707.681180555373</v>
      </c>
      <c r="B52" s="152">
        <v>51496.84</v>
      </c>
      <c r="C52" s="151" t="s">
        <v>710</v>
      </c>
    </row>
    <row r="53" spans="1:3" s="9" customFormat="1" ht="15" customHeight="1" x14ac:dyDescent="0.25">
      <c r="A53" s="253">
        <v>44682</v>
      </c>
      <c r="B53" s="225">
        <v>224000</v>
      </c>
      <c r="C53" s="226" t="s">
        <v>1526</v>
      </c>
    </row>
    <row r="54" spans="1:3" s="9" customFormat="1" ht="15" customHeight="1" x14ac:dyDescent="0.25">
      <c r="A54" s="253"/>
      <c r="B54" s="225">
        <v>448</v>
      </c>
      <c r="C54" s="224" t="s">
        <v>714</v>
      </c>
    </row>
    <row r="55" spans="1:3" s="18" customFormat="1" ht="15.75" customHeight="1" x14ac:dyDescent="0.25">
      <c r="A55" s="103" t="s">
        <v>17</v>
      </c>
      <c r="B55" s="104">
        <f>SUM(B48:B54)</f>
        <v>327444.83999999997</v>
      </c>
      <c r="C55" s="88"/>
    </row>
    <row r="56" spans="1:3" ht="15" customHeight="1" x14ac:dyDescent="0.25">
      <c r="A56" s="89" t="s">
        <v>37</v>
      </c>
      <c r="B56" s="89"/>
      <c r="C56" s="92"/>
    </row>
    <row r="57" spans="1:3" s="21" customFormat="1" ht="15" customHeight="1" x14ac:dyDescent="0.25">
      <c r="A57" s="150">
        <v>44691.632164351642</v>
      </c>
      <c r="B57" s="152">
        <v>1000</v>
      </c>
      <c r="C57" s="151" t="s">
        <v>719</v>
      </c>
    </row>
    <row r="58" spans="1:3" s="21" customFormat="1" ht="15" customHeight="1" x14ac:dyDescent="0.25">
      <c r="A58" s="150">
        <v>44707.636435185093</v>
      </c>
      <c r="B58" s="152">
        <v>2172</v>
      </c>
      <c r="C58" s="151" t="s">
        <v>707</v>
      </c>
    </row>
    <row r="59" spans="1:3" s="21" customFormat="1" ht="15" customHeight="1" x14ac:dyDescent="0.25">
      <c r="A59" s="150">
        <v>44707.529699074104</v>
      </c>
      <c r="B59" s="152">
        <v>20000</v>
      </c>
      <c r="C59" s="151" t="s">
        <v>718</v>
      </c>
    </row>
    <row r="60" spans="1:3" s="21" customFormat="1" ht="15" customHeight="1" x14ac:dyDescent="0.25">
      <c r="A60" s="199">
        <v>44707</v>
      </c>
      <c r="B60" s="201">
        <v>8235.9599999999991</v>
      </c>
      <c r="C60" s="200" t="s">
        <v>711</v>
      </c>
    </row>
    <row r="61" spans="1:3" s="21" customFormat="1" ht="15" customHeight="1" x14ac:dyDescent="0.25">
      <c r="A61" s="199">
        <v>44707</v>
      </c>
      <c r="B61" s="201">
        <v>36066</v>
      </c>
      <c r="C61" s="200" t="s">
        <v>712</v>
      </c>
    </row>
    <row r="62" spans="1:3" s="21" customFormat="1" ht="15" customHeight="1" x14ac:dyDescent="0.25">
      <c r="A62" s="253">
        <v>44682</v>
      </c>
      <c r="B62" s="227">
        <v>139000</v>
      </c>
      <c r="C62" s="226" t="s">
        <v>715</v>
      </c>
    </row>
    <row r="63" spans="1:3" s="21" customFormat="1" ht="15" customHeight="1" x14ac:dyDescent="0.25">
      <c r="A63" s="253"/>
      <c r="B63" s="227">
        <v>278</v>
      </c>
      <c r="C63" s="224" t="s">
        <v>714</v>
      </c>
    </row>
    <row r="64" spans="1:3" ht="15" customHeight="1" x14ac:dyDescent="0.25">
      <c r="A64" s="98" t="s">
        <v>17</v>
      </c>
      <c r="B64" s="105">
        <f>SUM(B57:B63)</f>
        <v>206751.96</v>
      </c>
      <c r="C64" s="93"/>
    </row>
    <row r="65" spans="1:3" s="19" customFormat="1" ht="15" customHeight="1" x14ac:dyDescent="0.25">
      <c r="A65" s="85" t="s">
        <v>312</v>
      </c>
      <c r="B65" s="86"/>
      <c r="C65" s="87"/>
    </row>
    <row r="66" spans="1:3" s="21" customFormat="1" ht="15" customHeight="1" x14ac:dyDescent="0.25">
      <c r="A66" s="253">
        <v>44682</v>
      </c>
      <c r="B66" s="228">
        <v>63300</v>
      </c>
      <c r="C66" s="229" t="s">
        <v>713</v>
      </c>
    </row>
    <row r="67" spans="1:3" s="21" customFormat="1" ht="15" customHeight="1" x14ac:dyDescent="0.25">
      <c r="A67" s="253"/>
      <c r="B67" s="230">
        <v>126.6</v>
      </c>
      <c r="C67" s="224" t="s">
        <v>714</v>
      </c>
    </row>
    <row r="68" spans="1:3" ht="15" customHeight="1" x14ac:dyDescent="0.25">
      <c r="A68" s="106" t="s">
        <v>17</v>
      </c>
      <c r="B68" s="104">
        <f>SUM(B66:B67)</f>
        <v>63426.6</v>
      </c>
      <c r="C68" s="88"/>
    </row>
    <row r="69" spans="1:3" ht="15" customHeight="1" x14ac:dyDescent="0.25">
      <c r="A69" s="94" t="s">
        <v>10</v>
      </c>
      <c r="B69" s="94"/>
      <c r="C69" s="94"/>
    </row>
    <row r="70" spans="1:3" s="21" customFormat="1" ht="15" customHeight="1" x14ac:dyDescent="0.25">
      <c r="A70" s="51">
        <v>44699</v>
      </c>
      <c r="B70" s="97">
        <v>600</v>
      </c>
      <c r="C70" s="153" t="s">
        <v>263</v>
      </c>
    </row>
    <row r="71" spans="1:3" s="21" customFormat="1" x14ac:dyDescent="0.25">
      <c r="A71" s="249">
        <v>44682</v>
      </c>
      <c r="B71" s="202">
        <v>88814.21</v>
      </c>
      <c r="C71" s="234" t="s">
        <v>84</v>
      </c>
    </row>
    <row r="72" spans="1:3" s="21" customFormat="1" x14ac:dyDescent="0.25">
      <c r="A72" s="250"/>
      <c r="B72" s="231">
        <v>389663.14</v>
      </c>
      <c r="C72" s="232" t="s">
        <v>1525</v>
      </c>
    </row>
    <row r="73" spans="1:3" s="21" customFormat="1" x14ac:dyDescent="0.25">
      <c r="A73" s="250"/>
      <c r="B73" s="208">
        <v>766.12</v>
      </c>
      <c r="C73" s="233" t="s">
        <v>714</v>
      </c>
    </row>
    <row r="74" spans="1:3" s="21" customFormat="1" x14ac:dyDescent="0.25">
      <c r="A74" s="250"/>
      <c r="B74" s="203">
        <v>250</v>
      </c>
      <c r="C74" s="154" t="s">
        <v>559</v>
      </c>
    </row>
    <row r="75" spans="1:3" s="21" customFormat="1" x14ac:dyDescent="0.25">
      <c r="A75" s="250"/>
      <c r="B75" s="204">
        <v>4952.41</v>
      </c>
      <c r="C75" s="154" t="s">
        <v>83</v>
      </c>
    </row>
    <row r="76" spans="1:3" s="17" customFormat="1" x14ac:dyDescent="0.25">
      <c r="A76" s="107" t="s">
        <v>17</v>
      </c>
      <c r="B76" s="108">
        <f>SUM(B70:B75)</f>
        <v>485045.88</v>
      </c>
      <c r="C76" s="88"/>
    </row>
    <row r="77" spans="1:3" s="17" customFormat="1" x14ac:dyDescent="0.25">
      <c r="A77" s="109" t="s">
        <v>34</v>
      </c>
      <c r="B77" s="110">
        <f>B20+B23+B35+B46+B55+B64+B68+B76</f>
        <v>2888025.06</v>
      </c>
      <c r="C77" s="50"/>
    </row>
  </sheetData>
  <sheetProtection formatCells="0" formatColumns="0" formatRows="0" insertColumns="0" insertRows="0" insertHyperlinks="0" deleteColumns="0" deleteRows="0" sort="0" autoFilter="0" pivotTables="0"/>
  <mergeCells count="11">
    <mergeCell ref="A71:A75"/>
    <mergeCell ref="B1:C1"/>
    <mergeCell ref="B2:C2"/>
    <mergeCell ref="B3:C3"/>
    <mergeCell ref="B4:C4"/>
    <mergeCell ref="B5:C5"/>
    <mergeCell ref="A33:A34"/>
    <mergeCell ref="A44:A45"/>
    <mergeCell ref="A53:A54"/>
    <mergeCell ref="A66:A67"/>
    <mergeCell ref="A62:A63"/>
  </mergeCells>
  <conditionalFormatting sqref="C55 C75">
    <cfRule type="containsText" dxfId="23" priority="328" operator="containsText" text="стерилизация">
      <formula>NOT(ISERROR(SEARCH("стерилизация",C55)))</formula>
    </cfRule>
    <cfRule type="containsText" dxfId="22" priority="329" operator="containsText" text="стерилизация">
      <formula>NOT(ISERROR(SEARCH("стерилизация",C55)))</formula>
    </cfRule>
    <cfRule type="containsText" dxfId="21" priority="330" operator="containsText" text="лечение">
      <formula>NOT(ISERROR(SEARCH("лечение",C55)))</formula>
    </cfRule>
  </conditionalFormatting>
  <conditionalFormatting sqref="C46">
    <cfRule type="containsText" dxfId="20" priority="205" operator="containsText" text="стерилизация">
      <formula>NOT(ISERROR(SEARCH("стерилизация",C46)))</formula>
    </cfRule>
    <cfRule type="containsText" dxfId="19" priority="206" operator="containsText" text="стерилизация">
      <formula>NOT(ISERROR(SEARCH("стерилизация",C46)))</formula>
    </cfRule>
    <cfRule type="containsText" dxfId="18" priority="207" operator="containsText" text="лечение">
      <formula>NOT(ISERROR(SEARCH("лечение",C46)))</formula>
    </cfRule>
  </conditionalFormatting>
  <conditionalFormatting sqref="C74">
    <cfRule type="containsText" dxfId="17" priority="91" operator="containsText" text="стерилизация">
      <formula>NOT(ISERROR(SEARCH("стерилизация",C74)))</formula>
    </cfRule>
    <cfRule type="containsText" dxfId="16" priority="92" operator="containsText" text="стерилизация">
      <formula>NOT(ISERROR(SEARCH("стерилизация",C74)))</formula>
    </cfRule>
    <cfRule type="containsText" dxfId="15" priority="93" operator="containsText" text="лечение">
      <formula>NOT(ISERROR(SEARCH("лечение",C74)))</formula>
    </cfRule>
  </conditionalFormatting>
  <conditionalFormatting sqref="C71">
    <cfRule type="containsText" dxfId="14" priority="52" operator="containsText" text="стерилизация">
      <formula>NOT(ISERROR(SEARCH("стерилизация",C71)))</formula>
    </cfRule>
    <cfRule type="containsText" dxfId="13" priority="53" operator="containsText" text="стерилизация">
      <formula>NOT(ISERROR(SEARCH("стерилизация",C71)))</formula>
    </cfRule>
    <cfRule type="containsText" dxfId="12" priority="54" operator="containsText" text="лечение">
      <formula>NOT(ISERROR(SEARCH("лечение",C71)))</formula>
    </cfRule>
  </conditionalFormatting>
  <conditionalFormatting sqref="C72">
    <cfRule type="containsText" dxfId="11" priority="19" operator="containsText" text="стерилизация">
      <formula>NOT(ISERROR(SEARCH("стерилизация",C72)))</formula>
    </cfRule>
    <cfRule type="containsText" dxfId="10" priority="20" operator="containsText" text="стерилизация">
      <formula>NOT(ISERROR(SEARCH("стерилизация",C72)))</formula>
    </cfRule>
    <cfRule type="containsText" dxfId="9" priority="21" operator="containsText" text="лечение">
      <formula>NOT(ISERROR(SEARCH("лечение",C72)))</formula>
    </cfRule>
  </conditionalFormatting>
  <conditionalFormatting sqref="C70">
    <cfRule type="containsText" dxfId="8" priority="7" operator="containsText" text="стерилизация">
      <formula>NOT(ISERROR(SEARCH("стерилизация",C70)))</formula>
    </cfRule>
    <cfRule type="containsText" dxfId="7" priority="8" operator="containsText" text="стерилизация">
      <formula>NOT(ISERROR(SEARCH("стерилизация",C70)))</formula>
    </cfRule>
    <cfRule type="containsText" dxfId="6" priority="9" operator="containsText" text="лечение">
      <formula>NOT(ISERROR(SEARCH("лечение",C70)))</formula>
    </cfRule>
  </conditionalFormatting>
  <conditionalFormatting sqref="C37">
    <cfRule type="containsText" dxfId="5" priority="4" operator="containsText" text="стерилизация">
      <formula>NOT(ISERROR(SEARCH("стерилизация",C37)))</formula>
    </cfRule>
    <cfRule type="containsText" dxfId="4" priority="5" operator="containsText" text="стерилизация">
      <formula>NOT(ISERROR(SEARCH("стерилизация",C37)))</formula>
    </cfRule>
    <cfRule type="containsText" dxfId="3" priority="6" operator="containsText" text="лечение">
      <formula>NOT(ISERROR(SEARCH("лечение",C37)))</formula>
    </cfRule>
  </conditionalFormatting>
  <conditionalFormatting sqref="C51">
    <cfRule type="containsText" dxfId="2" priority="1" operator="containsText" text="стерилизация">
      <formula>NOT(ISERROR(SEARCH("стерилизация",C51)))</formula>
    </cfRule>
    <cfRule type="containsText" dxfId="1" priority="2" operator="containsText" text="стерилизация">
      <formula>NOT(ISERROR(SEARCH("стерилизация",C51)))</formula>
    </cfRule>
    <cfRule type="containsText" dxfId="0" priority="3" operator="containsText" text="лечение">
      <formula>NOT(ISERROR(SEARCH("лечение",C51)))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1200"/>
  <sheetViews>
    <sheetView showGridLines="0" zoomScaleNormal="100" workbookViewId="0">
      <selection activeCell="A9" sqref="A9"/>
    </sheetView>
  </sheetViews>
  <sheetFormatPr defaultColWidth="11.42578125" defaultRowHeight="15" x14ac:dyDescent="0.25"/>
  <cols>
    <col min="1" max="1" width="21.5703125" style="1" customWidth="1"/>
    <col min="2" max="2" width="27.85546875" style="24" customWidth="1"/>
    <col min="3" max="3" width="17.5703125" style="27" customWidth="1"/>
    <col min="4" max="4" width="31.85546875" style="9" customWidth="1"/>
    <col min="5" max="5" width="58.5703125" customWidth="1"/>
    <col min="6" max="252" width="8.85546875" customWidth="1"/>
  </cols>
  <sheetData>
    <row r="1" spans="1:5" ht="18.75" x14ac:dyDescent="0.3">
      <c r="C1" s="256" t="s">
        <v>0</v>
      </c>
      <c r="D1" s="256"/>
      <c r="E1" s="256"/>
    </row>
    <row r="2" spans="1:5" ht="18.75" x14ac:dyDescent="0.3">
      <c r="C2" s="256" t="s">
        <v>1</v>
      </c>
      <c r="D2" s="256"/>
      <c r="E2" s="256"/>
    </row>
    <row r="3" spans="1:5" ht="18" customHeight="1" x14ac:dyDescent="0.3">
      <c r="C3" s="26"/>
      <c r="D3" s="158"/>
    </row>
    <row r="4" spans="1:5" ht="18.75" x14ac:dyDescent="0.25">
      <c r="C4" s="257" t="s">
        <v>18</v>
      </c>
      <c r="D4" s="257"/>
      <c r="E4" s="257"/>
    </row>
    <row r="5" spans="1:5" ht="18.75" x14ac:dyDescent="0.25">
      <c r="C5" s="257" t="s">
        <v>19</v>
      </c>
      <c r="D5" s="257"/>
      <c r="E5" s="257"/>
    </row>
    <row r="6" spans="1:5" ht="18.75" x14ac:dyDescent="0.3">
      <c r="C6" s="258" t="s">
        <v>694</v>
      </c>
      <c r="D6" s="258"/>
      <c r="E6" s="258"/>
    </row>
    <row r="8" spans="1:5" x14ac:dyDescent="0.25">
      <c r="A8" s="112" t="s">
        <v>20</v>
      </c>
      <c r="B8" s="113" t="s">
        <v>23</v>
      </c>
      <c r="C8" s="114" t="s">
        <v>15</v>
      </c>
      <c r="D8" s="159" t="s">
        <v>21</v>
      </c>
      <c r="E8" s="115" t="s">
        <v>16</v>
      </c>
    </row>
    <row r="9" spans="1:5" s="21" customFormat="1" x14ac:dyDescent="0.25">
      <c r="A9" s="156">
        <v>44680.019259259258</v>
      </c>
      <c r="B9" s="156">
        <v>44683</v>
      </c>
      <c r="C9" s="157">
        <v>500</v>
      </c>
      <c r="D9" s="155"/>
      <c r="E9" s="111" t="s">
        <v>22</v>
      </c>
    </row>
    <row r="10" spans="1:5" s="21" customFormat="1" x14ac:dyDescent="0.25">
      <c r="A10" s="156">
        <v>44680.025173611109</v>
      </c>
      <c r="B10" s="156">
        <v>44683</v>
      </c>
      <c r="C10" s="157">
        <v>500</v>
      </c>
      <c r="D10" s="155"/>
      <c r="E10" s="111" t="s">
        <v>22</v>
      </c>
    </row>
    <row r="11" spans="1:5" s="21" customFormat="1" x14ac:dyDescent="0.25">
      <c r="A11" s="156">
        <v>44680.048564814817</v>
      </c>
      <c r="B11" s="156">
        <v>44683</v>
      </c>
      <c r="C11" s="157">
        <v>500</v>
      </c>
      <c r="D11" s="155"/>
      <c r="E11" s="111" t="s">
        <v>22</v>
      </c>
    </row>
    <row r="12" spans="1:5" s="21" customFormat="1" x14ac:dyDescent="0.25">
      <c r="A12" s="156">
        <v>44680.071226851855</v>
      </c>
      <c r="B12" s="156">
        <v>44683</v>
      </c>
      <c r="C12" s="157">
        <v>500</v>
      </c>
      <c r="D12" s="155"/>
      <c r="E12" s="111" t="s">
        <v>22</v>
      </c>
    </row>
    <row r="13" spans="1:5" s="21" customFormat="1" x14ac:dyDescent="0.25">
      <c r="A13" s="156">
        <v>44680.107731481483</v>
      </c>
      <c r="B13" s="156">
        <v>44683</v>
      </c>
      <c r="C13" s="157">
        <v>500</v>
      </c>
      <c r="D13" s="155"/>
      <c r="E13" s="111" t="s">
        <v>22</v>
      </c>
    </row>
    <row r="14" spans="1:5" s="21" customFormat="1" x14ac:dyDescent="0.25">
      <c r="A14" s="156">
        <v>44680.213750000003</v>
      </c>
      <c r="B14" s="156">
        <v>44683</v>
      </c>
      <c r="C14" s="157">
        <v>1000</v>
      </c>
      <c r="D14" s="155"/>
      <c r="E14" s="111" t="s">
        <v>22</v>
      </c>
    </row>
    <row r="15" spans="1:5" s="21" customFormat="1" x14ac:dyDescent="0.25">
      <c r="A15" s="156">
        <v>44680.283865740741</v>
      </c>
      <c r="B15" s="156">
        <v>44683</v>
      </c>
      <c r="C15" s="157">
        <v>1000</v>
      </c>
      <c r="D15" s="155"/>
      <c r="E15" s="111" t="s">
        <v>22</v>
      </c>
    </row>
    <row r="16" spans="1:5" s="21" customFormat="1" x14ac:dyDescent="0.25">
      <c r="A16" s="156">
        <v>44680.288437499999</v>
      </c>
      <c r="B16" s="156">
        <v>44683</v>
      </c>
      <c r="C16" s="157">
        <v>100</v>
      </c>
      <c r="D16" s="155"/>
      <c r="E16" s="111" t="s">
        <v>22</v>
      </c>
    </row>
    <row r="17" spans="1:5" s="21" customFormat="1" x14ac:dyDescent="0.25">
      <c r="A17" s="156">
        <v>44680.333599537036</v>
      </c>
      <c r="B17" s="156">
        <v>44683</v>
      </c>
      <c r="C17" s="157">
        <v>1500</v>
      </c>
      <c r="D17" s="155"/>
      <c r="E17" s="111" t="s">
        <v>22</v>
      </c>
    </row>
    <row r="18" spans="1:5" s="21" customFormat="1" x14ac:dyDescent="0.25">
      <c r="A18" s="156">
        <v>44680.353692129633</v>
      </c>
      <c r="B18" s="156">
        <v>44683</v>
      </c>
      <c r="C18" s="157">
        <v>100</v>
      </c>
      <c r="D18" s="155"/>
      <c r="E18" s="111" t="s">
        <v>22</v>
      </c>
    </row>
    <row r="19" spans="1:5" s="21" customFormat="1" x14ac:dyDescent="0.25">
      <c r="A19" s="156">
        <v>44680.419398148151</v>
      </c>
      <c r="B19" s="156">
        <v>44683</v>
      </c>
      <c r="C19" s="157">
        <v>1000</v>
      </c>
      <c r="D19" s="155" t="s">
        <v>368</v>
      </c>
      <c r="E19" s="111" t="s">
        <v>22</v>
      </c>
    </row>
    <row r="20" spans="1:5" s="21" customFormat="1" x14ac:dyDescent="0.25">
      <c r="A20" s="156">
        <v>44680.424467592595</v>
      </c>
      <c r="B20" s="156">
        <v>44683</v>
      </c>
      <c r="C20" s="157">
        <v>300</v>
      </c>
      <c r="D20" s="155"/>
      <c r="E20" s="111" t="s">
        <v>22</v>
      </c>
    </row>
    <row r="21" spans="1:5" s="21" customFormat="1" x14ac:dyDescent="0.25">
      <c r="A21" s="156">
        <v>44680.42597222222</v>
      </c>
      <c r="B21" s="156">
        <v>44683</v>
      </c>
      <c r="C21" s="157">
        <v>1000</v>
      </c>
      <c r="D21" s="155"/>
      <c r="E21" s="111" t="s">
        <v>22</v>
      </c>
    </row>
    <row r="22" spans="1:5" s="21" customFormat="1" x14ac:dyDescent="0.25">
      <c r="A22" s="156">
        <v>44680.454236111109</v>
      </c>
      <c r="B22" s="156">
        <v>44683</v>
      </c>
      <c r="C22" s="157">
        <v>300</v>
      </c>
      <c r="D22" s="155"/>
      <c r="E22" s="111" t="s">
        <v>22</v>
      </c>
    </row>
    <row r="23" spans="1:5" s="21" customFormat="1" x14ac:dyDescent="0.25">
      <c r="A23" s="156">
        <v>44680.522187499999</v>
      </c>
      <c r="B23" s="156">
        <v>44683</v>
      </c>
      <c r="C23" s="157">
        <v>500</v>
      </c>
      <c r="D23" s="155"/>
      <c r="E23" s="111" t="s">
        <v>22</v>
      </c>
    </row>
    <row r="24" spans="1:5" s="21" customFormat="1" x14ac:dyDescent="0.25">
      <c r="A24" s="156">
        <v>44680.523333333331</v>
      </c>
      <c r="B24" s="156">
        <v>44683</v>
      </c>
      <c r="C24" s="157">
        <v>500</v>
      </c>
      <c r="D24" s="155"/>
      <c r="E24" s="111" t="s">
        <v>22</v>
      </c>
    </row>
    <row r="25" spans="1:5" s="21" customFormat="1" x14ac:dyDescent="0.25">
      <c r="A25" s="156">
        <v>44680.543055555558</v>
      </c>
      <c r="B25" s="156">
        <v>44683</v>
      </c>
      <c r="C25" s="157">
        <v>500</v>
      </c>
      <c r="D25" s="155" t="s">
        <v>338</v>
      </c>
      <c r="E25" s="111" t="s">
        <v>22</v>
      </c>
    </row>
    <row r="26" spans="1:5" s="21" customFormat="1" x14ac:dyDescent="0.25">
      <c r="A26" s="156">
        <v>44680.556562500002</v>
      </c>
      <c r="B26" s="156">
        <v>44683</v>
      </c>
      <c r="C26" s="157">
        <v>500</v>
      </c>
      <c r="D26" s="155" t="s">
        <v>200</v>
      </c>
      <c r="E26" s="111" t="s">
        <v>22</v>
      </c>
    </row>
    <row r="27" spans="1:5" s="21" customFormat="1" x14ac:dyDescent="0.25">
      <c r="A27" s="156">
        <v>44680.580266203702</v>
      </c>
      <c r="B27" s="156">
        <v>44683</v>
      </c>
      <c r="C27" s="157">
        <v>300</v>
      </c>
      <c r="D27" s="155"/>
      <c r="E27" s="111" t="s">
        <v>22</v>
      </c>
    </row>
    <row r="28" spans="1:5" s="21" customFormat="1" x14ac:dyDescent="0.25">
      <c r="A28" s="156">
        <v>44680.582881944443</v>
      </c>
      <c r="B28" s="156">
        <v>44683</v>
      </c>
      <c r="C28" s="157">
        <v>300</v>
      </c>
      <c r="D28" s="155"/>
      <c r="E28" s="111" t="s">
        <v>22</v>
      </c>
    </row>
    <row r="29" spans="1:5" s="21" customFormat="1" x14ac:dyDescent="0.25">
      <c r="A29" s="156">
        <v>44680.608356481483</v>
      </c>
      <c r="B29" s="156">
        <v>44683</v>
      </c>
      <c r="C29" s="157">
        <v>100</v>
      </c>
      <c r="D29" s="155"/>
      <c r="E29" s="111" t="s">
        <v>22</v>
      </c>
    </row>
    <row r="30" spans="1:5" s="21" customFormat="1" x14ac:dyDescent="0.25">
      <c r="A30" s="156">
        <v>44680.618391203701</v>
      </c>
      <c r="B30" s="156">
        <v>44683</v>
      </c>
      <c r="C30" s="157">
        <v>250</v>
      </c>
      <c r="D30" s="155"/>
      <c r="E30" s="111" t="s">
        <v>22</v>
      </c>
    </row>
    <row r="31" spans="1:5" s="21" customFormat="1" x14ac:dyDescent="0.25">
      <c r="A31" s="156">
        <v>44680.68309027778</v>
      </c>
      <c r="B31" s="156">
        <v>44683</v>
      </c>
      <c r="C31" s="157">
        <v>300</v>
      </c>
      <c r="D31" s="155"/>
      <c r="E31" s="111" t="s">
        <v>22</v>
      </c>
    </row>
    <row r="32" spans="1:5" s="21" customFormat="1" x14ac:dyDescent="0.25">
      <c r="A32" s="156">
        <v>44680.739791666667</v>
      </c>
      <c r="B32" s="156">
        <v>44683</v>
      </c>
      <c r="C32" s="157">
        <v>300</v>
      </c>
      <c r="D32" s="155"/>
      <c r="E32" s="111" t="s">
        <v>22</v>
      </c>
    </row>
    <row r="33" spans="1:5" s="21" customFormat="1" x14ac:dyDescent="0.25">
      <c r="A33" s="156">
        <v>44680.739942129629</v>
      </c>
      <c r="B33" s="156">
        <v>44683</v>
      </c>
      <c r="C33" s="157">
        <v>250</v>
      </c>
      <c r="D33" s="155" t="s">
        <v>328</v>
      </c>
      <c r="E33" s="111" t="s">
        <v>22</v>
      </c>
    </row>
    <row r="34" spans="1:5" s="21" customFormat="1" x14ac:dyDescent="0.25">
      <c r="A34" s="156">
        <v>44680.75335648148</v>
      </c>
      <c r="B34" s="156">
        <v>44683</v>
      </c>
      <c r="C34" s="157">
        <v>2000</v>
      </c>
      <c r="D34" s="155"/>
      <c r="E34" s="111" t="s">
        <v>22</v>
      </c>
    </row>
    <row r="35" spans="1:5" s="21" customFormat="1" x14ac:dyDescent="0.25">
      <c r="A35" s="156">
        <v>44680.772314814814</v>
      </c>
      <c r="B35" s="156">
        <v>44683</v>
      </c>
      <c r="C35" s="157">
        <v>200</v>
      </c>
      <c r="D35" s="155" t="s">
        <v>201</v>
      </c>
      <c r="E35" s="111" t="s">
        <v>22</v>
      </c>
    </row>
    <row r="36" spans="1:5" s="21" customFormat="1" x14ac:dyDescent="0.25">
      <c r="A36" s="156">
        <v>44680.777349537035</v>
      </c>
      <c r="B36" s="156">
        <v>44683</v>
      </c>
      <c r="C36" s="157">
        <v>300</v>
      </c>
      <c r="D36" s="155" t="s">
        <v>281</v>
      </c>
      <c r="E36" s="111" t="s">
        <v>22</v>
      </c>
    </row>
    <row r="37" spans="1:5" s="21" customFormat="1" x14ac:dyDescent="0.25">
      <c r="A37" s="156">
        <v>44680.786157407405</v>
      </c>
      <c r="B37" s="156">
        <v>44683</v>
      </c>
      <c r="C37" s="157">
        <v>100</v>
      </c>
      <c r="D37" s="155"/>
      <c r="E37" s="111" t="s">
        <v>22</v>
      </c>
    </row>
    <row r="38" spans="1:5" s="21" customFormat="1" x14ac:dyDescent="0.25">
      <c r="A38" s="156">
        <v>44680.850995370369</v>
      </c>
      <c r="B38" s="156">
        <v>44683</v>
      </c>
      <c r="C38" s="157">
        <v>500</v>
      </c>
      <c r="D38" s="155"/>
      <c r="E38" s="111" t="s">
        <v>22</v>
      </c>
    </row>
    <row r="39" spans="1:5" s="21" customFormat="1" x14ac:dyDescent="0.25">
      <c r="A39" s="156">
        <v>44680.864641203705</v>
      </c>
      <c r="B39" s="156">
        <v>44683</v>
      </c>
      <c r="C39" s="157">
        <v>500</v>
      </c>
      <c r="D39" s="155" t="s">
        <v>202</v>
      </c>
      <c r="E39" s="111" t="s">
        <v>22</v>
      </c>
    </row>
    <row r="40" spans="1:5" s="21" customFormat="1" x14ac:dyDescent="0.25">
      <c r="A40" s="156">
        <v>44680.889409722222</v>
      </c>
      <c r="B40" s="156">
        <v>44683</v>
      </c>
      <c r="C40" s="157">
        <v>500</v>
      </c>
      <c r="D40" s="155"/>
      <c r="E40" s="111" t="s">
        <v>22</v>
      </c>
    </row>
    <row r="41" spans="1:5" s="21" customFormat="1" x14ac:dyDescent="0.25">
      <c r="A41" s="156">
        <v>44680.896006944444</v>
      </c>
      <c r="B41" s="156">
        <v>44683</v>
      </c>
      <c r="C41" s="157">
        <v>200</v>
      </c>
      <c r="D41" s="155"/>
      <c r="E41" s="111" t="s">
        <v>22</v>
      </c>
    </row>
    <row r="42" spans="1:5" s="21" customFormat="1" x14ac:dyDescent="0.25">
      <c r="A42" s="156">
        <v>44680.911516203705</v>
      </c>
      <c r="B42" s="156">
        <v>44683</v>
      </c>
      <c r="C42" s="157">
        <v>500</v>
      </c>
      <c r="D42" s="155"/>
      <c r="E42" s="111" t="s">
        <v>22</v>
      </c>
    </row>
    <row r="43" spans="1:5" s="21" customFormat="1" x14ac:dyDescent="0.25">
      <c r="A43" s="156">
        <v>44680.934236111112</v>
      </c>
      <c r="B43" s="156">
        <v>44683</v>
      </c>
      <c r="C43" s="157">
        <v>500</v>
      </c>
      <c r="D43" s="155"/>
      <c r="E43" s="111" t="s">
        <v>22</v>
      </c>
    </row>
    <row r="44" spans="1:5" s="21" customFormat="1" x14ac:dyDescent="0.25">
      <c r="A44" s="156">
        <v>44680.954699074071</v>
      </c>
      <c r="B44" s="156">
        <v>44683</v>
      </c>
      <c r="C44" s="157">
        <v>500</v>
      </c>
      <c r="D44" s="155"/>
      <c r="E44" s="111" t="s">
        <v>22</v>
      </c>
    </row>
    <row r="45" spans="1:5" s="21" customFormat="1" x14ac:dyDescent="0.25">
      <c r="A45" s="156">
        <v>44680.958252314813</v>
      </c>
      <c r="B45" s="156">
        <v>44683</v>
      </c>
      <c r="C45" s="157">
        <v>100</v>
      </c>
      <c r="D45" s="155"/>
      <c r="E45" s="111" t="s">
        <v>22</v>
      </c>
    </row>
    <row r="46" spans="1:5" s="21" customFormat="1" x14ac:dyDescent="0.25">
      <c r="A46" s="156">
        <v>44680.970601851855</v>
      </c>
      <c r="B46" s="156">
        <v>44683</v>
      </c>
      <c r="C46" s="157">
        <v>300</v>
      </c>
      <c r="D46" s="155"/>
      <c r="E46" s="111" t="s">
        <v>22</v>
      </c>
    </row>
    <row r="47" spans="1:5" s="21" customFormat="1" x14ac:dyDescent="0.25">
      <c r="A47" s="156">
        <v>44680.988518518519</v>
      </c>
      <c r="B47" s="156">
        <v>44683</v>
      </c>
      <c r="C47" s="157">
        <v>500</v>
      </c>
      <c r="D47" s="155"/>
      <c r="E47" s="111" t="s">
        <v>22</v>
      </c>
    </row>
    <row r="48" spans="1:5" s="21" customFormat="1" x14ac:dyDescent="0.25">
      <c r="A48" s="156">
        <v>44681.049780092595</v>
      </c>
      <c r="B48" s="156">
        <v>44683</v>
      </c>
      <c r="C48" s="157">
        <v>20</v>
      </c>
      <c r="D48" s="155"/>
      <c r="E48" s="111" t="s">
        <v>22</v>
      </c>
    </row>
    <row r="49" spans="1:5" s="21" customFormat="1" x14ac:dyDescent="0.25">
      <c r="A49" s="156">
        <v>44681.125775462962</v>
      </c>
      <c r="B49" s="156">
        <v>44683</v>
      </c>
      <c r="C49" s="157">
        <v>200</v>
      </c>
      <c r="D49" s="155" t="s">
        <v>419</v>
      </c>
      <c r="E49" s="111" t="s">
        <v>22</v>
      </c>
    </row>
    <row r="50" spans="1:5" s="21" customFormat="1" x14ac:dyDescent="0.25">
      <c r="A50" s="156">
        <v>44681.270219907405</v>
      </c>
      <c r="B50" s="156">
        <v>44683</v>
      </c>
      <c r="C50" s="157">
        <v>1000</v>
      </c>
      <c r="D50" s="155"/>
      <c r="E50" s="111" t="s">
        <v>22</v>
      </c>
    </row>
    <row r="51" spans="1:5" s="21" customFormat="1" x14ac:dyDescent="0.25">
      <c r="A51" s="156">
        <v>44681.284131944441</v>
      </c>
      <c r="B51" s="156">
        <v>44683</v>
      </c>
      <c r="C51" s="157">
        <v>1000</v>
      </c>
      <c r="D51" s="155" t="s">
        <v>427</v>
      </c>
      <c r="E51" s="111" t="s">
        <v>22</v>
      </c>
    </row>
    <row r="52" spans="1:5" s="21" customFormat="1" x14ac:dyDescent="0.25">
      <c r="A52" s="156">
        <v>44681.325115740743</v>
      </c>
      <c r="B52" s="156">
        <v>44683</v>
      </c>
      <c r="C52" s="157">
        <v>300</v>
      </c>
      <c r="D52" s="155"/>
      <c r="E52" s="111" t="s">
        <v>22</v>
      </c>
    </row>
    <row r="53" spans="1:5" s="21" customFormat="1" x14ac:dyDescent="0.25">
      <c r="A53" s="156">
        <v>44681.331203703703</v>
      </c>
      <c r="B53" s="156">
        <v>44683</v>
      </c>
      <c r="C53" s="157">
        <v>150</v>
      </c>
      <c r="D53" s="155"/>
      <c r="E53" s="111" t="s">
        <v>22</v>
      </c>
    </row>
    <row r="54" spans="1:5" s="21" customFormat="1" x14ac:dyDescent="0.25">
      <c r="A54" s="156">
        <v>44681.333912037036</v>
      </c>
      <c r="B54" s="156">
        <v>44683</v>
      </c>
      <c r="C54" s="157">
        <v>300</v>
      </c>
      <c r="D54" s="155"/>
      <c r="E54" s="111" t="s">
        <v>22</v>
      </c>
    </row>
    <row r="55" spans="1:5" s="21" customFormat="1" x14ac:dyDescent="0.25">
      <c r="A55" s="156">
        <v>44681.346504629626</v>
      </c>
      <c r="B55" s="156">
        <v>44683</v>
      </c>
      <c r="C55" s="157">
        <v>300</v>
      </c>
      <c r="D55" s="155"/>
      <c r="E55" s="111" t="s">
        <v>22</v>
      </c>
    </row>
    <row r="56" spans="1:5" s="21" customFormat="1" x14ac:dyDescent="0.25">
      <c r="A56" s="156">
        <v>44681.379421296297</v>
      </c>
      <c r="B56" s="156">
        <v>44683</v>
      </c>
      <c r="C56" s="157">
        <v>1000</v>
      </c>
      <c r="D56" s="155"/>
      <c r="E56" s="111" t="s">
        <v>22</v>
      </c>
    </row>
    <row r="57" spans="1:5" s="21" customFormat="1" x14ac:dyDescent="0.25">
      <c r="A57" s="156">
        <v>44681.403310185182</v>
      </c>
      <c r="B57" s="156">
        <v>44683</v>
      </c>
      <c r="C57" s="157">
        <v>1000</v>
      </c>
      <c r="D57" s="155"/>
      <c r="E57" s="111" t="s">
        <v>22</v>
      </c>
    </row>
    <row r="58" spans="1:5" s="21" customFormat="1" x14ac:dyDescent="0.25">
      <c r="A58" s="156">
        <v>44681.408460648148</v>
      </c>
      <c r="B58" s="156">
        <v>44683</v>
      </c>
      <c r="C58" s="157">
        <v>500</v>
      </c>
      <c r="D58" s="155"/>
      <c r="E58" s="111" t="s">
        <v>22</v>
      </c>
    </row>
    <row r="59" spans="1:5" s="21" customFormat="1" x14ac:dyDescent="0.25">
      <c r="A59" s="156">
        <v>44681.422523148147</v>
      </c>
      <c r="B59" s="156">
        <v>44683</v>
      </c>
      <c r="C59" s="157">
        <v>1991</v>
      </c>
      <c r="D59" s="155"/>
      <c r="E59" s="111" t="s">
        <v>22</v>
      </c>
    </row>
    <row r="60" spans="1:5" s="21" customFormat="1" x14ac:dyDescent="0.25">
      <c r="A60" s="156">
        <v>44681.425104166665</v>
      </c>
      <c r="B60" s="156">
        <v>44683</v>
      </c>
      <c r="C60" s="157">
        <v>500</v>
      </c>
      <c r="D60" s="155" t="s">
        <v>420</v>
      </c>
      <c r="E60" s="111" t="s">
        <v>22</v>
      </c>
    </row>
    <row r="61" spans="1:5" s="21" customFormat="1" x14ac:dyDescent="0.25">
      <c r="A61" s="156">
        <v>44681.428587962961</v>
      </c>
      <c r="B61" s="156">
        <v>44683</v>
      </c>
      <c r="C61" s="157">
        <v>100</v>
      </c>
      <c r="D61" s="155"/>
      <c r="E61" s="111" t="s">
        <v>22</v>
      </c>
    </row>
    <row r="62" spans="1:5" s="21" customFormat="1" x14ac:dyDescent="0.25">
      <c r="A62" s="156">
        <v>44681.437025462961</v>
      </c>
      <c r="B62" s="156">
        <v>44683</v>
      </c>
      <c r="C62" s="157">
        <v>3000</v>
      </c>
      <c r="D62" s="155" t="s">
        <v>204</v>
      </c>
      <c r="E62" s="111" t="s">
        <v>22</v>
      </c>
    </row>
    <row r="63" spans="1:5" s="21" customFormat="1" x14ac:dyDescent="0.25">
      <c r="A63" s="156">
        <v>44681.443124999998</v>
      </c>
      <c r="B63" s="156">
        <v>44683</v>
      </c>
      <c r="C63" s="157">
        <v>100</v>
      </c>
      <c r="D63" s="155" t="s">
        <v>325</v>
      </c>
      <c r="E63" s="111" t="s">
        <v>22</v>
      </c>
    </row>
    <row r="64" spans="1:5" s="21" customFormat="1" x14ac:dyDescent="0.25">
      <c r="A64" s="156">
        <v>44681.446620370371</v>
      </c>
      <c r="B64" s="156">
        <v>44683</v>
      </c>
      <c r="C64" s="157">
        <v>500</v>
      </c>
      <c r="D64" s="155" t="s">
        <v>339</v>
      </c>
      <c r="E64" s="111" t="s">
        <v>22</v>
      </c>
    </row>
    <row r="65" spans="1:5" s="21" customFormat="1" x14ac:dyDescent="0.25">
      <c r="A65" s="156">
        <v>44681.459479166668</v>
      </c>
      <c r="B65" s="156">
        <v>44683</v>
      </c>
      <c r="C65" s="157">
        <v>300</v>
      </c>
      <c r="D65" s="155" t="s">
        <v>379</v>
      </c>
      <c r="E65" s="111" t="s">
        <v>22</v>
      </c>
    </row>
    <row r="66" spans="1:5" s="21" customFormat="1" x14ac:dyDescent="0.25">
      <c r="A66" s="156">
        <v>44681.46197916667</v>
      </c>
      <c r="B66" s="156">
        <v>44683</v>
      </c>
      <c r="C66" s="157">
        <v>500</v>
      </c>
      <c r="D66" s="155"/>
      <c r="E66" s="111" t="s">
        <v>22</v>
      </c>
    </row>
    <row r="67" spans="1:5" s="21" customFormat="1" x14ac:dyDescent="0.25">
      <c r="A67" s="156">
        <v>44681.494062500002</v>
      </c>
      <c r="B67" s="156">
        <v>44683</v>
      </c>
      <c r="C67" s="157">
        <v>300</v>
      </c>
      <c r="D67" s="155"/>
      <c r="E67" s="111" t="s">
        <v>22</v>
      </c>
    </row>
    <row r="68" spans="1:5" s="21" customFormat="1" x14ac:dyDescent="0.25">
      <c r="A68" s="156">
        <v>44681.518506944441</v>
      </c>
      <c r="B68" s="156">
        <v>44683</v>
      </c>
      <c r="C68" s="157">
        <v>400</v>
      </c>
      <c r="D68" s="155"/>
      <c r="E68" s="111" t="s">
        <v>22</v>
      </c>
    </row>
    <row r="69" spans="1:5" s="21" customFormat="1" x14ac:dyDescent="0.25">
      <c r="A69" s="156">
        <v>44681.519780092596</v>
      </c>
      <c r="B69" s="156">
        <v>44683</v>
      </c>
      <c r="C69" s="157">
        <v>1000</v>
      </c>
      <c r="D69" s="155"/>
      <c r="E69" s="111" t="s">
        <v>22</v>
      </c>
    </row>
    <row r="70" spans="1:5" s="21" customFormat="1" x14ac:dyDescent="0.25">
      <c r="A70" s="156">
        <v>44681.520509259259</v>
      </c>
      <c r="B70" s="156">
        <v>44683</v>
      </c>
      <c r="C70" s="157">
        <v>300</v>
      </c>
      <c r="D70" s="155"/>
      <c r="E70" s="111" t="s">
        <v>22</v>
      </c>
    </row>
    <row r="71" spans="1:5" s="21" customFormat="1" x14ac:dyDescent="0.25">
      <c r="A71" s="156">
        <v>44681.521863425929</v>
      </c>
      <c r="B71" s="156">
        <v>44683</v>
      </c>
      <c r="C71" s="157">
        <v>60</v>
      </c>
      <c r="D71" s="155" t="s">
        <v>439</v>
      </c>
      <c r="E71" s="111" t="s">
        <v>22</v>
      </c>
    </row>
    <row r="72" spans="1:5" s="21" customFormat="1" x14ac:dyDescent="0.25">
      <c r="A72" s="156">
        <v>44681.552511574075</v>
      </c>
      <c r="B72" s="156">
        <v>44683</v>
      </c>
      <c r="C72" s="157">
        <v>1000</v>
      </c>
      <c r="D72" s="155" t="s">
        <v>342</v>
      </c>
      <c r="E72" s="111" t="s">
        <v>22</v>
      </c>
    </row>
    <row r="73" spans="1:5" s="21" customFormat="1" x14ac:dyDescent="0.25">
      <c r="A73" s="156">
        <v>44681.565833333334</v>
      </c>
      <c r="B73" s="156">
        <v>44683</v>
      </c>
      <c r="C73" s="157">
        <v>3000</v>
      </c>
      <c r="D73" s="155"/>
      <c r="E73" s="111" t="s">
        <v>22</v>
      </c>
    </row>
    <row r="74" spans="1:5" s="21" customFormat="1" x14ac:dyDescent="0.25">
      <c r="A74" s="156">
        <v>44681.611238425925</v>
      </c>
      <c r="B74" s="156">
        <v>44683</v>
      </c>
      <c r="C74" s="157">
        <v>100</v>
      </c>
      <c r="D74" s="155" t="s">
        <v>411</v>
      </c>
      <c r="E74" s="111" t="s">
        <v>22</v>
      </c>
    </row>
    <row r="75" spans="1:5" s="21" customFormat="1" x14ac:dyDescent="0.25">
      <c r="A75" s="156">
        <v>44681.621388888889</v>
      </c>
      <c r="B75" s="156">
        <v>44683</v>
      </c>
      <c r="C75" s="157">
        <v>3500</v>
      </c>
      <c r="D75" s="155"/>
      <c r="E75" s="111" t="s">
        <v>22</v>
      </c>
    </row>
    <row r="76" spans="1:5" s="21" customFormat="1" x14ac:dyDescent="0.25">
      <c r="A76" s="156">
        <v>44681.623807870368</v>
      </c>
      <c r="B76" s="156">
        <v>44683</v>
      </c>
      <c r="C76" s="157">
        <v>100</v>
      </c>
      <c r="D76" s="155"/>
      <c r="E76" s="111" t="s">
        <v>22</v>
      </c>
    </row>
    <row r="77" spans="1:5" s="21" customFormat="1" x14ac:dyDescent="0.25">
      <c r="A77" s="156">
        <v>44681.648935185185</v>
      </c>
      <c r="B77" s="156">
        <v>44683</v>
      </c>
      <c r="C77" s="157">
        <v>100</v>
      </c>
      <c r="D77" s="155"/>
      <c r="E77" s="111" t="s">
        <v>22</v>
      </c>
    </row>
    <row r="78" spans="1:5" s="21" customFormat="1" x14ac:dyDescent="0.25">
      <c r="A78" s="156">
        <v>44681.662152777775</v>
      </c>
      <c r="B78" s="156">
        <v>44683</v>
      </c>
      <c r="C78" s="157">
        <v>100</v>
      </c>
      <c r="D78" s="155"/>
      <c r="E78" s="111" t="s">
        <v>22</v>
      </c>
    </row>
    <row r="79" spans="1:5" s="21" customFormat="1" x14ac:dyDescent="0.25">
      <c r="A79" s="156">
        <v>44681.66269675926</v>
      </c>
      <c r="B79" s="156">
        <v>44683</v>
      </c>
      <c r="C79" s="157">
        <v>1000</v>
      </c>
      <c r="D79" s="155" t="s">
        <v>205</v>
      </c>
      <c r="E79" s="111" t="s">
        <v>22</v>
      </c>
    </row>
    <row r="80" spans="1:5" s="21" customFormat="1" x14ac:dyDescent="0.25">
      <c r="A80" s="156">
        <v>44681.663634259261</v>
      </c>
      <c r="B80" s="156">
        <v>44683</v>
      </c>
      <c r="C80" s="157">
        <v>60</v>
      </c>
      <c r="D80" s="155"/>
      <c r="E80" s="111" t="s">
        <v>22</v>
      </c>
    </row>
    <row r="81" spans="1:5" s="21" customFormat="1" x14ac:dyDescent="0.25">
      <c r="A81" s="156">
        <v>44681.680925925924</v>
      </c>
      <c r="B81" s="156">
        <v>44683</v>
      </c>
      <c r="C81" s="157">
        <v>14999</v>
      </c>
      <c r="D81" s="155"/>
      <c r="E81" s="111" t="s">
        <v>22</v>
      </c>
    </row>
    <row r="82" spans="1:5" s="21" customFormat="1" x14ac:dyDescent="0.25">
      <c r="A82" s="156">
        <v>44681.68986111111</v>
      </c>
      <c r="B82" s="156">
        <v>44683</v>
      </c>
      <c r="C82" s="157">
        <v>300</v>
      </c>
      <c r="D82" s="155" t="s">
        <v>206</v>
      </c>
      <c r="E82" s="111" t="s">
        <v>22</v>
      </c>
    </row>
    <row r="83" spans="1:5" s="21" customFormat="1" x14ac:dyDescent="0.25">
      <c r="A83" s="156">
        <v>44681.693622685183</v>
      </c>
      <c r="B83" s="156">
        <v>44683</v>
      </c>
      <c r="C83" s="157">
        <v>50</v>
      </c>
      <c r="D83" s="155" t="s">
        <v>487</v>
      </c>
      <c r="E83" s="111" t="s">
        <v>22</v>
      </c>
    </row>
    <row r="84" spans="1:5" s="21" customFormat="1" x14ac:dyDescent="0.25">
      <c r="A84" s="156">
        <v>44681.709733796299</v>
      </c>
      <c r="B84" s="156">
        <v>44683</v>
      </c>
      <c r="C84" s="157">
        <v>300</v>
      </c>
      <c r="D84" s="155" t="s">
        <v>291</v>
      </c>
      <c r="E84" s="111" t="s">
        <v>22</v>
      </c>
    </row>
    <row r="85" spans="1:5" s="21" customFormat="1" x14ac:dyDescent="0.25">
      <c r="A85" s="156">
        <v>44681.713935185187</v>
      </c>
      <c r="B85" s="156">
        <v>44683</v>
      </c>
      <c r="C85" s="157">
        <v>1000</v>
      </c>
      <c r="D85" s="155" t="s">
        <v>326</v>
      </c>
      <c r="E85" s="111" t="s">
        <v>22</v>
      </c>
    </row>
    <row r="86" spans="1:5" s="21" customFormat="1" x14ac:dyDescent="0.25">
      <c r="A86" s="156">
        <v>44681.742835648147</v>
      </c>
      <c r="B86" s="156">
        <v>44683</v>
      </c>
      <c r="C86" s="157">
        <v>500</v>
      </c>
      <c r="D86" s="155" t="s">
        <v>391</v>
      </c>
      <c r="E86" s="111" t="s">
        <v>22</v>
      </c>
    </row>
    <row r="87" spans="1:5" s="21" customFormat="1" x14ac:dyDescent="0.25">
      <c r="A87" s="156">
        <v>44681.746666666666</v>
      </c>
      <c r="B87" s="156">
        <v>44683</v>
      </c>
      <c r="C87" s="157">
        <v>250</v>
      </c>
      <c r="D87" s="155"/>
      <c r="E87" s="111" t="s">
        <v>22</v>
      </c>
    </row>
    <row r="88" spans="1:5" s="21" customFormat="1" x14ac:dyDescent="0.25">
      <c r="A88" s="156">
        <v>44681.749432870369</v>
      </c>
      <c r="B88" s="156">
        <v>44683</v>
      </c>
      <c r="C88" s="157">
        <v>500</v>
      </c>
      <c r="D88" s="155" t="s">
        <v>242</v>
      </c>
      <c r="E88" s="111" t="s">
        <v>22</v>
      </c>
    </row>
    <row r="89" spans="1:5" s="21" customFormat="1" x14ac:dyDescent="0.25">
      <c r="A89" s="156">
        <v>44681.807384259257</v>
      </c>
      <c r="B89" s="156">
        <v>44683</v>
      </c>
      <c r="C89" s="157">
        <v>500</v>
      </c>
      <c r="D89" s="155" t="s">
        <v>488</v>
      </c>
      <c r="E89" s="111" t="s">
        <v>22</v>
      </c>
    </row>
    <row r="90" spans="1:5" s="21" customFormat="1" x14ac:dyDescent="0.25">
      <c r="A90" s="156">
        <v>44681.807789351849</v>
      </c>
      <c r="B90" s="156">
        <v>44683</v>
      </c>
      <c r="C90" s="157">
        <v>500</v>
      </c>
      <c r="D90" s="155" t="s">
        <v>129</v>
      </c>
      <c r="E90" s="111" t="s">
        <v>22</v>
      </c>
    </row>
    <row r="91" spans="1:5" s="21" customFormat="1" x14ac:dyDescent="0.25">
      <c r="A91" s="156">
        <v>44681.809236111112</v>
      </c>
      <c r="B91" s="156">
        <v>44683</v>
      </c>
      <c r="C91" s="157">
        <v>125</v>
      </c>
      <c r="D91" s="155"/>
      <c r="E91" s="111" t="s">
        <v>22</v>
      </c>
    </row>
    <row r="92" spans="1:5" s="21" customFormat="1" x14ac:dyDescent="0.25">
      <c r="A92" s="156">
        <v>44681.814930555556</v>
      </c>
      <c r="B92" s="156">
        <v>44683</v>
      </c>
      <c r="C92" s="157">
        <v>100</v>
      </c>
      <c r="D92" s="155" t="s">
        <v>243</v>
      </c>
      <c r="E92" s="111" t="s">
        <v>22</v>
      </c>
    </row>
    <row r="93" spans="1:5" s="21" customFormat="1" x14ac:dyDescent="0.25">
      <c r="A93" s="156">
        <v>44681.819293981483</v>
      </c>
      <c r="B93" s="156">
        <v>44683</v>
      </c>
      <c r="C93" s="157">
        <v>100</v>
      </c>
      <c r="D93" s="155" t="s">
        <v>421</v>
      </c>
      <c r="E93" s="111" t="s">
        <v>22</v>
      </c>
    </row>
    <row r="94" spans="1:5" s="21" customFormat="1" x14ac:dyDescent="0.25">
      <c r="A94" s="156">
        <v>44681.820810185185</v>
      </c>
      <c r="B94" s="156">
        <v>44683</v>
      </c>
      <c r="C94" s="157">
        <v>300</v>
      </c>
      <c r="D94" s="155"/>
      <c r="E94" s="111" t="s">
        <v>22</v>
      </c>
    </row>
    <row r="95" spans="1:5" s="21" customFormat="1" x14ac:dyDescent="0.25">
      <c r="A95" s="156">
        <v>44681.864988425928</v>
      </c>
      <c r="B95" s="156">
        <v>44683</v>
      </c>
      <c r="C95" s="157">
        <v>1000</v>
      </c>
      <c r="D95" s="155"/>
      <c r="E95" s="111" t="s">
        <v>22</v>
      </c>
    </row>
    <row r="96" spans="1:5" s="21" customFormat="1" x14ac:dyDescent="0.25">
      <c r="A96" s="156">
        <v>44681.866712962961</v>
      </c>
      <c r="B96" s="156">
        <v>44683</v>
      </c>
      <c r="C96" s="157">
        <v>300</v>
      </c>
      <c r="D96" s="155"/>
      <c r="E96" s="111" t="s">
        <v>22</v>
      </c>
    </row>
    <row r="97" spans="1:5" s="21" customFormat="1" x14ac:dyDescent="0.25">
      <c r="A97" s="156">
        <v>44681.874710648146</v>
      </c>
      <c r="B97" s="156">
        <v>44683</v>
      </c>
      <c r="C97" s="157">
        <v>100</v>
      </c>
      <c r="D97" s="155"/>
      <c r="E97" s="111" t="s">
        <v>22</v>
      </c>
    </row>
    <row r="98" spans="1:5" s="21" customFormat="1" x14ac:dyDescent="0.25">
      <c r="A98" s="156">
        <v>44681.888310185182</v>
      </c>
      <c r="B98" s="156">
        <v>44683</v>
      </c>
      <c r="C98" s="157">
        <v>500</v>
      </c>
      <c r="D98" s="155" t="s">
        <v>391</v>
      </c>
      <c r="E98" s="111" t="s">
        <v>22</v>
      </c>
    </row>
    <row r="99" spans="1:5" s="21" customFormat="1" x14ac:dyDescent="0.25">
      <c r="A99" s="156">
        <v>44681.920752314814</v>
      </c>
      <c r="B99" s="156">
        <v>44683</v>
      </c>
      <c r="C99" s="157">
        <v>500</v>
      </c>
      <c r="D99" s="155"/>
      <c r="E99" s="111" t="s">
        <v>22</v>
      </c>
    </row>
    <row r="100" spans="1:5" s="21" customFormat="1" x14ac:dyDescent="0.25">
      <c r="A100" s="156">
        <v>44681.956550925926</v>
      </c>
      <c r="B100" s="156">
        <v>44683</v>
      </c>
      <c r="C100" s="157">
        <v>300</v>
      </c>
      <c r="D100" s="155" t="s">
        <v>392</v>
      </c>
      <c r="E100" s="111" t="s">
        <v>22</v>
      </c>
    </row>
    <row r="101" spans="1:5" s="21" customFormat="1" x14ac:dyDescent="0.25">
      <c r="A101" s="156">
        <v>44681.975381944445</v>
      </c>
      <c r="B101" s="156">
        <v>44683</v>
      </c>
      <c r="C101" s="157">
        <v>500</v>
      </c>
      <c r="D101" s="155"/>
      <c r="E101" s="111" t="s">
        <v>22</v>
      </c>
    </row>
    <row r="102" spans="1:5" s="21" customFormat="1" x14ac:dyDescent="0.25">
      <c r="A102" s="156">
        <v>44681.987349537034</v>
      </c>
      <c r="B102" s="156">
        <v>44683</v>
      </c>
      <c r="C102" s="157">
        <v>100</v>
      </c>
      <c r="D102" s="155" t="s">
        <v>264</v>
      </c>
      <c r="E102" s="111" t="s">
        <v>22</v>
      </c>
    </row>
    <row r="103" spans="1:5" s="21" customFormat="1" x14ac:dyDescent="0.25">
      <c r="A103" s="156">
        <v>44681.994479166664</v>
      </c>
      <c r="B103" s="156">
        <v>44683</v>
      </c>
      <c r="C103" s="157">
        <v>100</v>
      </c>
      <c r="D103" s="155"/>
      <c r="E103" s="111" t="s">
        <v>22</v>
      </c>
    </row>
    <row r="104" spans="1:5" s="21" customFormat="1" x14ac:dyDescent="0.25">
      <c r="A104" s="187">
        <v>44682.003854166665</v>
      </c>
      <c r="B104" s="156">
        <v>44683</v>
      </c>
      <c r="C104" s="189">
        <v>100</v>
      </c>
      <c r="D104" s="219"/>
      <c r="E104" s="111" t="s">
        <v>22</v>
      </c>
    </row>
    <row r="105" spans="1:5" s="21" customFormat="1" x14ac:dyDescent="0.25">
      <c r="A105" s="187">
        <v>44682.145208333335</v>
      </c>
      <c r="B105" s="156">
        <v>44683</v>
      </c>
      <c r="C105" s="189">
        <v>500</v>
      </c>
      <c r="D105" s="219"/>
      <c r="E105" s="111" t="s">
        <v>22</v>
      </c>
    </row>
    <row r="106" spans="1:5" s="21" customFormat="1" x14ac:dyDescent="0.25">
      <c r="A106" s="187">
        <v>44682.169953703706</v>
      </c>
      <c r="B106" s="156">
        <v>44683</v>
      </c>
      <c r="C106" s="189">
        <v>100</v>
      </c>
      <c r="D106" s="219"/>
      <c r="E106" s="111" t="s">
        <v>22</v>
      </c>
    </row>
    <row r="107" spans="1:5" s="21" customFormat="1" x14ac:dyDescent="0.25">
      <c r="A107" s="187">
        <v>44682.279050925928</v>
      </c>
      <c r="B107" s="156">
        <v>44683</v>
      </c>
      <c r="C107" s="189">
        <v>1000</v>
      </c>
      <c r="D107" s="219"/>
      <c r="E107" s="111" t="s">
        <v>22</v>
      </c>
    </row>
    <row r="108" spans="1:5" s="21" customFormat="1" x14ac:dyDescent="0.25">
      <c r="A108" s="187">
        <v>44682.383773148147</v>
      </c>
      <c r="B108" s="156">
        <v>44683</v>
      </c>
      <c r="C108" s="189">
        <v>400</v>
      </c>
      <c r="D108" s="219"/>
      <c r="E108" s="111" t="s">
        <v>22</v>
      </c>
    </row>
    <row r="109" spans="1:5" s="21" customFormat="1" x14ac:dyDescent="0.25">
      <c r="A109" s="187">
        <v>44682.386481481481</v>
      </c>
      <c r="B109" s="156">
        <v>44683</v>
      </c>
      <c r="C109" s="189">
        <v>1000</v>
      </c>
      <c r="D109" s="219"/>
      <c r="E109" s="111" t="s">
        <v>22</v>
      </c>
    </row>
    <row r="110" spans="1:5" s="21" customFormat="1" x14ac:dyDescent="0.25">
      <c r="A110" s="187">
        <v>44682.476770833331</v>
      </c>
      <c r="B110" s="156">
        <v>44683</v>
      </c>
      <c r="C110" s="189">
        <v>300</v>
      </c>
      <c r="D110" s="219"/>
      <c r="E110" s="111" t="s">
        <v>22</v>
      </c>
    </row>
    <row r="111" spans="1:5" s="21" customFormat="1" x14ac:dyDescent="0.25">
      <c r="A111" s="187">
        <v>44682.499537037038</v>
      </c>
      <c r="B111" s="156">
        <v>44683</v>
      </c>
      <c r="C111" s="189">
        <v>500</v>
      </c>
      <c r="D111" s="219" t="s">
        <v>327</v>
      </c>
      <c r="E111" s="111" t="s">
        <v>22</v>
      </c>
    </row>
    <row r="112" spans="1:5" s="21" customFormat="1" x14ac:dyDescent="0.25">
      <c r="A112" s="187">
        <v>44682.516192129631</v>
      </c>
      <c r="B112" s="156">
        <v>44683</v>
      </c>
      <c r="C112" s="189">
        <v>300</v>
      </c>
      <c r="D112" s="219" t="s">
        <v>85</v>
      </c>
      <c r="E112" s="111" t="s">
        <v>22</v>
      </c>
    </row>
    <row r="113" spans="1:5" s="21" customFormat="1" x14ac:dyDescent="0.25">
      <c r="A113" s="187">
        <v>44682.550451388888</v>
      </c>
      <c r="B113" s="156">
        <v>44683</v>
      </c>
      <c r="C113" s="189">
        <v>100</v>
      </c>
      <c r="D113" s="219"/>
      <c r="E113" s="111" t="s">
        <v>22</v>
      </c>
    </row>
    <row r="114" spans="1:5" s="21" customFormat="1" x14ac:dyDescent="0.25">
      <c r="A114" s="187">
        <v>44682.550532407404</v>
      </c>
      <c r="B114" s="156">
        <v>44683</v>
      </c>
      <c r="C114" s="189">
        <v>1000</v>
      </c>
      <c r="D114" s="219" t="s">
        <v>400</v>
      </c>
      <c r="E114" s="111" t="s">
        <v>22</v>
      </c>
    </row>
    <row r="115" spans="1:5" s="21" customFormat="1" x14ac:dyDescent="0.25">
      <c r="A115" s="187">
        <v>44682.550625000003</v>
      </c>
      <c r="B115" s="156">
        <v>44683</v>
      </c>
      <c r="C115" s="189">
        <v>8000</v>
      </c>
      <c r="D115" s="219"/>
      <c r="E115" s="111" t="s">
        <v>22</v>
      </c>
    </row>
    <row r="116" spans="1:5" s="21" customFormat="1" x14ac:dyDescent="0.25">
      <c r="A116" s="187">
        <v>44682.552777777775</v>
      </c>
      <c r="B116" s="156">
        <v>44683</v>
      </c>
      <c r="C116" s="189">
        <v>500</v>
      </c>
      <c r="D116" s="219"/>
      <c r="E116" s="111" t="s">
        <v>22</v>
      </c>
    </row>
    <row r="117" spans="1:5" s="21" customFormat="1" x14ac:dyDescent="0.25">
      <c r="A117" s="187">
        <v>44682.561909722222</v>
      </c>
      <c r="B117" s="156">
        <v>44683</v>
      </c>
      <c r="C117" s="189">
        <v>1000</v>
      </c>
      <c r="D117" s="219"/>
      <c r="E117" s="111" t="s">
        <v>22</v>
      </c>
    </row>
    <row r="118" spans="1:5" s="21" customFormat="1" x14ac:dyDescent="0.25">
      <c r="A118" s="187">
        <v>44682.565474537034</v>
      </c>
      <c r="B118" s="156">
        <v>44683</v>
      </c>
      <c r="C118" s="189">
        <v>1363</v>
      </c>
      <c r="D118" s="219"/>
      <c r="E118" s="111" t="s">
        <v>22</v>
      </c>
    </row>
    <row r="119" spans="1:5" s="21" customFormat="1" x14ac:dyDescent="0.25">
      <c r="A119" s="187">
        <v>44682.577627314815</v>
      </c>
      <c r="B119" s="156">
        <v>44683</v>
      </c>
      <c r="C119" s="189">
        <v>1000</v>
      </c>
      <c r="D119" s="219"/>
      <c r="E119" s="111" t="s">
        <v>22</v>
      </c>
    </row>
    <row r="120" spans="1:5" s="21" customFormat="1" x14ac:dyDescent="0.25">
      <c r="A120" s="187">
        <v>44682.584444444445</v>
      </c>
      <c r="B120" s="156">
        <v>44683</v>
      </c>
      <c r="C120" s="189">
        <v>500</v>
      </c>
      <c r="D120" s="219" t="s">
        <v>86</v>
      </c>
      <c r="E120" s="111" t="s">
        <v>22</v>
      </c>
    </row>
    <row r="121" spans="1:5" s="21" customFormat="1" x14ac:dyDescent="0.25">
      <c r="A121" s="187">
        <v>44682.593622685185</v>
      </c>
      <c r="B121" s="156">
        <v>44683</v>
      </c>
      <c r="C121" s="189">
        <v>100</v>
      </c>
      <c r="D121" s="219"/>
      <c r="E121" s="111" t="s">
        <v>22</v>
      </c>
    </row>
    <row r="122" spans="1:5" s="21" customFormat="1" x14ac:dyDescent="0.25">
      <c r="A122" s="187">
        <v>44682.634143518517</v>
      </c>
      <c r="B122" s="156">
        <v>44683</v>
      </c>
      <c r="C122" s="189">
        <v>300</v>
      </c>
      <c r="D122" s="219"/>
      <c r="E122" s="111" t="s">
        <v>22</v>
      </c>
    </row>
    <row r="123" spans="1:5" s="21" customFormat="1" x14ac:dyDescent="0.25">
      <c r="A123" s="187">
        <v>44682.663252314815</v>
      </c>
      <c r="B123" s="156">
        <v>44683</v>
      </c>
      <c r="C123" s="189">
        <v>200</v>
      </c>
      <c r="D123" s="219" t="s">
        <v>284</v>
      </c>
      <c r="E123" s="111" t="s">
        <v>22</v>
      </c>
    </row>
    <row r="124" spans="1:5" s="21" customFormat="1" x14ac:dyDescent="0.25">
      <c r="A124" s="187">
        <v>44682.675509259258</v>
      </c>
      <c r="B124" s="156">
        <v>44683</v>
      </c>
      <c r="C124" s="189">
        <v>100</v>
      </c>
      <c r="D124" s="219"/>
      <c r="E124" s="111" t="s">
        <v>22</v>
      </c>
    </row>
    <row r="125" spans="1:5" s="21" customFormat="1" x14ac:dyDescent="0.25">
      <c r="A125" s="187">
        <v>44682.680891203701</v>
      </c>
      <c r="B125" s="156">
        <v>44683</v>
      </c>
      <c r="C125" s="189">
        <v>1500</v>
      </c>
      <c r="D125" s="219"/>
      <c r="E125" s="111" t="s">
        <v>22</v>
      </c>
    </row>
    <row r="126" spans="1:5" s="21" customFormat="1" x14ac:dyDescent="0.25">
      <c r="A126" s="187">
        <v>44682.712037037039</v>
      </c>
      <c r="B126" s="156">
        <v>44683</v>
      </c>
      <c r="C126" s="189">
        <v>500</v>
      </c>
      <c r="D126" s="219"/>
      <c r="E126" s="111" t="s">
        <v>22</v>
      </c>
    </row>
    <row r="127" spans="1:5" s="21" customFormat="1" x14ac:dyDescent="0.25">
      <c r="A127" s="187">
        <v>44682.714837962965</v>
      </c>
      <c r="B127" s="156">
        <v>44683</v>
      </c>
      <c r="C127" s="189">
        <v>1000</v>
      </c>
      <c r="D127" s="219" t="s">
        <v>372</v>
      </c>
      <c r="E127" s="111" t="s">
        <v>22</v>
      </c>
    </row>
    <row r="128" spans="1:5" s="21" customFormat="1" x14ac:dyDescent="0.25">
      <c r="A128" s="187">
        <v>44682.726898148147</v>
      </c>
      <c r="B128" s="156">
        <v>44683</v>
      </c>
      <c r="C128" s="189">
        <v>100</v>
      </c>
      <c r="D128" s="219"/>
      <c r="E128" s="111" t="s">
        <v>22</v>
      </c>
    </row>
    <row r="129" spans="1:5" s="21" customFormat="1" x14ac:dyDescent="0.25">
      <c r="A129" s="187">
        <v>44682.729444444441</v>
      </c>
      <c r="B129" s="156">
        <v>44683</v>
      </c>
      <c r="C129" s="189">
        <v>1000</v>
      </c>
      <c r="D129" s="219"/>
      <c r="E129" s="111" t="s">
        <v>22</v>
      </c>
    </row>
    <row r="130" spans="1:5" s="21" customFormat="1" x14ac:dyDescent="0.25">
      <c r="A130" s="187">
        <v>44682.753148148149</v>
      </c>
      <c r="B130" s="156">
        <v>44683</v>
      </c>
      <c r="C130" s="189">
        <v>300</v>
      </c>
      <c r="D130" s="219"/>
      <c r="E130" s="111" t="s">
        <v>22</v>
      </c>
    </row>
    <row r="131" spans="1:5" s="21" customFormat="1" x14ac:dyDescent="0.25">
      <c r="A131" s="187">
        <v>44682.766539351855</v>
      </c>
      <c r="B131" s="156">
        <v>44683</v>
      </c>
      <c r="C131" s="189">
        <v>500</v>
      </c>
      <c r="D131" s="219"/>
      <c r="E131" s="111" t="s">
        <v>22</v>
      </c>
    </row>
    <row r="132" spans="1:5" s="21" customFormat="1" x14ac:dyDescent="0.25">
      <c r="A132" s="187">
        <v>44682.771979166668</v>
      </c>
      <c r="B132" s="156">
        <v>44683</v>
      </c>
      <c r="C132" s="189">
        <v>133</v>
      </c>
      <c r="D132" s="219"/>
      <c r="E132" s="111" t="s">
        <v>22</v>
      </c>
    </row>
    <row r="133" spans="1:5" s="21" customFormat="1" x14ac:dyDescent="0.25">
      <c r="A133" s="187">
        <v>44682.830196759256</v>
      </c>
      <c r="B133" s="156">
        <v>44683</v>
      </c>
      <c r="C133" s="189">
        <v>300</v>
      </c>
      <c r="D133" s="219" t="s">
        <v>467</v>
      </c>
      <c r="E133" s="111" t="s">
        <v>22</v>
      </c>
    </row>
    <row r="134" spans="1:5" s="21" customFormat="1" x14ac:dyDescent="0.25">
      <c r="A134" s="187">
        <v>44682.856122685182</v>
      </c>
      <c r="B134" s="156">
        <v>44683</v>
      </c>
      <c r="C134" s="189">
        <v>50</v>
      </c>
      <c r="D134" s="219" t="s">
        <v>88</v>
      </c>
      <c r="E134" s="111" t="s">
        <v>22</v>
      </c>
    </row>
    <row r="135" spans="1:5" s="21" customFormat="1" x14ac:dyDescent="0.25">
      <c r="A135" s="187">
        <v>44682.859236111108</v>
      </c>
      <c r="B135" s="156">
        <v>44683</v>
      </c>
      <c r="C135" s="189">
        <v>2000</v>
      </c>
      <c r="D135" s="219"/>
      <c r="E135" s="111" t="s">
        <v>22</v>
      </c>
    </row>
    <row r="136" spans="1:5" s="21" customFormat="1" x14ac:dyDescent="0.25">
      <c r="A136" s="187">
        <v>44682.864374999997</v>
      </c>
      <c r="B136" s="156">
        <v>44683</v>
      </c>
      <c r="C136" s="189">
        <v>500</v>
      </c>
      <c r="D136" s="219"/>
      <c r="E136" s="111" t="s">
        <v>22</v>
      </c>
    </row>
    <row r="137" spans="1:5" s="21" customFormat="1" x14ac:dyDescent="0.25">
      <c r="A137" s="187">
        <v>44682.866793981484</v>
      </c>
      <c r="B137" s="156">
        <v>44683</v>
      </c>
      <c r="C137" s="189">
        <v>500</v>
      </c>
      <c r="D137" s="219"/>
      <c r="E137" s="111" t="s">
        <v>22</v>
      </c>
    </row>
    <row r="138" spans="1:5" s="21" customFormat="1" x14ac:dyDescent="0.25">
      <c r="A138" s="187">
        <v>44682.87327546296</v>
      </c>
      <c r="B138" s="156">
        <v>44683</v>
      </c>
      <c r="C138" s="189">
        <v>500</v>
      </c>
      <c r="D138" s="219"/>
      <c r="E138" s="111" t="s">
        <v>22</v>
      </c>
    </row>
    <row r="139" spans="1:5" s="21" customFormat="1" x14ac:dyDescent="0.25">
      <c r="A139" s="187">
        <v>44682.88003472222</v>
      </c>
      <c r="B139" s="156">
        <v>44683</v>
      </c>
      <c r="C139" s="189">
        <v>100</v>
      </c>
      <c r="D139" s="219"/>
      <c r="E139" s="111" t="s">
        <v>22</v>
      </c>
    </row>
    <row r="140" spans="1:5" s="21" customFormat="1" x14ac:dyDescent="0.25">
      <c r="A140" s="187">
        <v>44682.881412037037</v>
      </c>
      <c r="B140" s="156">
        <v>44683</v>
      </c>
      <c r="C140" s="189">
        <v>100</v>
      </c>
      <c r="D140" s="219"/>
      <c r="E140" s="111" t="s">
        <v>22</v>
      </c>
    </row>
    <row r="141" spans="1:5" s="21" customFormat="1" x14ac:dyDescent="0.25">
      <c r="A141" s="187">
        <v>44682.892858796295</v>
      </c>
      <c r="B141" s="156">
        <v>44683</v>
      </c>
      <c r="C141" s="189">
        <v>500</v>
      </c>
      <c r="D141" s="219" t="s">
        <v>183</v>
      </c>
      <c r="E141" s="111" t="s">
        <v>22</v>
      </c>
    </row>
    <row r="142" spans="1:5" s="21" customFormat="1" x14ac:dyDescent="0.25">
      <c r="A142" s="187">
        <v>44682.915590277778</v>
      </c>
      <c r="B142" s="156">
        <v>44683</v>
      </c>
      <c r="C142" s="189">
        <v>300</v>
      </c>
      <c r="D142" s="219" t="s">
        <v>285</v>
      </c>
      <c r="E142" s="111" t="s">
        <v>22</v>
      </c>
    </row>
    <row r="143" spans="1:5" s="21" customFormat="1" x14ac:dyDescent="0.25">
      <c r="A143" s="187">
        <v>44682.946770833332</v>
      </c>
      <c r="B143" s="156">
        <v>44683</v>
      </c>
      <c r="C143" s="189">
        <v>500</v>
      </c>
      <c r="D143" s="219" t="s">
        <v>299</v>
      </c>
      <c r="E143" s="111" t="s">
        <v>22</v>
      </c>
    </row>
    <row r="144" spans="1:5" s="21" customFormat="1" x14ac:dyDescent="0.25">
      <c r="A144" s="187">
        <v>44682.948587962965</v>
      </c>
      <c r="B144" s="156">
        <v>44683</v>
      </c>
      <c r="C144" s="189">
        <v>500</v>
      </c>
      <c r="D144" s="219"/>
      <c r="E144" s="111" t="s">
        <v>22</v>
      </c>
    </row>
    <row r="145" spans="1:5" s="21" customFormat="1" x14ac:dyDescent="0.25">
      <c r="A145" s="187">
        <v>44682.964571759258</v>
      </c>
      <c r="B145" s="156">
        <v>44683</v>
      </c>
      <c r="C145" s="189">
        <v>100</v>
      </c>
      <c r="D145" s="219"/>
      <c r="E145" s="111" t="s">
        <v>22</v>
      </c>
    </row>
    <row r="146" spans="1:5" s="21" customFormat="1" x14ac:dyDescent="0.25">
      <c r="A146" s="187">
        <v>44682.986620370371</v>
      </c>
      <c r="B146" s="156">
        <v>44683</v>
      </c>
      <c r="C146" s="189">
        <v>500</v>
      </c>
      <c r="D146" s="219" t="s">
        <v>265</v>
      </c>
      <c r="E146" s="111" t="s">
        <v>22</v>
      </c>
    </row>
    <row r="147" spans="1:5" s="21" customFormat="1" x14ac:dyDescent="0.25">
      <c r="A147" s="187">
        <v>44682.996192129627</v>
      </c>
      <c r="B147" s="156">
        <v>44683</v>
      </c>
      <c r="C147" s="189">
        <v>100</v>
      </c>
      <c r="D147" s="219" t="s">
        <v>91</v>
      </c>
      <c r="E147" s="111" t="s">
        <v>22</v>
      </c>
    </row>
    <row r="148" spans="1:5" s="21" customFormat="1" x14ac:dyDescent="0.25">
      <c r="A148" s="187">
        <v>44683.007847222223</v>
      </c>
      <c r="B148" s="156">
        <v>44685</v>
      </c>
      <c r="C148" s="189">
        <v>140</v>
      </c>
      <c r="D148" s="219"/>
      <c r="E148" s="111" t="s">
        <v>22</v>
      </c>
    </row>
    <row r="149" spans="1:5" s="21" customFormat="1" x14ac:dyDescent="0.25">
      <c r="A149" s="187">
        <v>44683.049490740741</v>
      </c>
      <c r="B149" s="156">
        <v>44685</v>
      </c>
      <c r="C149" s="189">
        <v>500</v>
      </c>
      <c r="D149" s="219"/>
      <c r="E149" s="111" t="s">
        <v>22</v>
      </c>
    </row>
    <row r="150" spans="1:5" s="21" customFormat="1" x14ac:dyDescent="0.25">
      <c r="A150" s="187">
        <v>44683.162581018521</v>
      </c>
      <c r="B150" s="156">
        <v>44685</v>
      </c>
      <c r="C150" s="189">
        <v>5000</v>
      </c>
      <c r="D150" s="219"/>
      <c r="E150" s="111" t="s">
        <v>22</v>
      </c>
    </row>
    <row r="151" spans="1:5" s="21" customFormat="1" x14ac:dyDescent="0.25">
      <c r="A151" s="187">
        <v>44683.370648148149</v>
      </c>
      <c r="B151" s="156">
        <v>44685</v>
      </c>
      <c r="C151" s="189">
        <v>500</v>
      </c>
      <c r="D151" s="219"/>
      <c r="E151" s="111" t="s">
        <v>22</v>
      </c>
    </row>
    <row r="152" spans="1:5" s="21" customFormat="1" x14ac:dyDescent="0.25">
      <c r="A152" s="187">
        <v>44683.386122685188</v>
      </c>
      <c r="B152" s="156">
        <v>44685</v>
      </c>
      <c r="C152" s="189">
        <v>300</v>
      </c>
      <c r="D152" s="219"/>
      <c r="E152" s="111" t="s">
        <v>22</v>
      </c>
    </row>
    <row r="153" spans="1:5" s="21" customFormat="1" x14ac:dyDescent="0.25">
      <c r="A153" s="187">
        <v>44683.395416666666</v>
      </c>
      <c r="B153" s="156">
        <v>44685</v>
      </c>
      <c r="C153" s="189">
        <v>500</v>
      </c>
      <c r="D153" s="219" t="s">
        <v>329</v>
      </c>
      <c r="E153" s="111" t="s">
        <v>22</v>
      </c>
    </row>
    <row r="154" spans="1:5" s="21" customFormat="1" x14ac:dyDescent="0.25">
      <c r="A154" s="187">
        <v>44683.408796296295</v>
      </c>
      <c r="B154" s="156">
        <v>44685</v>
      </c>
      <c r="C154" s="189">
        <v>100</v>
      </c>
      <c r="D154" s="219"/>
      <c r="E154" s="111" t="s">
        <v>22</v>
      </c>
    </row>
    <row r="155" spans="1:5" s="21" customFormat="1" x14ac:dyDescent="0.25">
      <c r="A155" s="187">
        <v>44683.409386574072</v>
      </c>
      <c r="B155" s="156">
        <v>44685</v>
      </c>
      <c r="C155" s="189">
        <v>5000</v>
      </c>
      <c r="D155" s="219"/>
      <c r="E155" s="111" t="s">
        <v>22</v>
      </c>
    </row>
    <row r="156" spans="1:5" s="21" customFormat="1" x14ac:dyDescent="0.25">
      <c r="A156" s="187">
        <v>44683.434502314813</v>
      </c>
      <c r="B156" s="156">
        <v>44685</v>
      </c>
      <c r="C156" s="189">
        <v>500</v>
      </c>
      <c r="D156" s="219" t="s">
        <v>401</v>
      </c>
      <c r="E156" s="111" t="s">
        <v>22</v>
      </c>
    </row>
    <row r="157" spans="1:5" s="21" customFormat="1" x14ac:dyDescent="0.25">
      <c r="A157" s="187">
        <v>44683.440706018519</v>
      </c>
      <c r="B157" s="156">
        <v>44685</v>
      </c>
      <c r="C157" s="189">
        <v>500</v>
      </c>
      <c r="D157" s="219"/>
      <c r="E157" s="111" t="s">
        <v>22</v>
      </c>
    </row>
    <row r="158" spans="1:5" s="21" customFormat="1" x14ac:dyDescent="0.25">
      <c r="A158" s="187">
        <v>44683.488981481481</v>
      </c>
      <c r="B158" s="156">
        <v>44685</v>
      </c>
      <c r="C158" s="189">
        <v>125</v>
      </c>
      <c r="D158" s="219"/>
      <c r="E158" s="111" t="s">
        <v>22</v>
      </c>
    </row>
    <row r="159" spans="1:5" s="21" customFormat="1" x14ac:dyDescent="0.25">
      <c r="A159" s="187">
        <v>44683.493252314816</v>
      </c>
      <c r="B159" s="156">
        <v>44685</v>
      </c>
      <c r="C159" s="189">
        <v>500</v>
      </c>
      <c r="D159" s="219"/>
      <c r="E159" s="111" t="s">
        <v>22</v>
      </c>
    </row>
    <row r="160" spans="1:5" s="21" customFormat="1" x14ac:dyDescent="0.25">
      <c r="A160" s="187">
        <v>44683.495613425926</v>
      </c>
      <c r="B160" s="156">
        <v>44685</v>
      </c>
      <c r="C160" s="189">
        <v>500</v>
      </c>
      <c r="D160" s="219"/>
      <c r="E160" s="111" t="s">
        <v>22</v>
      </c>
    </row>
    <row r="161" spans="1:5" s="21" customFormat="1" x14ac:dyDescent="0.25">
      <c r="A161" s="187">
        <v>44683.528692129628</v>
      </c>
      <c r="B161" s="156">
        <v>44685</v>
      </c>
      <c r="C161" s="189">
        <v>100</v>
      </c>
      <c r="D161" s="219"/>
      <c r="E161" s="111" t="s">
        <v>22</v>
      </c>
    </row>
    <row r="162" spans="1:5" s="21" customFormat="1" x14ac:dyDescent="0.25">
      <c r="A162" s="187">
        <v>44683.533738425926</v>
      </c>
      <c r="B162" s="156">
        <v>44685</v>
      </c>
      <c r="C162" s="189">
        <v>300</v>
      </c>
      <c r="D162" s="219"/>
      <c r="E162" s="111" t="s">
        <v>22</v>
      </c>
    </row>
    <row r="163" spans="1:5" s="21" customFormat="1" x14ac:dyDescent="0.25">
      <c r="A163" s="187">
        <v>44683.534155092595</v>
      </c>
      <c r="B163" s="156">
        <v>44685</v>
      </c>
      <c r="C163" s="189">
        <v>100</v>
      </c>
      <c r="D163" s="219"/>
      <c r="E163" s="111" t="s">
        <v>22</v>
      </c>
    </row>
    <row r="164" spans="1:5" s="21" customFormat="1" x14ac:dyDescent="0.25">
      <c r="A164" s="187">
        <v>44683.543217592596</v>
      </c>
      <c r="B164" s="156">
        <v>44685</v>
      </c>
      <c r="C164" s="189">
        <v>200</v>
      </c>
      <c r="D164" s="219"/>
      <c r="E164" s="111" t="s">
        <v>22</v>
      </c>
    </row>
    <row r="165" spans="1:5" s="21" customFormat="1" x14ac:dyDescent="0.25">
      <c r="A165" s="187">
        <v>44683.55940972222</v>
      </c>
      <c r="B165" s="156">
        <v>44685</v>
      </c>
      <c r="C165" s="189">
        <v>5000</v>
      </c>
      <c r="D165" s="219"/>
      <c r="E165" s="111" t="s">
        <v>22</v>
      </c>
    </row>
    <row r="166" spans="1:5" s="21" customFormat="1" x14ac:dyDescent="0.25">
      <c r="A166" s="187">
        <v>44683.57099537037</v>
      </c>
      <c r="B166" s="156">
        <v>44685</v>
      </c>
      <c r="C166" s="189">
        <v>500</v>
      </c>
      <c r="D166" s="219"/>
      <c r="E166" s="111" t="s">
        <v>22</v>
      </c>
    </row>
    <row r="167" spans="1:5" s="21" customFormat="1" x14ac:dyDescent="0.25">
      <c r="A167" s="187">
        <v>44683.595289351855</v>
      </c>
      <c r="B167" s="156">
        <v>44685</v>
      </c>
      <c r="C167" s="189">
        <v>100</v>
      </c>
      <c r="D167" s="219"/>
      <c r="E167" s="111" t="s">
        <v>22</v>
      </c>
    </row>
    <row r="168" spans="1:5" s="21" customFormat="1" x14ac:dyDescent="0.25">
      <c r="A168" s="187">
        <v>44683.639652777776</v>
      </c>
      <c r="B168" s="156">
        <v>44685</v>
      </c>
      <c r="C168" s="189">
        <v>1000</v>
      </c>
      <c r="D168" s="219"/>
      <c r="E168" s="111" t="s">
        <v>22</v>
      </c>
    </row>
    <row r="169" spans="1:5" s="21" customFormat="1" x14ac:dyDescent="0.25">
      <c r="A169" s="187">
        <v>44683.650694444441</v>
      </c>
      <c r="B169" s="156">
        <v>44685</v>
      </c>
      <c r="C169" s="189">
        <v>100</v>
      </c>
      <c r="D169" s="219" t="s">
        <v>92</v>
      </c>
      <c r="E169" s="111" t="s">
        <v>22</v>
      </c>
    </row>
    <row r="170" spans="1:5" s="21" customFormat="1" x14ac:dyDescent="0.25">
      <c r="A170" s="187">
        <v>44683.662777777776</v>
      </c>
      <c r="B170" s="156">
        <v>44685</v>
      </c>
      <c r="C170" s="189">
        <v>300</v>
      </c>
      <c r="D170" s="219"/>
      <c r="E170" s="111" t="s">
        <v>22</v>
      </c>
    </row>
    <row r="171" spans="1:5" s="21" customFormat="1" x14ac:dyDescent="0.25">
      <c r="A171" s="187">
        <v>44683.665520833332</v>
      </c>
      <c r="B171" s="156">
        <v>44685</v>
      </c>
      <c r="C171" s="189">
        <v>500</v>
      </c>
      <c r="D171" s="219"/>
      <c r="E171" s="111" t="s">
        <v>22</v>
      </c>
    </row>
    <row r="172" spans="1:5" s="21" customFormat="1" x14ac:dyDescent="0.25">
      <c r="A172" s="187">
        <v>44683.670439814814</v>
      </c>
      <c r="B172" s="156">
        <v>44685</v>
      </c>
      <c r="C172" s="189">
        <v>100</v>
      </c>
      <c r="D172" s="219" t="s">
        <v>381</v>
      </c>
      <c r="E172" s="111" t="s">
        <v>22</v>
      </c>
    </row>
    <row r="173" spans="1:5" s="21" customFormat="1" x14ac:dyDescent="0.25">
      <c r="A173" s="187">
        <v>44683.685231481482</v>
      </c>
      <c r="B173" s="156">
        <v>44685</v>
      </c>
      <c r="C173" s="189">
        <v>200</v>
      </c>
      <c r="D173" s="219" t="s">
        <v>93</v>
      </c>
      <c r="E173" s="111" t="s">
        <v>22</v>
      </c>
    </row>
    <row r="174" spans="1:5" s="21" customFormat="1" x14ac:dyDescent="0.25">
      <c r="A174" s="187">
        <v>44683.696875000001</v>
      </c>
      <c r="B174" s="156">
        <v>44685</v>
      </c>
      <c r="C174" s="189">
        <v>100</v>
      </c>
      <c r="D174" s="219"/>
      <c r="E174" s="111" t="s">
        <v>22</v>
      </c>
    </row>
    <row r="175" spans="1:5" s="21" customFormat="1" x14ac:dyDescent="0.25">
      <c r="A175" s="187">
        <v>44683.710289351853</v>
      </c>
      <c r="B175" s="156">
        <v>44685</v>
      </c>
      <c r="C175" s="189">
        <v>100</v>
      </c>
      <c r="D175" s="219"/>
      <c r="E175" s="111" t="s">
        <v>22</v>
      </c>
    </row>
    <row r="176" spans="1:5" s="21" customFormat="1" x14ac:dyDescent="0.25">
      <c r="A176" s="187">
        <v>44683.742731481485</v>
      </c>
      <c r="B176" s="156">
        <v>44685</v>
      </c>
      <c r="C176" s="189">
        <v>100</v>
      </c>
      <c r="D176" s="219" t="s">
        <v>536</v>
      </c>
      <c r="E176" s="111" t="s">
        <v>22</v>
      </c>
    </row>
    <row r="177" spans="1:5" s="21" customFormat="1" x14ac:dyDescent="0.25">
      <c r="A177" s="187">
        <v>44683.776724537034</v>
      </c>
      <c r="B177" s="156">
        <v>44685</v>
      </c>
      <c r="C177" s="189">
        <v>500</v>
      </c>
      <c r="D177" s="219" t="s">
        <v>1517</v>
      </c>
      <c r="E177" s="111" t="s">
        <v>22</v>
      </c>
    </row>
    <row r="178" spans="1:5" s="21" customFormat="1" x14ac:dyDescent="0.25">
      <c r="A178" s="187">
        <v>44683.825960648152</v>
      </c>
      <c r="B178" s="156">
        <v>44685</v>
      </c>
      <c r="C178" s="189">
        <v>200</v>
      </c>
      <c r="D178" s="219" t="s">
        <v>468</v>
      </c>
      <c r="E178" s="111" t="s">
        <v>22</v>
      </c>
    </row>
    <row r="179" spans="1:5" s="21" customFormat="1" x14ac:dyDescent="0.25">
      <c r="A179" s="187">
        <v>44683.827708333331</v>
      </c>
      <c r="B179" s="156">
        <v>44685</v>
      </c>
      <c r="C179" s="189">
        <v>500</v>
      </c>
      <c r="D179" s="219" t="s">
        <v>469</v>
      </c>
      <c r="E179" s="111" t="s">
        <v>22</v>
      </c>
    </row>
    <row r="180" spans="1:5" s="21" customFormat="1" x14ac:dyDescent="0.25">
      <c r="A180" s="187">
        <v>44683.834629629629</v>
      </c>
      <c r="B180" s="156">
        <v>44685</v>
      </c>
      <c r="C180" s="189">
        <v>1000</v>
      </c>
      <c r="D180" s="219"/>
      <c r="E180" s="111" t="s">
        <v>22</v>
      </c>
    </row>
    <row r="181" spans="1:5" s="21" customFormat="1" x14ac:dyDescent="0.25">
      <c r="A181" s="187">
        <v>44683.848124999997</v>
      </c>
      <c r="B181" s="156">
        <v>44685</v>
      </c>
      <c r="C181" s="189">
        <v>100</v>
      </c>
      <c r="D181" s="219"/>
      <c r="E181" s="111" t="s">
        <v>22</v>
      </c>
    </row>
    <row r="182" spans="1:5" s="21" customFormat="1" x14ac:dyDescent="0.25">
      <c r="A182" s="187">
        <v>44683.864664351851</v>
      </c>
      <c r="B182" s="156">
        <v>44685</v>
      </c>
      <c r="C182" s="189">
        <v>500</v>
      </c>
      <c r="D182" s="219"/>
      <c r="E182" s="111" t="s">
        <v>22</v>
      </c>
    </row>
    <row r="183" spans="1:5" s="21" customFormat="1" x14ac:dyDescent="0.25">
      <c r="A183" s="187">
        <v>44683.884386574071</v>
      </c>
      <c r="B183" s="156">
        <v>44685</v>
      </c>
      <c r="C183" s="189">
        <v>100</v>
      </c>
      <c r="D183" s="219"/>
      <c r="E183" s="111" t="s">
        <v>22</v>
      </c>
    </row>
    <row r="184" spans="1:5" s="21" customFormat="1" x14ac:dyDescent="0.25">
      <c r="A184" s="187">
        <v>44683.917337962965</v>
      </c>
      <c r="B184" s="156">
        <v>44685</v>
      </c>
      <c r="C184" s="189">
        <v>500</v>
      </c>
      <c r="D184" s="219" t="s">
        <v>89</v>
      </c>
      <c r="E184" s="111" t="s">
        <v>22</v>
      </c>
    </row>
    <row r="185" spans="1:5" s="21" customFormat="1" x14ac:dyDescent="0.25">
      <c r="A185" s="187">
        <v>44683.936064814814</v>
      </c>
      <c r="B185" s="156">
        <v>44685</v>
      </c>
      <c r="C185" s="189">
        <v>100</v>
      </c>
      <c r="D185" s="219" t="s">
        <v>94</v>
      </c>
      <c r="E185" s="111" t="s">
        <v>22</v>
      </c>
    </row>
    <row r="186" spans="1:5" s="21" customFormat="1" x14ac:dyDescent="0.25">
      <c r="A186" s="187">
        <v>44683.959907407407</v>
      </c>
      <c r="B186" s="156">
        <v>44685</v>
      </c>
      <c r="C186" s="189">
        <v>100</v>
      </c>
      <c r="D186" s="219"/>
      <c r="E186" s="111" t="s">
        <v>22</v>
      </c>
    </row>
    <row r="187" spans="1:5" s="21" customFormat="1" x14ac:dyDescent="0.25">
      <c r="A187" s="187">
        <v>44683.973263888889</v>
      </c>
      <c r="B187" s="156">
        <v>44685</v>
      </c>
      <c r="C187" s="189">
        <v>1000</v>
      </c>
      <c r="D187" s="219" t="s">
        <v>382</v>
      </c>
      <c r="E187" s="111" t="s">
        <v>22</v>
      </c>
    </row>
    <row r="188" spans="1:5" s="21" customFormat="1" x14ac:dyDescent="0.25">
      <c r="A188" s="187">
        <v>44684.024409722224</v>
      </c>
      <c r="B188" s="156">
        <v>44685</v>
      </c>
      <c r="C188" s="189">
        <v>199</v>
      </c>
      <c r="D188" s="219"/>
      <c r="E188" s="111" t="s">
        <v>22</v>
      </c>
    </row>
    <row r="189" spans="1:5" s="21" customFormat="1" x14ac:dyDescent="0.25">
      <c r="A189" s="187">
        <v>44684.024548611109</v>
      </c>
      <c r="B189" s="156">
        <v>44685</v>
      </c>
      <c r="C189" s="189">
        <v>100</v>
      </c>
      <c r="D189" s="219" t="s">
        <v>216</v>
      </c>
      <c r="E189" s="111" t="s">
        <v>22</v>
      </c>
    </row>
    <row r="190" spans="1:5" s="21" customFormat="1" x14ac:dyDescent="0.25">
      <c r="A190" s="187">
        <v>44684.048101851855</v>
      </c>
      <c r="B190" s="156">
        <v>44685</v>
      </c>
      <c r="C190" s="189">
        <v>500</v>
      </c>
      <c r="D190" s="219"/>
      <c r="E190" s="111" t="s">
        <v>22</v>
      </c>
    </row>
    <row r="191" spans="1:5" s="21" customFormat="1" x14ac:dyDescent="0.25">
      <c r="A191" s="187">
        <v>44684.05</v>
      </c>
      <c r="B191" s="156">
        <v>44685</v>
      </c>
      <c r="C191" s="189">
        <v>500</v>
      </c>
      <c r="D191" s="219" t="s">
        <v>537</v>
      </c>
      <c r="E191" s="111" t="s">
        <v>22</v>
      </c>
    </row>
    <row r="192" spans="1:5" s="21" customFormat="1" x14ac:dyDescent="0.25">
      <c r="A192" s="187">
        <v>44684.07984953704</v>
      </c>
      <c r="B192" s="156">
        <v>44685</v>
      </c>
      <c r="C192" s="189">
        <v>500</v>
      </c>
      <c r="D192" s="219" t="s">
        <v>1518</v>
      </c>
      <c r="E192" s="111" t="s">
        <v>22</v>
      </c>
    </row>
    <row r="193" spans="1:5" s="21" customFormat="1" x14ac:dyDescent="0.25">
      <c r="A193" s="187">
        <v>44684.088842592595</v>
      </c>
      <c r="B193" s="156">
        <v>44685</v>
      </c>
      <c r="C193" s="189">
        <v>100</v>
      </c>
      <c r="D193" s="219"/>
      <c r="E193" s="111" t="s">
        <v>22</v>
      </c>
    </row>
    <row r="194" spans="1:5" s="21" customFormat="1" x14ac:dyDescent="0.25">
      <c r="A194" s="187">
        <v>44684.116446759261</v>
      </c>
      <c r="B194" s="156">
        <v>44685</v>
      </c>
      <c r="C194" s="189">
        <v>100</v>
      </c>
      <c r="D194" s="219"/>
      <c r="E194" s="111" t="s">
        <v>22</v>
      </c>
    </row>
    <row r="195" spans="1:5" s="21" customFormat="1" x14ac:dyDescent="0.25">
      <c r="A195" s="187">
        <v>44684.309120370373</v>
      </c>
      <c r="B195" s="156">
        <v>44685</v>
      </c>
      <c r="C195" s="189">
        <v>500</v>
      </c>
      <c r="D195" s="219"/>
      <c r="E195" s="111" t="s">
        <v>22</v>
      </c>
    </row>
    <row r="196" spans="1:5" s="21" customFormat="1" x14ac:dyDescent="0.25">
      <c r="A196" s="187">
        <v>44684.391921296294</v>
      </c>
      <c r="B196" s="156">
        <v>44685</v>
      </c>
      <c r="C196" s="189">
        <v>300</v>
      </c>
      <c r="D196" s="219" t="s">
        <v>220</v>
      </c>
      <c r="E196" s="111" t="s">
        <v>22</v>
      </c>
    </row>
    <row r="197" spans="1:5" s="21" customFormat="1" x14ac:dyDescent="0.25">
      <c r="A197" s="187">
        <v>44684.399594907409</v>
      </c>
      <c r="B197" s="156">
        <v>44685</v>
      </c>
      <c r="C197" s="189">
        <v>1000</v>
      </c>
      <c r="D197" s="219"/>
      <c r="E197" s="111" t="s">
        <v>22</v>
      </c>
    </row>
    <row r="198" spans="1:5" s="21" customFormat="1" x14ac:dyDescent="0.25">
      <c r="A198" s="187">
        <v>44684.404432870368</v>
      </c>
      <c r="B198" s="156">
        <v>44685</v>
      </c>
      <c r="C198" s="189">
        <v>1000</v>
      </c>
      <c r="D198" s="219"/>
      <c r="E198" s="111" t="s">
        <v>22</v>
      </c>
    </row>
    <row r="199" spans="1:5" s="21" customFormat="1" x14ac:dyDescent="0.25">
      <c r="A199" s="187">
        <v>44684.482847222222</v>
      </c>
      <c r="B199" s="156">
        <v>44685</v>
      </c>
      <c r="C199" s="189">
        <v>500</v>
      </c>
      <c r="D199" s="219" t="s">
        <v>683</v>
      </c>
      <c r="E199" s="111" t="s">
        <v>22</v>
      </c>
    </row>
    <row r="200" spans="1:5" s="21" customFormat="1" x14ac:dyDescent="0.25">
      <c r="A200" s="187">
        <v>44684.49287037037</v>
      </c>
      <c r="B200" s="156">
        <v>44685</v>
      </c>
      <c r="C200" s="189">
        <v>200</v>
      </c>
      <c r="D200" s="219"/>
      <c r="E200" s="111" t="s">
        <v>22</v>
      </c>
    </row>
    <row r="201" spans="1:5" s="21" customFormat="1" x14ac:dyDescent="0.25">
      <c r="A201" s="187">
        <v>44684.517361111109</v>
      </c>
      <c r="B201" s="156">
        <v>44685</v>
      </c>
      <c r="C201" s="189">
        <v>100</v>
      </c>
      <c r="D201" s="219"/>
      <c r="E201" s="111" t="s">
        <v>22</v>
      </c>
    </row>
    <row r="202" spans="1:5" s="21" customFormat="1" x14ac:dyDescent="0.25">
      <c r="A202" s="187">
        <v>44684.521840277775</v>
      </c>
      <c r="B202" s="156">
        <v>44685</v>
      </c>
      <c r="C202" s="189">
        <v>300</v>
      </c>
      <c r="D202" s="219"/>
      <c r="E202" s="111" t="s">
        <v>22</v>
      </c>
    </row>
    <row r="203" spans="1:5" s="21" customFormat="1" x14ac:dyDescent="0.25">
      <c r="A203" s="187">
        <v>44684.525231481479</v>
      </c>
      <c r="B203" s="156">
        <v>44685</v>
      </c>
      <c r="C203" s="189">
        <v>150</v>
      </c>
      <c r="D203" s="219"/>
      <c r="E203" s="111" t="s">
        <v>22</v>
      </c>
    </row>
    <row r="204" spans="1:5" s="21" customFormat="1" x14ac:dyDescent="0.25">
      <c r="A204" s="187">
        <v>44684.567430555559</v>
      </c>
      <c r="B204" s="156">
        <v>44685</v>
      </c>
      <c r="C204" s="189">
        <v>2850</v>
      </c>
      <c r="D204" s="219"/>
      <c r="E204" s="111" t="s">
        <v>22</v>
      </c>
    </row>
    <row r="205" spans="1:5" s="21" customFormat="1" x14ac:dyDescent="0.25">
      <c r="A205" s="187">
        <v>44684.603391203702</v>
      </c>
      <c r="B205" s="156">
        <v>44685</v>
      </c>
      <c r="C205" s="189">
        <v>100</v>
      </c>
      <c r="D205" s="219"/>
      <c r="E205" s="111" t="s">
        <v>22</v>
      </c>
    </row>
    <row r="206" spans="1:5" s="21" customFormat="1" x14ac:dyDescent="0.25">
      <c r="A206" s="187">
        <v>44684.616064814814</v>
      </c>
      <c r="B206" s="156">
        <v>44685</v>
      </c>
      <c r="C206" s="189">
        <v>10000</v>
      </c>
      <c r="D206" s="219"/>
      <c r="E206" s="111" t="s">
        <v>22</v>
      </c>
    </row>
    <row r="207" spans="1:5" s="21" customFormat="1" x14ac:dyDescent="0.25">
      <c r="A207" s="187">
        <v>44684.65697916667</v>
      </c>
      <c r="B207" s="156">
        <v>44685</v>
      </c>
      <c r="C207" s="189">
        <v>250</v>
      </c>
      <c r="D207" s="219"/>
      <c r="E207" s="111" t="s">
        <v>22</v>
      </c>
    </row>
    <row r="208" spans="1:5" s="21" customFormat="1" x14ac:dyDescent="0.25">
      <c r="A208" s="187">
        <v>44684.671793981484</v>
      </c>
      <c r="B208" s="156">
        <v>44685</v>
      </c>
      <c r="C208" s="189">
        <v>5000</v>
      </c>
      <c r="D208" s="219"/>
      <c r="E208" s="111" t="s">
        <v>22</v>
      </c>
    </row>
    <row r="209" spans="1:5" s="21" customFormat="1" x14ac:dyDescent="0.25">
      <c r="A209" s="187">
        <v>44684.690138888887</v>
      </c>
      <c r="B209" s="156">
        <v>44685</v>
      </c>
      <c r="C209" s="189">
        <v>500</v>
      </c>
      <c r="D209" s="219" t="s">
        <v>470</v>
      </c>
      <c r="E209" s="111" t="s">
        <v>22</v>
      </c>
    </row>
    <row r="210" spans="1:5" s="21" customFormat="1" x14ac:dyDescent="0.25">
      <c r="A210" s="187">
        <v>44684.698125000003</v>
      </c>
      <c r="B210" s="156">
        <v>44685</v>
      </c>
      <c r="C210" s="189">
        <v>100</v>
      </c>
      <c r="D210" s="219"/>
      <c r="E210" s="111" t="s">
        <v>22</v>
      </c>
    </row>
    <row r="211" spans="1:5" s="21" customFormat="1" x14ac:dyDescent="0.25">
      <c r="A211" s="187">
        <v>44684.699131944442</v>
      </c>
      <c r="B211" s="156">
        <v>44685</v>
      </c>
      <c r="C211" s="189">
        <v>300</v>
      </c>
      <c r="D211" s="219"/>
      <c r="E211" s="111" t="s">
        <v>22</v>
      </c>
    </row>
    <row r="212" spans="1:5" s="21" customFormat="1" x14ac:dyDescent="0.25">
      <c r="A212" s="187">
        <v>44684.702627314815</v>
      </c>
      <c r="B212" s="156">
        <v>44685</v>
      </c>
      <c r="C212" s="189">
        <v>500</v>
      </c>
      <c r="D212" s="219"/>
      <c r="E212" s="111" t="s">
        <v>22</v>
      </c>
    </row>
    <row r="213" spans="1:5" s="21" customFormat="1" x14ac:dyDescent="0.25">
      <c r="A213" s="187">
        <v>44684.707511574074</v>
      </c>
      <c r="B213" s="156">
        <v>44685</v>
      </c>
      <c r="C213" s="189">
        <v>500</v>
      </c>
      <c r="D213" s="219"/>
      <c r="E213" s="111" t="s">
        <v>22</v>
      </c>
    </row>
    <row r="214" spans="1:5" s="21" customFormat="1" x14ac:dyDescent="0.25">
      <c r="A214" s="187">
        <v>44684.718136574076</v>
      </c>
      <c r="B214" s="156">
        <v>44685</v>
      </c>
      <c r="C214" s="189">
        <v>100</v>
      </c>
      <c r="D214" s="219"/>
      <c r="E214" s="111" t="s">
        <v>22</v>
      </c>
    </row>
    <row r="215" spans="1:5" s="21" customFormat="1" x14ac:dyDescent="0.25">
      <c r="A215" s="187">
        <v>44684.723645833335</v>
      </c>
      <c r="B215" s="156">
        <v>44685</v>
      </c>
      <c r="C215" s="189">
        <v>300</v>
      </c>
      <c r="D215" s="219"/>
      <c r="E215" s="111" t="s">
        <v>22</v>
      </c>
    </row>
    <row r="216" spans="1:5" s="21" customFormat="1" x14ac:dyDescent="0.25">
      <c r="A216" s="187">
        <v>44684.729780092595</v>
      </c>
      <c r="B216" s="156">
        <v>44685</v>
      </c>
      <c r="C216" s="189">
        <v>100</v>
      </c>
      <c r="D216" s="219"/>
      <c r="E216" s="111" t="s">
        <v>22</v>
      </c>
    </row>
    <row r="217" spans="1:5" s="21" customFormat="1" x14ac:dyDescent="0.25">
      <c r="A217" s="187">
        <v>44684.731180555558</v>
      </c>
      <c r="B217" s="156">
        <v>44685</v>
      </c>
      <c r="C217" s="189">
        <v>100</v>
      </c>
      <c r="D217" s="219" t="s">
        <v>300</v>
      </c>
      <c r="E217" s="111" t="s">
        <v>22</v>
      </c>
    </row>
    <row r="218" spans="1:5" s="21" customFormat="1" x14ac:dyDescent="0.25">
      <c r="A218" s="187">
        <v>44684.737800925926</v>
      </c>
      <c r="B218" s="156">
        <v>44685</v>
      </c>
      <c r="C218" s="189">
        <v>4000</v>
      </c>
      <c r="D218" s="219"/>
      <c r="E218" s="111" t="s">
        <v>22</v>
      </c>
    </row>
    <row r="219" spans="1:5" s="21" customFormat="1" x14ac:dyDescent="0.25">
      <c r="A219" s="187">
        <v>44684.746886574074</v>
      </c>
      <c r="B219" s="156">
        <v>44685</v>
      </c>
      <c r="C219" s="189">
        <v>500</v>
      </c>
      <c r="D219" s="219"/>
      <c r="E219" s="111" t="s">
        <v>22</v>
      </c>
    </row>
    <row r="220" spans="1:5" s="21" customFormat="1" x14ac:dyDescent="0.25">
      <c r="A220" s="187">
        <v>44684.765081018515</v>
      </c>
      <c r="B220" s="156">
        <v>44685</v>
      </c>
      <c r="C220" s="189">
        <v>100</v>
      </c>
      <c r="D220" s="219" t="s">
        <v>471</v>
      </c>
      <c r="E220" s="111" t="s">
        <v>22</v>
      </c>
    </row>
    <row r="221" spans="1:5" s="21" customFormat="1" x14ac:dyDescent="0.25">
      <c r="A221" s="187">
        <v>44684.772893518515</v>
      </c>
      <c r="B221" s="156">
        <v>44685</v>
      </c>
      <c r="C221" s="189">
        <v>150</v>
      </c>
      <c r="D221" s="219"/>
      <c r="E221" s="111" t="s">
        <v>22</v>
      </c>
    </row>
    <row r="222" spans="1:5" s="21" customFormat="1" x14ac:dyDescent="0.25">
      <c r="A222" s="187">
        <v>44684.79550925926</v>
      </c>
      <c r="B222" s="156">
        <v>44685</v>
      </c>
      <c r="C222" s="189">
        <v>100</v>
      </c>
      <c r="D222" s="219"/>
      <c r="E222" s="111" t="s">
        <v>22</v>
      </c>
    </row>
    <row r="223" spans="1:5" s="21" customFormat="1" x14ac:dyDescent="0.25">
      <c r="A223" s="187">
        <v>44684.817511574074</v>
      </c>
      <c r="B223" s="156">
        <v>44685</v>
      </c>
      <c r="C223" s="189">
        <v>100</v>
      </c>
      <c r="D223" s="219"/>
      <c r="E223" s="111" t="s">
        <v>22</v>
      </c>
    </row>
    <row r="224" spans="1:5" s="21" customFormat="1" x14ac:dyDescent="0.25">
      <c r="A224" s="187">
        <v>44684.851168981484</v>
      </c>
      <c r="B224" s="156">
        <v>44685</v>
      </c>
      <c r="C224" s="189">
        <v>500</v>
      </c>
      <c r="D224" s="219"/>
      <c r="E224" s="111" t="s">
        <v>22</v>
      </c>
    </row>
    <row r="225" spans="1:5" s="21" customFormat="1" x14ac:dyDescent="0.25">
      <c r="A225" s="187">
        <v>44684.852152777778</v>
      </c>
      <c r="B225" s="156">
        <v>44685</v>
      </c>
      <c r="C225" s="189">
        <v>1000</v>
      </c>
      <c r="D225" s="219"/>
      <c r="E225" s="111" t="s">
        <v>22</v>
      </c>
    </row>
    <row r="226" spans="1:5" s="21" customFormat="1" x14ac:dyDescent="0.25">
      <c r="A226" s="187">
        <v>44684.855219907404</v>
      </c>
      <c r="B226" s="156">
        <v>44685</v>
      </c>
      <c r="C226" s="189">
        <v>1000</v>
      </c>
      <c r="D226" s="219"/>
      <c r="E226" s="111" t="s">
        <v>22</v>
      </c>
    </row>
    <row r="227" spans="1:5" s="21" customFormat="1" x14ac:dyDescent="0.25">
      <c r="A227" s="187">
        <v>44684.871712962966</v>
      </c>
      <c r="B227" s="156">
        <v>44685</v>
      </c>
      <c r="C227" s="189">
        <v>2000</v>
      </c>
      <c r="D227" s="219"/>
      <c r="E227" s="111" t="s">
        <v>22</v>
      </c>
    </row>
    <row r="228" spans="1:5" s="21" customFormat="1" x14ac:dyDescent="0.25">
      <c r="A228" s="187">
        <v>44684.875648148147</v>
      </c>
      <c r="B228" s="156">
        <v>44685</v>
      </c>
      <c r="C228" s="189">
        <v>5000</v>
      </c>
      <c r="D228" s="219"/>
      <c r="E228" s="111" t="s">
        <v>22</v>
      </c>
    </row>
    <row r="229" spans="1:5" s="21" customFormat="1" x14ac:dyDescent="0.25">
      <c r="A229" s="187">
        <v>44684.90902777778</v>
      </c>
      <c r="B229" s="156">
        <v>44685</v>
      </c>
      <c r="C229" s="189">
        <v>500</v>
      </c>
      <c r="D229" s="219" t="s">
        <v>96</v>
      </c>
      <c r="E229" s="111" t="s">
        <v>22</v>
      </c>
    </row>
    <row r="230" spans="1:5" s="21" customFormat="1" x14ac:dyDescent="0.25">
      <c r="A230" s="187">
        <v>44684.918946759259</v>
      </c>
      <c r="B230" s="156">
        <v>44685</v>
      </c>
      <c r="C230" s="189">
        <v>200</v>
      </c>
      <c r="D230" s="219" t="s">
        <v>97</v>
      </c>
      <c r="E230" s="111" t="s">
        <v>22</v>
      </c>
    </row>
    <row r="231" spans="1:5" s="21" customFormat="1" x14ac:dyDescent="0.25">
      <c r="A231" s="187">
        <v>44684.955347222225</v>
      </c>
      <c r="B231" s="156">
        <v>44685</v>
      </c>
      <c r="C231" s="189">
        <v>50</v>
      </c>
      <c r="D231" s="219"/>
      <c r="E231" s="111" t="s">
        <v>22</v>
      </c>
    </row>
    <row r="232" spans="1:5" s="21" customFormat="1" x14ac:dyDescent="0.25">
      <c r="A232" s="187">
        <v>44684.957337962966</v>
      </c>
      <c r="B232" s="156">
        <v>44685</v>
      </c>
      <c r="C232" s="189">
        <v>1000</v>
      </c>
      <c r="D232" s="219"/>
      <c r="E232" s="111" t="s">
        <v>22</v>
      </c>
    </row>
    <row r="233" spans="1:5" s="21" customFormat="1" x14ac:dyDescent="0.25">
      <c r="A233" s="187">
        <v>44684.9999537037</v>
      </c>
      <c r="B233" s="156">
        <v>44685</v>
      </c>
      <c r="C233" s="189">
        <v>500</v>
      </c>
      <c r="D233" s="219" t="s">
        <v>428</v>
      </c>
      <c r="E233" s="111" t="s">
        <v>22</v>
      </c>
    </row>
    <row r="234" spans="1:5" s="21" customFormat="1" x14ac:dyDescent="0.25">
      <c r="A234" s="187">
        <v>44685.062511574077</v>
      </c>
      <c r="B234" s="156">
        <v>44686</v>
      </c>
      <c r="C234" s="189">
        <v>100</v>
      </c>
      <c r="D234" s="219"/>
      <c r="E234" s="111" t="s">
        <v>22</v>
      </c>
    </row>
    <row r="235" spans="1:5" s="21" customFormat="1" x14ac:dyDescent="0.25">
      <c r="A235" s="187">
        <v>44685.086296296293</v>
      </c>
      <c r="B235" s="156">
        <v>44686</v>
      </c>
      <c r="C235" s="189">
        <v>1000</v>
      </c>
      <c r="D235" s="219"/>
      <c r="E235" s="111" t="s">
        <v>22</v>
      </c>
    </row>
    <row r="236" spans="1:5" s="21" customFormat="1" x14ac:dyDescent="0.25">
      <c r="A236" s="187">
        <v>44685.088449074072</v>
      </c>
      <c r="B236" s="156">
        <v>44686</v>
      </c>
      <c r="C236" s="189">
        <v>200</v>
      </c>
      <c r="D236" s="219"/>
      <c r="E236" s="111" t="s">
        <v>22</v>
      </c>
    </row>
    <row r="237" spans="1:5" s="21" customFormat="1" x14ac:dyDescent="0.25">
      <c r="A237" s="187">
        <v>44685.183472222219</v>
      </c>
      <c r="B237" s="156">
        <v>44686</v>
      </c>
      <c r="C237" s="189">
        <v>300</v>
      </c>
      <c r="D237" s="219" t="s">
        <v>215</v>
      </c>
      <c r="E237" s="111" t="s">
        <v>22</v>
      </c>
    </row>
    <row r="238" spans="1:5" s="21" customFormat="1" x14ac:dyDescent="0.25">
      <c r="A238" s="187">
        <v>44685.218842592592</v>
      </c>
      <c r="B238" s="156">
        <v>44686</v>
      </c>
      <c r="C238" s="189">
        <v>200</v>
      </c>
      <c r="D238" s="219"/>
      <c r="E238" s="111" t="s">
        <v>22</v>
      </c>
    </row>
    <row r="239" spans="1:5" s="21" customFormat="1" x14ac:dyDescent="0.25">
      <c r="A239" s="187">
        <v>44685.286678240744</v>
      </c>
      <c r="B239" s="156">
        <v>44686</v>
      </c>
      <c r="C239" s="189">
        <v>500</v>
      </c>
      <c r="D239" s="219"/>
      <c r="E239" s="111" t="s">
        <v>22</v>
      </c>
    </row>
    <row r="240" spans="1:5" s="21" customFormat="1" x14ac:dyDescent="0.25">
      <c r="A240" s="187">
        <v>44685.363275462965</v>
      </c>
      <c r="B240" s="156">
        <v>44686</v>
      </c>
      <c r="C240" s="189">
        <v>3000</v>
      </c>
      <c r="D240" s="219"/>
      <c r="E240" s="111" t="s">
        <v>22</v>
      </c>
    </row>
    <row r="241" spans="1:5" s="21" customFormat="1" x14ac:dyDescent="0.25">
      <c r="A241" s="187">
        <v>44685.384930555556</v>
      </c>
      <c r="B241" s="156">
        <v>44686</v>
      </c>
      <c r="C241" s="189">
        <v>300</v>
      </c>
      <c r="D241" s="219" t="s">
        <v>98</v>
      </c>
      <c r="E241" s="111" t="s">
        <v>22</v>
      </c>
    </row>
    <row r="242" spans="1:5" s="21" customFormat="1" x14ac:dyDescent="0.25">
      <c r="A242" s="187">
        <v>44685.389363425929</v>
      </c>
      <c r="B242" s="156">
        <v>44686</v>
      </c>
      <c r="C242" s="189">
        <v>100</v>
      </c>
      <c r="D242" s="219"/>
      <c r="E242" s="111" t="s">
        <v>22</v>
      </c>
    </row>
    <row r="243" spans="1:5" s="21" customFormat="1" x14ac:dyDescent="0.25">
      <c r="A243" s="187">
        <v>44685.425266203703</v>
      </c>
      <c r="B243" s="156">
        <v>44686</v>
      </c>
      <c r="C243" s="189">
        <v>200</v>
      </c>
      <c r="D243" s="219" t="s">
        <v>99</v>
      </c>
      <c r="E243" s="111" t="s">
        <v>22</v>
      </c>
    </row>
    <row r="244" spans="1:5" s="21" customFormat="1" x14ac:dyDescent="0.25">
      <c r="A244" s="187">
        <v>44685.435034722221</v>
      </c>
      <c r="B244" s="156">
        <v>44686</v>
      </c>
      <c r="C244" s="189">
        <v>500</v>
      </c>
      <c r="D244" s="219" t="s">
        <v>100</v>
      </c>
      <c r="E244" s="111" t="s">
        <v>22</v>
      </c>
    </row>
    <row r="245" spans="1:5" s="21" customFormat="1" x14ac:dyDescent="0.25">
      <c r="A245" s="187">
        <v>44685.46056712963</v>
      </c>
      <c r="B245" s="156">
        <v>44686</v>
      </c>
      <c r="C245" s="189">
        <v>500</v>
      </c>
      <c r="D245" s="219" t="s">
        <v>101</v>
      </c>
      <c r="E245" s="111" t="s">
        <v>22</v>
      </c>
    </row>
    <row r="246" spans="1:5" s="21" customFormat="1" x14ac:dyDescent="0.25">
      <c r="A246" s="187">
        <v>44685.462800925925</v>
      </c>
      <c r="B246" s="156">
        <v>44686</v>
      </c>
      <c r="C246" s="189">
        <v>200</v>
      </c>
      <c r="D246" s="219" t="s">
        <v>349</v>
      </c>
      <c r="E246" s="111" t="s">
        <v>22</v>
      </c>
    </row>
    <row r="247" spans="1:5" s="21" customFormat="1" x14ac:dyDescent="0.25">
      <c r="A247" s="187">
        <v>44685.472245370373</v>
      </c>
      <c r="B247" s="156">
        <v>44686</v>
      </c>
      <c r="C247" s="189">
        <v>8000</v>
      </c>
      <c r="D247" s="219"/>
      <c r="E247" s="111" t="s">
        <v>22</v>
      </c>
    </row>
    <row r="248" spans="1:5" s="21" customFormat="1" x14ac:dyDescent="0.25">
      <c r="A248" s="187">
        <v>44685.477465277778</v>
      </c>
      <c r="B248" s="156">
        <v>44686</v>
      </c>
      <c r="C248" s="189">
        <v>1000</v>
      </c>
      <c r="D248" s="219" t="s">
        <v>102</v>
      </c>
      <c r="E248" s="111" t="s">
        <v>22</v>
      </c>
    </row>
    <row r="249" spans="1:5" s="21" customFormat="1" x14ac:dyDescent="0.25">
      <c r="A249" s="187">
        <v>44685.477523148147</v>
      </c>
      <c r="B249" s="156">
        <v>44686</v>
      </c>
      <c r="C249" s="189">
        <v>100</v>
      </c>
      <c r="D249" s="219"/>
      <c r="E249" s="111" t="s">
        <v>22</v>
      </c>
    </row>
    <row r="250" spans="1:5" s="21" customFormat="1" x14ac:dyDescent="0.25">
      <c r="A250" s="187">
        <v>44685.485578703701</v>
      </c>
      <c r="B250" s="156">
        <v>44686</v>
      </c>
      <c r="C250" s="189">
        <v>500</v>
      </c>
      <c r="D250" s="219"/>
      <c r="E250" s="111" t="s">
        <v>22</v>
      </c>
    </row>
    <row r="251" spans="1:5" s="21" customFormat="1" x14ac:dyDescent="0.25">
      <c r="A251" s="187">
        <v>44685.494699074072</v>
      </c>
      <c r="B251" s="156">
        <v>44686</v>
      </c>
      <c r="C251" s="189">
        <v>100</v>
      </c>
      <c r="D251" s="219" t="s">
        <v>301</v>
      </c>
      <c r="E251" s="111" t="s">
        <v>22</v>
      </c>
    </row>
    <row r="252" spans="1:5" s="21" customFormat="1" x14ac:dyDescent="0.25">
      <c r="A252" s="187">
        <v>44685.5077662037</v>
      </c>
      <c r="B252" s="156">
        <v>44686</v>
      </c>
      <c r="C252" s="189">
        <v>1000</v>
      </c>
      <c r="D252" s="219"/>
      <c r="E252" s="111" t="s">
        <v>22</v>
      </c>
    </row>
    <row r="253" spans="1:5" s="21" customFormat="1" x14ac:dyDescent="0.25">
      <c r="A253" s="187">
        <v>44685.537858796299</v>
      </c>
      <c r="B253" s="156">
        <v>44686</v>
      </c>
      <c r="C253" s="189">
        <v>100</v>
      </c>
      <c r="D253" s="219" t="s">
        <v>95</v>
      </c>
      <c r="E253" s="111" t="s">
        <v>22</v>
      </c>
    </row>
    <row r="254" spans="1:5" s="21" customFormat="1" x14ac:dyDescent="0.25">
      <c r="A254" s="187">
        <v>44685.543773148151</v>
      </c>
      <c r="B254" s="156">
        <v>44686</v>
      </c>
      <c r="C254" s="189">
        <v>1000</v>
      </c>
      <c r="D254" s="219"/>
      <c r="E254" s="111" t="s">
        <v>22</v>
      </c>
    </row>
    <row r="255" spans="1:5" s="21" customFormat="1" x14ac:dyDescent="0.25">
      <c r="A255" s="187">
        <v>44685.551747685182</v>
      </c>
      <c r="B255" s="156">
        <v>44686</v>
      </c>
      <c r="C255" s="189">
        <v>55</v>
      </c>
      <c r="D255" s="219"/>
      <c r="E255" s="111" t="s">
        <v>22</v>
      </c>
    </row>
    <row r="256" spans="1:5" s="21" customFormat="1" x14ac:dyDescent="0.25">
      <c r="A256" s="187">
        <v>44685.568194444444</v>
      </c>
      <c r="B256" s="156">
        <v>44686</v>
      </c>
      <c r="C256" s="189">
        <v>700</v>
      </c>
      <c r="D256" s="219"/>
      <c r="E256" s="111" t="s">
        <v>22</v>
      </c>
    </row>
    <row r="257" spans="1:5" s="21" customFormat="1" x14ac:dyDescent="0.25">
      <c r="A257" s="187">
        <v>44685.577222222222</v>
      </c>
      <c r="B257" s="156">
        <v>44686</v>
      </c>
      <c r="C257" s="189">
        <v>500</v>
      </c>
      <c r="D257" s="219"/>
      <c r="E257" s="111" t="s">
        <v>22</v>
      </c>
    </row>
    <row r="258" spans="1:5" s="21" customFormat="1" x14ac:dyDescent="0.25">
      <c r="A258" s="187">
        <v>44685.579097222224</v>
      </c>
      <c r="B258" s="156">
        <v>44686</v>
      </c>
      <c r="C258" s="189">
        <v>10</v>
      </c>
      <c r="D258" s="219" t="s">
        <v>611</v>
      </c>
      <c r="E258" s="111" t="s">
        <v>22</v>
      </c>
    </row>
    <row r="259" spans="1:5" s="21" customFormat="1" x14ac:dyDescent="0.25">
      <c r="A259" s="187">
        <v>44685.664780092593</v>
      </c>
      <c r="B259" s="156">
        <v>44686</v>
      </c>
      <c r="C259" s="189">
        <v>100</v>
      </c>
      <c r="D259" s="219"/>
      <c r="E259" s="111" t="s">
        <v>22</v>
      </c>
    </row>
    <row r="260" spans="1:5" s="21" customFormat="1" x14ac:dyDescent="0.25">
      <c r="A260" s="187">
        <v>44685.689062500001</v>
      </c>
      <c r="B260" s="156">
        <v>44686</v>
      </c>
      <c r="C260" s="189">
        <v>3000</v>
      </c>
      <c r="D260" s="219"/>
      <c r="E260" s="111" t="s">
        <v>22</v>
      </c>
    </row>
    <row r="261" spans="1:5" s="21" customFormat="1" x14ac:dyDescent="0.25">
      <c r="A261" s="187">
        <v>44685.689675925925</v>
      </c>
      <c r="B261" s="156">
        <v>44686</v>
      </c>
      <c r="C261" s="189">
        <v>500</v>
      </c>
      <c r="D261" s="219" t="s">
        <v>103</v>
      </c>
      <c r="E261" s="111" t="s">
        <v>22</v>
      </c>
    </row>
    <row r="262" spans="1:5" s="21" customFormat="1" x14ac:dyDescent="0.25">
      <c r="A262" s="187">
        <v>44685.747430555559</v>
      </c>
      <c r="B262" s="156">
        <v>44686</v>
      </c>
      <c r="C262" s="189">
        <v>500</v>
      </c>
      <c r="D262" s="219"/>
      <c r="E262" s="111" t="s">
        <v>22</v>
      </c>
    </row>
    <row r="263" spans="1:5" s="21" customFormat="1" x14ac:dyDescent="0.25">
      <c r="A263" s="187">
        <v>44685.75608796296</v>
      </c>
      <c r="B263" s="156">
        <v>44686</v>
      </c>
      <c r="C263" s="189">
        <v>500</v>
      </c>
      <c r="D263" s="219"/>
      <c r="E263" s="111" t="s">
        <v>22</v>
      </c>
    </row>
    <row r="264" spans="1:5" s="21" customFormat="1" x14ac:dyDescent="0.25">
      <c r="A264" s="187">
        <v>44685.769513888888</v>
      </c>
      <c r="B264" s="156">
        <v>44686</v>
      </c>
      <c r="C264" s="189">
        <v>100</v>
      </c>
      <c r="D264" s="219" t="s">
        <v>538</v>
      </c>
      <c r="E264" s="111" t="s">
        <v>22</v>
      </c>
    </row>
    <row r="265" spans="1:5" s="21" customFormat="1" x14ac:dyDescent="0.25">
      <c r="A265" s="187">
        <v>44685.808518518519</v>
      </c>
      <c r="B265" s="156">
        <v>44686</v>
      </c>
      <c r="C265" s="189">
        <v>300</v>
      </c>
      <c r="D265" s="219"/>
      <c r="E265" s="111" t="s">
        <v>22</v>
      </c>
    </row>
    <row r="266" spans="1:5" s="21" customFormat="1" x14ac:dyDescent="0.25">
      <c r="A266" s="187">
        <v>44685.813449074078</v>
      </c>
      <c r="B266" s="156">
        <v>44686</v>
      </c>
      <c r="C266" s="189">
        <v>1000</v>
      </c>
      <c r="D266" s="219"/>
      <c r="E266" s="111" t="s">
        <v>22</v>
      </c>
    </row>
    <row r="267" spans="1:5" s="21" customFormat="1" x14ac:dyDescent="0.25">
      <c r="A267" s="187">
        <v>44685.81521990741</v>
      </c>
      <c r="B267" s="156">
        <v>44686</v>
      </c>
      <c r="C267" s="189">
        <v>200</v>
      </c>
      <c r="D267" s="219" t="s">
        <v>136</v>
      </c>
      <c r="E267" s="111" t="s">
        <v>22</v>
      </c>
    </row>
    <row r="268" spans="1:5" s="21" customFormat="1" x14ac:dyDescent="0.25">
      <c r="A268" s="187">
        <v>44685.817430555559</v>
      </c>
      <c r="B268" s="156">
        <v>44686</v>
      </c>
      <c r="C268" s="189">
        <v>500</v>
      </c>
      <c r="D268" s="219"/>
      <c r="E268" s="111" t="s">
        <v>22</v>
      </c>
    </row>
    <row r="269" spans="1:5" s="21" customFormat="1" x14ac:dyDescent="0.25">
      <c r="A269" s="187">
        <v>44685.822280092594</v>
      </c>
      <c r="B269" s="156">
        <v>44686</v>
      </c>
      <c r="C269" s="189">
        <v>2000</v>
      </c>
      <c r="D269" s="219" t="s">
        <v>539</v>
      </c>
      <c r="E269" s="111" t="s">
        <v>22</v>
      </c>
    </row>
    <row r="270" spans="1:5" s="21" customFormat="1" x14ac:dyDescent="0.25">
      <c r="A270" s="187">
        <v>44685.833634259259</v>
      </c>
      <c r="B270" s="156">
        <v>44686</v>
      </c>
      <c r="C270" s="189">
        <v>1000</v>
      </c>
      <c r="D270" s="219" t="s">
        <v>245</v>
      </c>
      <c r="E270" s="111" t="s">
        <v>22</v>
      </c>
    </row>
    <row r="271" spans="1:5" s="21" customFormat="1" x14ac:dyDescent="0.25">
      <c r="A271" s="187">
        <v>44685.834756944445</v>
      </c>
      <c r="B271" s="156">
        <v>44686</v>
      </c>
      <c r="C271" s="189">
        <v>100</v>
      </c>
      <c r="D271" s="219"/>
      <c r="E271" s="111" t="s">
        <v>22</v>
      </c>
    </row>
    <row r="272" spans="1:5" s="21" customFormat="1" x14ac:dyDescent="0.25">
      <c r="A272" s="187">
        <v>44685.85527777778</v>
      </c>
      <c r="B272" s="156">
        <v>44686</v>
      </c>
      <c r="C272" s="189">
        <v>150</v>
      </c>
      <c r="D272" s="219"/>
      <c r="E272" s="111" t="s">
        <v>22</v>
      </c>
    </row>
    <row r="273" spans="1:5" s="21" customFormat="1" x14ac:dyDescent="0.25">
      <c r="A273" s="187">
        <v>44685.875219907408</v>
      </c>
      <c r="B273" s="156">
        <v>44686</v>
      </c>
      <c r="C273" s="189">
        <v>100</v>
      </c>
      <c r="D273" s="219"/>
      <c r="E273" s="111" t="s">
        <v>22</v>
      </c>
    </row>
    <row r="274" spans="1:5" s="21" customFormat="1" x14ac:dyDescent="0.25">
      <c r="A274" s="187">
        <v>44685.907094907408</v>
      </c>
      <c r="B274" s="156">
        <v>44686</v>
      </c>
      <c r="C274" s="189">
        <v>500</v>
      </c>
      <c r="D274" s="219"/>
      <c r="E274" s="111" t="s">
        <v>22</v>
      </c>
    </row>
    <row r="275" spans="1:5" s="21" customFormat="1" x14ac:dyDescent="0.25">
      <c r="A275" s="187">
        <v>44685.924293981479</v>
      </c>
      <c r="B275" s="156">
        <v>44686</v>
      </c>
      <c r="C275" s="189">
        <v>100</v>
      </c>
      <c r="D275" s="219"/>
      <c r="E275" s="111" t="s">
        <v>22</v>
      </c>
    </row>
    <row r="276" spans="1:5" s="21" customFormat="1" x14ac:dyDescent="0.25">
      <c r="A276" s="187">
        <v>44685.943854166668</v>
      </c>
      <c r="B276" s="156">
        <v>44686</v>
      </c>
      <c r="C276" s="189">
        <v>100</v>
      </c>
      <c r="D276" s="219"/>
      <c r="E276" s="111" t="s">
        <v>22</v>
      </c>
    </row>
    <row r="277" spans="1:5" s="21" customFormat="1" x14ac:dyDescent="0.25">
      <c r="A277" s="187">
        <v>44685.962037037039</v>
      </c>
      <c r="B277" s="156">
        <v>44686</v>
      </c>
      <c r="C277" s="189">
        <v>500</v>
      </c>
      <c r="D277" s="219" t="s">
        <v>104</v>
      </c>
      <c r="E277" s="111" t="s">
        <v>22</v>
      </c>
    </row>
    <row r="278" spans="1:5" s="21" customFormat="1" x14ac:dyDescent="0.25">
      <c r="A278" s="187">
        <v>44685.967037037037</v>
      </c>
      <c r="B278" s="156">
        <v>44686</v>
      </c>
      <c r="C278" s="189">
        <v>500</v>
      </c>
      <c r="D278" s="219" t="s">
        <v>246</v>
      </c>
      <c r="E278" s="111" t="s">
        <v>22</v>
      </c>
    </row>
    <row r="279" spans="1:5" s="21" customFormat="1" x14ac:dyDescent="0.25">
      <c r="A279" s="187">
        <v>44685.993414351855</v>
      </c>
      <c r="B279" s="156">
        <v>44686</v>
      </c>
      <c r="C279" s="189">
        <v>100</v>
      </c>
      <c r="D279" s="219"/>
      <c r="E279" s="111" t="s">
        <v>22</v>
      </c>
    </row>
    <row r="280" spans="1:5" s="21" customFormat="1" x14ac:dyDescent="0.25">
      <c r="A280" s="187">
        <v>44686.000520833331</v>
      </c>
      <c r="B280" s="156">
        <v>44687</v>
      </c>
      <c r="C280" s="189">
        <v>300</v>
      </c>
      <c r="D280" s="219"/>
      <c r="E280" s="111" t="s">
        <v>22</v>
      </c>
    </row>
    <row r="281" spans="1:5" s="21" customFormat="1" x14ac:dyDescent="0.25">
      <c r="A281" s="187">
        <v>44686.013090277775</v>
      </c>
      <c r="B281" s="156">
        <v>44687</v>
      </c>
      <c r="C281" s="189">
        <v>100</v>
      </c>
      <c r="D281" s="219"/>
      <c r="E281" s="111" t="s">
        <v>22</v>
      </c>
    </row>
    <row r="282" spans="1:5" s="21" customFormat="1" x14ac:dyDescent="0.25">
      <c r="A282" s="187">
        <v>44686.067928240744</v>
      </c>
      <c r="B282" s="156">
        <v>44687</v>
      </c>
      <c r="C282" s="189">
        <v>1000</v>
      </c>
      <c r="D282" s="219"/>
      <c r="E282" s="111" t="s">
        <v>22</v>
      </c>
    </row>
    <row r="283" spans="1:5" s="21" customFormat="1" x14ac:dyDescent="0.25">
      <c r="A283" s="187">
        <v>44686.107638888891</v>
      </c>
      <c r="B283" s="156">
        <v>44687</v>
      </c>
      <c r="C283" s="189">
        <v>300</v>
      </c>
      <c r="D283" s="219"/>
      <c r="E283" s="111" t="s">
        <v>22</v>
      </c>
    </row>
    <row r="284" spans="1:5" s="21" customFormat="1" x14ac:dyDescent="0.25">
      <c r="A284" s="187">
        <v>44686.338437500002</v>
      </c>
      <c r="B284" s="156">
        <v>44687</v>
      </c>
      <c r="C284" s="189">
        <v>500</v>
      </c>
      <c r="D284" s="219"/>
      <c r="E284" s="111" t="s">
        <v>22</v>
      </c>
    </row>
    <row r="285" spans="1:5" s="21" customFormat="1" x14ac:dyDescent="0.25">
      <c r="A285" s="187">
        <v>44686.380590277775</v>
      </c>
      <c r="B285" s="156">
        <v>44687</v>
      </c>
      <c r="C285" s="189">
        <v>50</v>
      </c>
      <c r="D285" s="219"/>
      <c r="E285" s="111" t="s">
        <v>22</v>
      </c>
    </row>
    <row r="286" spans="1:5" s="21" customFormat="1" x14ac:dyDescent="0.25">
      <c r="A286" s="187">
        <v>44686.393645833334</v>
      </c>
      <c r="B286" s="156">
        <v>44687</v>
      </c>
      <c r="C286" s="189">
        <v>50</v>
      </c>
      <c r="D286" s="219" t="s">
        <v>373</v>
      </c>
      <c r="E286" s="111" t="s">
        <v>22</v>
      </c>
    </row>
    <row r="287" spans="1:5" s="21" customFormat="1" x14ac:dyDescent="0.25">
      <c r="A287" s="187">
        <v>44686.404166666667</v>
      </c>
      <c r="B287" s="156">
        <v>44687</v>
      </c>
      <c r="C287" s="189">
        <v>500</v>
      </c>
      <c r="D287" s="219" t="s">
        <v>330</v>
      </c>
      <c r="E287" s="111" t="s">
        <v>22</v>
      </c>
    </row>
    <row r="288" spans="1:5" s="21" customFormat="1" x14ac:dyDescent="0.25">
      <c r="A288" s="187">
        <v>44686.432083333333</v>
      </c>
      <c r="B288" s="156">
        <v>44687</v>
      </c>
      <c r="C288" s="189">
        <v>100</v>
      </c>
      <c r="D288" s="219"/>
      <c r="E288" s="111" t="s">
        <v>22</v>
      </c>
    </row>
    <row r="289" spans="1:5" s="21" customFormat="1" x14ac:dyDescent="0.25">
      <c r="A289" s="187">
        <v>44686.440115740741</v>
      </c>
      <c r="B289" s="156">
        <v>44687</v>
      </c>
      <c r="C289" s="189">
        <v>20</v>
      </c>
      <c r="D289" s="219" t="s">
        <v>540</v>
      </c>
      <c r="E289" s="111" t="s">
        <v>22</v>
      </c>
    </row>
    <row r="290" spans="1:5" s="21" customFormat="1" x14ac:dyDescent="0.25">
      <c r="A290" s="187">
        <v>44686.441469907404</v>
      </c>
      <c r="B290" s="156">
        <v>44687</v>
      </c>
      <c r="C290" s="189">
        <v>500</v>
      </c>
      <c r="D290" s="219" t="s">
        <v>429</v>
      </c>
      <c r="E290" s="111" t="s">
        <v>22</v>
      </c>
    </row>
    <row r="291" spans="1:5" s="21" customFormat="1" x14ac:dyDescent="0.25">
      <c r="A291" s="187">
        <v>44686.447858796295</v>
      </c>
      <c r="B291" s="156">
        <v>44687</v>
      </c>
      <c r="C291" s="189">
        <v>1000</v>
      </c>
      <c r="D291" s="219"/>
      <c r="E291" s="111" t="s">
        <v>22</v>
      </c>
    </row>
    <row r="292" spans="1:5" s="21" customFormat="1" x14ac:dyDescent="0.25">
      <c r="A292" s="187">
        <v>44686.475185185183</v>
      </c>
      <c r="B292" s="156">
        <v>44687</v>
      </c>
      <c r="C292" s="189">
        <v>100</v>
      </c>
      <c r="D292" s="219"/>
      <c r="E292" s="111" t="s">
        <v>22</v>
      </c>
    </row>
    <row r="293" spans="1:5" s="21" customFormat="1" x14ac:dyDescent="0.25">
      <c r="A293" s="187">
        <v>44686.485127314816</v>
      </c>
      <c r="B293" s="156">
        <v>44687</v>
      </c>
      <c r="C293" s="189">
        <v>1000</v>
      </c>
      <c r="D293" s="219"/>
      <c r="E293" s="111" t="s">
        <v>22</v>
      </c>
    </row>
    <row r="294" spans="1:5" s="21" customFormat="1" x14ac:dyDescent="0.25">
      <c r="A294" s="187">
        <v>44686.493587962963</v>
      </c>
      <c r="B294" s="156">
        <v>44687</v>
      </c>
      <c r="C294" s="189">
        <v>300</v>
      </c>
      <c r="D294" s="219" t="s">
        <v>472</v>
      </c>
      <c r="E294" s="111" t="s">
        <v>22</v>
      </c>
    </row>
    <row r="295" spans="1:5" s="21" customFormat="1" x14ac:dyDescent="0.25">
      <c r="A295" s="187">
        <v>44686.498541666668</v>
      </c>
      <c r="B295" s="156">
        <v>44687</v>
      </c>
      <c r="C295" s="189">
        <v>150</v>
      </c>
      <c r="D295" s="219" t="s">
        <v>383</v>
      </c>
      <c r="E295" s="111" t="s">
        <v>22</v>
      </c>
    </row>
    <row r="296" spans="1:5" s="21" customFormat="1" x14ac:dyDescent="0.25">
      <c r="A296" s="187">
        <v>44686.505694444444</v>
      </c>
      <c r="B296" s="156">
        <v>44687</v>
      </c>
      <c r="C296" s="189">
        <v>50</v>
      </c>
      <c r="D296" s="219"/>
      <c r="E296" s="111" t="s">
        <v>22</v>
      </c>
    </row>
    <row r="297" spans="1:5" s="21" customFormat="1" x14ac:dyDescent="0.25">
      <c r="A297" s="187">
        <v>44686.524791666663</v>
      </c>
      <c r="B297" s="156">
        <v>44687</v>
      </c>
      <c r="C297" s="189">
        <v>1000</v>
      </c>
      <c r="D297" s="219" t="s">
        <v>314</v>
      </c>
      <c r="E297" s="111" t="s">
        <v>22</v>
      </c>
    </row>
    <row r="298" spans="1:5" s="21" customFormat="1" x14ac:dyDescent="0.25">
      <c r="A298" s="187">
        <v>44686.526539351849</v>
      </c>
      <c r="B298" s="156">
        <v>44687</v>
      </c>
      <c r="C298" s="189">
        <v>500</v>
      </c>
      <c r="D298" s="219"/>
      <c r="E298" s="111" t="s">
        <v>22</v>
      </c>
    </row>
    <row r="299" spans="1:5" s="21" customFormat="1" x14ac:dyDescent="0.25">
      <c r="A299" s="187">
        <v>44686.574513888889</v>
      </c>
      <c r="B299" s="156">
        <v>44687</v>
      </c>
      <c r="C299" s="189">
        <v>500</v>
      </c>
      <c r="D299" s="219"/>
      <c r="E299" s="111" t="s">
        <v>22</v>
      </c>
    </row>
    <row r="300" spans="1:5" s="21" customFormat="1" x14ac:dyDescent="0.25">
      <c r="A300" s="187">
        <v>44686.578726851854</v>
      </c>
      <c r="B300" s="156">
        <v>44687</v>
      </c>
      <c r="C300" s="189">
        <v>200</v>
      </c>
      <c r="D300" s="219"/>
      <c r="E300" s="111" t="s">
        <v>22</v>
      </c>
    </row>
    <row r="301" spans="1:5" s="21" customFormat="1" x14ac:dyDescent="0.25">
      <c r="A301" s="187">
        <v>44686.581099537034</v>
      </c>
      <c r="B301" s="156">
        <v>44687</v>
      </c>
      <c r="C301" s="189">
        <v>100</v>
      </c>
      <c r="D301" s="219"/>
      <c r="E301" s="111" t="s">
        <v>22</v>
      </c>
    </row>
    <row r="302" spans="1:5" s="21" customFormat="1" x14ac:dyDescent="0.25">
      <c r="A302" s="187">
        <v>44686.603414351855</v>
      </c>
      <c r="B302" s="156">
        <v>44687</v>
      </c>
      <c r="C302" s="189">
        <v>300</v>
      </c>
      <c r="D302" s="219"/>
      <c r="E302" s="111" t="s">
        <v>22</v>
      </c>
    </row>
    <row r="303" spans="1:5" s="21" customFormat="1" x14ac:dyDescent="0.25">
      <c r="A303" s="187">
        <v>44686.61614583333</v>
      </c>
      <c r="B303" s="156">
        <v>44687</v>
      </c>
      <c r="C303" s="189">
        <v>200</v>
      </c>
      <c r="D303" s="219" t="s">
        <v>402</v>
      </c>
      <c r="E303" s="111" t="s">
        <v>22</v>
      </c>
    </row>
    <row r="304" spans="1:5" s="21" customFormat="1" x14ac:dyDescent="0.25">
      <c r="A304" s="187">
        <v>44686.617939814816</v>
      </c>
      <c r="B304" s="156">
        <v>44687</v>
      </c>
      <c r="C304" s="189">
        <v>1000</v>
      </c>
      <c r="D304" s="219"/>
      <c r="E304" s="111" t="s">
        <v>22</v>
      </c>
    </row>
    <row r="305" spans="1:5" s="21" customFormat="1" x14ac:dyDescent="0.25">
      <c r="A305" s="187">
        <v>44686.619560185187</v>
      </c>
      <c r="B305" s="156">
        <v>44687</v>
      </c>
      <c r="C305" s="189">
        <v>1000</v>
      </c>
      <c r="D305" s="219" t="s">
        <v>266</v>
      </c>
      <c r="E305" s="111" t="s">
        <v>22</v>
      </c>
    </row>
    <row r="306" spans="1:5" s="21" customFormat="1" x14ac:dyDescent="0.25">
      <c r="A306" s="187">
        <v>44686.633819444447</v>
      </c>
      <c r="B306" s="156">
        <v>44687</v>
      </c>
      <c r="C306" s="189">
        <v>500</v>
      </c>
      <c r="D306" s="219" t="s">
        <v>106</v>
      </c>
      <c r="E306" s="111" t="s">
        <v>22</v>
      </c>
    </row>
    <row r="307" spans="1:5" s="21" customFormat="1" x14ac:dyDescent="0.25">
      <c r="A307" s="187">
        <v>44686.662175925929</v>
      </c>
      <c r="B307" s="156">
        <v>44687</v>
      </c>
      <c r="C307" s="189">
        <v>200</v>
      </c>
      <c r="D307" s="219" t="s">
        <v>107</v>
      </c>
      <c r="E307" s="111" t="s">
        <v>22</v>
      </c>
    </row>
    <row r="308" spans="1:5" s="21" customFormat="1" x14ac:dyDescent="0.25">
      <c r="A308" s="187">
        <v>44686.699155092596</v>
      </c>
      <c r="B308" s="156">
        <v>44687</v>
      </c>
      <c r="C308" s="189">
        <v>300</v>
      </c>
      <c r="D308" s="219"/>
      <c r="E308" s="111" t="s">
        <v>22</v>
      </c>
    </row>
    <row r="309" spans="1:5" s="21" customFormat="1" x14ac:dyDescent="0.25">
      <c r="A309" s="187">
        <v>44686.699374999997</v>
      </c>
      <c r="B309" s="156">
        <v>44687</v>
      </c>
      <c r="C309" s="189">
        <v>3000</v>
      </c>
      <c r="D309" s="219"/>
      <c r="E309" s="111" t="s">
        <v>22</v>
      </c>
    </row>
    <row r="310" spans="1:5" s="21" customFormat="1" x14ac:dyDescent="0.25">
      <c r="A310" s="187">
        <v>44686.709317129629</v>
      </c>
      <c r="B310" s="156">
        <v>44687</v>
      </c>
      <c r="C310" s="189">
        <v>300</v>
      </c>
      <c r="D310" s="219" t="s">
        <v>541</v>
      </c>
      <c r="E310" s="111" t="s">
        <v>22</v>
      </c>
    </row>
    <row r="311" spans="1:5" s="21" customFormat="1" x14ac:dyDescent="0.25">
      <c r="A311" s="187">
        <v>44686.740567129629</v>
      </c>
      <c r="B311" s="156">
        <v>44687</v>
      </c>
      <c r="C311" s="189">
        <v>300</v>
      </c>
      <c r="D311" s="219"/>
      <c r="E311" s="111" t="s">
        <v>22</v>
      </c>
    </row>
    <row r="312" spans="1:5" s="21" customFormat="1" x14ac:dyDescent="0.25">
      <c r="A312" s="187">
        <v>44686.740844907406</v>
      </c>
      <c r="B312" s="156">
        <v>44687</v>
      </c>
      <c r="C312" s="189">
        <v>1000</v>
      </c>
      <c r="D312" s="219" t="s">
        <v>109</v>
      </c>
      <c r="E312" s="111" t="s">
        <v>22</v>
      </c>
    </row>
    <row r="313" spans="1:5" s="21" customFormat="1" x14ac:dyDescent="0.25">
      <c r="A313" s="187">
        <v>44686.74454861111</v>
      </c>
      <c r="B313" s="156">
        <v>44687</v>
      </c>
      <c r="C313" s="189">
        <v>2725</v>
      </c>
      <c r="D313" s="219"/>
      <c r="E313" s="111" t="s">
        <v>22</v>
      </c>
    </row>
    <row r="314" spans="1:5" s="21" customFormat="1" x14ac:dyDescent="0.25">
      <c r="A314" s="187">
        <v>44686.762962962966</v>
      </c>
      <c r="B314" s="156">
        <v>44687</v>
      </c>
      <c r="C314" s="189">
        <v>500</v>
      </c>
      <c r="D314" s="219"/>
      <c r="E314" s="111" t="s">
        <v>22</v>
      </c>
    </row>
    <row r="315" spans="1:5" s="21" customFormat="1" x14ac:dyDescent="0.25">
      <c r="A315" s="187">
        <v>44686.77</v>
      </c>
      <c r="B315" s="156">
        <v>44687</v>
      </c>
      <c r="C315" s="189">
        <v>1000</v>
      </c>
      <c r="D315" s="219" t="s">
        <v>403</v>
      </c>
      <c r="E315" s="111" t="s">
        <v>22</v>
      </c>
    </row>
    <row r="316" spans="1:5" s="21" customFormat="1" x14ac:dyDescent="0.25">
      <c r="A316" s="187">
        <v>44686.775324074071</v>
      </c>
      <c r="B316" s="156">
        <v>44687</v>
      </c>
      <c r="C316" s="189">
        <v>500</v>
      </c>
      <c r="D316" s="219"/>
      <c r="E316" s="111" t="s">
        <v>22</v>
      </c>
    </row>
    <row r="317" spans="1:5" s="21" customFormat="1" x14ac:dyDescent="0.25">
      <c r="A317" s="187">
        <v>44686.783807870372</v>
      </c>
      <c r="B317" s="156">
        <v>44687</v>
      </c>
      <c r="C317" s="189">
        <v>1000</v>
      </c>
      <c r="D317" s="219"/>
      <c r="E317" s="111" t="s">
        <v>22</v>
      </c>
    </row>
    <row r="318" spans="1:5" s="21" customFormat="1" x14ac:dyDescent="0.25">
      <c r="A318" s="187">
        <v>44686.793993055559</v>
      </c>
      <c r="B318" s="156">
        <v>44687</v>
      </c>
      <c r="C318" s="189">
        <v>100</v>
      </c>
      <c r="D318" s="219"/>
      <c r="E318" s="111" t="s">
        <v>22</v>
      </c>
    </row>
    <row r="319" spans="1:5" s="21" customFormat="1" x14ac:dyDescent="0.25">
      <c r="A319" s="187">
        <v>44686.808749999997</v>
      </c>
      <c r="B319" s="156">
        <v>44687</v>
      </c>
      <c r="C319" s="189">
        <v>1000</v>
      </c>
      <c r="D319" s="219"/>
      <c r="E319" s="111" t="s">
        <v>22</v>
      </c>
    </row>
    <row r="320" spans="1:5" s="21" customFormat="1" x14ac:dyDescent="0.25">
      <c r="A320" s="187">
        <v>44686.812361111108</v>
      </c>
      <c r="B320" s="156">
        <v>44687</v>
      </c>
      <c r="C320" s="189">
        <v>100</v>
      </c>
      <c r="D320" s="219"/>
      <c r="E320" s="111" t="s">
        <v>22</v>
      </c>
    </row>
    <row r="321" spans="1:5" s="21" customFormat="1" x14ac:dyDescent="0.25">
      <c r="A321" s="187">
        <v>44686.836828703701</v>
      </c>
      <c r="B321" s="156">
        <v>44687</v>
      </c>
      <c r="C321" s="189">
        <v>500</v>
      </c>
      <c r="D321" s="219"/>
      <c r="E321" s="111" t="s">
        <v>22</v>
      </c>
    </row>
    <row r="322" spans="1:5" s="21" customFormat="1" x14ac:dyDescent="0.25">
      <c r="A322" s="187">
        <v>44686.841307870367</v>
      </c>
      <c r="B322" s="156">
        <v>44687</v>
      </c>
      <c r="C322" s="189">
        <v>1500</v>
      </c>
      <c r="D322" s="219"/>
      <c r="E322" s="111" t="s">
        <v>22</v>
      </c>
    </row>
    <row r="323" spans="1:5" s="21" customFormat="1" x14ac:dyDescent="0.25">
      <c r="A323" s="187">
        <v>44686.847002314818</v>
      </c>
      <c r="B323" s="156">
        <v>44687</v>
      </c>
      <c r="C323" s="189">
        <v>200</v>
      </c>
      <c r="D323" s="219" t="s">
        <v>209</v>
      </c>
      <c r="E323" s="111" t="s">
        <v>22</v>
      </c>
    </row>
    <row r="324" spans="1:5" s="21" customFormat="1" x14ac:dyDescent="0.25">
      <c r="A324" s="187">
        <v>44686.852523148147</v>
      </c>
      <c r="B324" s="156">
        <v>44687</v>
      </c>
      <c r="C324" s="189">
        <v>125</v>
      </c>
      <c r="D324" s="219"/>
      <c r="E324" s="111" t="s">
        <v>22</v>
      </c>
    </row>
    <row r="325" spans="1:5" s="21" customFormat="1" x14ac:dyDescent="0.25">
      <c r="A325" s="187">
        <v>44686.887939814813</v>
      </c>
      <c r="B325" s="156">
        <v>44687</v>
      </c>
      <c r="C325" s="189">
        <v>100</v>
      </c>
      <c r="D325" s="219"/>
      <c r="E325" s="111" t="s">
        <v>22</v>
      </c>
    </row>
    <row r="326" spans="1:5" s="21" customFormat="1" x14ac:dyDescent="0.25">
      <c r="A326" s="187">
        <v>44686.894814814812</v>
      </c>
      <c r="B326" s="156">
        <v>44687</v>
      </c>
      <c r="C326" s="189">
        <v>300</v>
      </c>
      <c r="D326" s="219"/>
      <c r="E326" s="111" t="s">
        <v>22</v>
      </c>
    </row>
    <row r="327" spans="1:5" s="21" customFormat="1" x14ac:dyDescent="0.25">
      <c r="A327" s="187">
        <v>44686.905798611115</v>
      </c>
      <c r="B327" s="156">
        <v>44687</v>
      </c>
      <c r="C327" s="189">
        <v>500</v>
      </c>
      <c r="D327" s="219"/>
      <c r="E327" s="111" t="s">
        <v>22</v>
      </c>
    </row>
    <row r="328" spans="1:5" s="21" customFormat="1" x14ac:dyDescent="0.25">
      <c r="A328" s="187">
        <v>44686.910509259258</v>
      </c>
      <c r="B328" s="156">
        <v>44687</v>
      </c>
      <c r="C328" s="189">
        <v>30</v>
      </c>
      <c r="D328" s="219" t="s">
        <v>331</v>
      </c>
      <c r="E328" s="111" t="s">
        <v>22</v>
      </c>
    </row>
    <row r="329" spans="1:5" s="21" customFormat="1" x14ac:dyDescent="0.25">
      <c r="A329" s="187">
        <v>44686.921388888892</v>
      </c>
      <c r="B329" s="156">
        <v>44687</v>
      </c>
      <c r="C329" s="189">
        <v>300</v>
      </c>
      <c r="D329" s="219"/>
      <c r="E329" s="111" t="s">
        <v>22</v>
      </c>
    </row>
    <row r="330" spans="1:5" s="21" customFormat="1" x14ac:dyDescent="0.25">
      <c r="A330" s="187">
        <v>44686.940011574072</v>
      </c>
      <c r="B330" s="156">
        <v>44687</v>
      </c>
      <c r="C330" s="189">
        <v>25</v>
      </c>
      <c r="D330" s="219"/>
      <c r="E330" s="111" t="s">
        <v>22</v>
      </c>
    </row>
    <row r="331" spans="1:5" s="21" customFormat="1" x14ac:dyDescent="0.25">
      <c r="A331" s="187">
        <v>44686.945775462962</v>
      </c>
      <c r="B331" s="156">
        <v>44687</v>
      </c>
      <c r="C331" s="189">
        <v>50</v>
      </c>
      <c r="D331" s="219" t="s">
        <v>110</v>
      </c>
      <c r="E331" s="111" t="s">
        <v>22</v>
      </c>
    </row>
    <row r="332" spans="1:5" s="21" customFormat="1" x14ac:dyDescent="0.25">
      <c r="A332" s="187">
        <v>44686.951331018521</v>
      </c>
      <c r="B332" s="156">
        <v>44687</v>
      </c>
      <c r="C332" s="189">
        <v>5000</v>
      </c>
      <c r="D332" s="219"/>
      <c r="E332" s="111" t="s">
        <v>22</v>
      </c>
    </row>
    <row r="333" spans="1:5" s="21" customFormat="1" x14ac:dyDescent="0.25">
      <c r="A333" s="187">
        <v>44686.966111111113</v>
      </c>
      <c r="B333" s="156">
        <v>44687</v>
      </c>
      <c r="C333" s="189">
        <v>3000</v>
      </c>
      <c r="D333" s="219"/>
      <c r="E333" s="111" t="s">
        <v>22</v>
      </c>
    </row>
    <row r="334" spans="1:5" s="21" customFormat="1" x14ac:dyDescent="0.25">
      <c r="A334" s="187">
        <v>44687.00818287037</v>
      </c>
      <c r="B334" s="156">
        <v>44690</v>
      </c>
      <c r="C334" s="189">
        <v>1000</v>
      </c>
      <c r="D334" s="219"/>
      <c r="E334" s="111" t="s">
        <v>22</v>
      </c>
    </row>
    <row r="335" spans="1:5" s="21" customFormat="1" x14ac:dyDescent="0.25">
      <c r="A335" s="187">
        <v>44687.102303240739</v>
      </c>
      <c r="B335" s="156">
        <v>44690</v>
      </c>
      <c r="C335" s="189">
        <v>100</v>
      </c>
      <c r="D335" s="219"/>
      <c r="E335" s="111" t="s">
        <v>22</v>
      </c>
    </row>
    <row r="336" spans="1:5" s="21" customFormat="1" x14ac:dyDescent="0.25">
      <c r="A336" s="187">
        <v>44687.288645833331</v>
      </c>
      <c r="B336" s="156">
        <v>44690</v>
      </c>
      <c r="C336" s="189">
        <v>300</v>
      </c>
      <c r="D336" s="219" t="s">
        <v>343</v>
      </c>
      <c r="E336" s="111" t="s">
        <v>22</v>
      </c>
    </row>
    <row r="337" spans="1:5" s="21" customFormat="1" x14ac:dyDescent="0.25">
      <c r="A337" s="187">
        <v>44687.315023148149</v>
      </c>
      <c r="B337" s="156">
        <v>44690</v>
      </c>
      <c r="C337" s="189">
        <v>1500</v>
      </c>
      <c r="D337" s="219" t="s">
        <v>247</v>
      </c>
      <c r="E337" s="111" t="s">
        <v>22</v>
      </c>
    </row>
    <row r="338" spans="1:5" s="21" customFormat="1" x14ac:dyDescent="0.25">
      <c r="A338" s="187">
        <v>44687.342245370368</v>
      </c>
      <c r="B338" s="156">
        <v>44690</v>
      </c>
      <c r="C338" s="189">
        <v>203</v>
      </c>
      <c r="D338" s="219"/>
      <c r="E338" s="111" t="s">
        <v>22</v>
      </c>
    </row>
    <row r="339" spans="1:5" s="21" customFormat="1" x14ac:dyDescent="0.25">
      <c r="A339" s="187">
        <v>44687.376828703702</v>
      </c>
      <c r="B339" s="156">
        <v>44690</v>
      </c>
      <c r="C339" s="189">
        <v>300</v>
      </c>
      <c r="D339" s="219" t="s">
        <v>119</v>
      </c>
      <c r="E339" s="111" t="s">
        <v>22</v>
      </c>
    </row>
    <row r="340" spans="1:5" s="21" customFormat="1" x14ac:dyDescent="0.25">
      <c r="A340" s="187">
        <v>44687.386666666665</v>
      </c>
      <c r="B340" s="156">
        <v>44690</v>
      </c>
      <c r="C340" s="189">
        <v>50</v>
      </c>
      <c r="D340" s="219"/>
      <c r="E340" s="111" t="s">
        <v>22</v>
      </c>
    </row>
    <row r="341" spans="1:5" s="21" customFormat="1" x14ac:dyDescent="0.25">
      <c r="A341" s="187">
        <v>44687.400150462963</v>
      </c>
      <c r="B341" s="156">
        <v>44690</v>
      </c>
      <c r="C341" s="189">
        <v>100</v>
      </c>
      <c r="D341" s="219"/>
      <c r="E341" s="111" t="s">
        <v>22</v>
      </c>
    </row>
    <row r="342" spans="1:5" s="21" customFormat="1" x14ac:dyDescent="0.25">
      <c r="A342" s="187">
        <v>44687.406539351854</v>
      </c>
      <c r="B342" s="156">
        <v>44690</v>
      </c>
      <c r="C342" s="189">
        <v>150</v>
      </c>
      <c r="D342" s="219"/>
      <c r="E342" s="111" t="s">
        <v>22</v>
      </c>
    </row>
    <row r="343" spans="1:5" s="21" customFormat="1" x14ac:dyDescent="0.25">
      <c r="A343" s="187">
        <v>44687.431608796294</v>
      </c>
      <c r="B343" s="156">
        <v>44690</v>
      </c>
      <c r="C343" s="189">
        <v>300</v>
      </c>
      <c r="D343" s="219"/>
      <c r="E343" s="111" t="s">
        <v>22</v>
      </c>
    </row>
    <row r="344" spans="1:5" s="21" customFormat="1" x14ac:dyDescent="0.25">
      <c r="A344" s="187">
        <v>44687.434803240743</v>
      </c>
      <c r="B344" s="156">
        <v>44690</v>
      </c>
      <c r="C344" s="189">
        <v>100</v>
      </c>
      <c r="D344" s="219"/>
      <c r="E344" s="111" t="s">
        <v>22</v>
      </c>
    </row>
    <row r="345" spans="1:5" s="21" customFormat="1" x14ac:dyDescent="0.25">
      <c r="A345" s="187">
        <v>44687.442719907405</v>
      </c>
      <c r="B345" s="156">
        <v>44690</v>
      </c>
      <c r="C345" s="189">
        <v>10</v>
      </c>
      <c r="D345" s="219"/>
      <c r="E345" s="111" t="s">
        <v>22</v>
      </c>
    </row>
    <row r="346" spans="1:5" s="21" customFormat="1" x14ac:dyDescent="0.25">
      <c r="A346" s="187">
        <v>44687.44872685185</v>
      </c>
      <c r="B346" s="156">
        <v>44690</v>
      </c>
      <c r="C346" s="189">
        <v>300</v>
      </c>
      <c r="D346" s="219"/>
      <c r="E346" s="111" t="s">
        <v>22</v>
      </c>
    </row>
    <row r="347" spans="1:5" s="21" customFormat="1" x14ac:dyDescent="0.25">
      <c r="A347" s="187">
        <v>44687.450208333335</v>
      </c>
      <c r="B347" s="156">
        <v>44690</v>
      </c>
      <c r="C347" s="189">
        <v>300</v>
      </c>
      <c r="D347" s="219"/>
      <c r="E347" s="111" t="s">
        <v>22</v>
      </c>
    </row>
    <row r="348" spans="1:5" s="21" customFormat="1" x14ac:dyDescent="0.25">
      <c r="A348" s="187">
        <v>44687.468275462961</v>
      </c>
      <c r="B348" s="156">
        <v>44690</v>
      </c>
      <c r="C348" s="189">
        <v>500</v>
      </c>
      <c r="D348" s="219"/>
      <c r="E348" s="111" t="s">
        <v>22</v>
      </c>
    </row>
    <row r="349" spans="1:5" s="21" customFormat="1" x14ac:dyDescent="0.25">
      <c r="A349" s="187">
        <v>44687.486967592595</v>
      </c>
      <c r="B349" s="156">
        <v>44690</v>
      </c>
      <c r="C349" s="189">
        <v>500</v>
      </c>
      <c r="D349" s="219"/>
      <c r="E349" s="111" t="s">
        <v>22</v>
      </c>
    </row>
    <row r="350" spans="1:5" s="21" customFormat="1" x14ac:dyDescent="0.25">
      <c r="A350" s="187">
        <v>44687.50582175926</v>
      </c>
      <c r="B350" s="156">
        <v>44690</v>
      </c>
      <c r="C350" s="189">
        <v>300</v>
      </c>
      <c r="D350" s="219" t="s">
        <v>214</v>
      </c>
      <c r="E350" s="111" t="s">
        <v>22</v>
      </c>
    </row>
    <row r="351" spans="1:5" s="21" customFormat="1" x14ac:dyDescent="0.25">
      <c r="A351" s="187">
        <v>44687.510995370372</v>
      </c>
      <c r="B351" s="156">
        <v>44690</v>
      </c>
      <c r="C351" s="189">
        <v>300</v>
      </c>
      <c r="D351" s="219"/>
      <c r="E351" s="111" t="s">
        <v>22</v>
      </c>
    </row>
    <row r="352" spans="1:5" s="21" customFormat="1" x14ac:dyDescent="0.25">
      <c r="A352" s="187">
        <v>44687.513287037036</v>
      </c>
      <c r="B352" s="156">
        <v>44690</v>
      </c>
      <c r="C352" s="189">
        <v>300</v>
      </c>
      <c r="D352" s="219" t="s">
        <v>473</v>
      </c>
      <c r="E352" s="111" t="s">
        <v>22</v>
      </c>
    </row>
    <row r="353" spans="1:5" s="21" customFormat="1" x14ac:dyDescent="0.25">
      <c r="A353" s="187">
        <v>44687.520601851851</v>
      </c>
      <c r="B353" s="156">
        <v>44690</v>
      </c>
      <c r="C353" s="189">
        <v>300</v>
      </c>
      <c r="D353" s="219" t="s">
        <v>254</v>
      </c>
      <c r="E353" s="111" t="s">
        <v>22</v>
      </c>
    </row>
    <row r="354" spans="1:5" s="21" customFormat="1" x14ac:dyDescent="0.25">
      <c r="A354" s="187">
        <v>44687.53670138889</v>
      </c>
      <c r="B354" s="156">
        <v>44690</v>
      </c>
      <c r="C354" s="189">
        <v>500</v>
      </c>
      <c r="D354" s="219"/>
      <c r="E354" s="111" t="s">
        <v>22</v>
      </c>
    </row>
    <row r="355" spans="1:5" s="21" customFormat="1" x14ac:dyDescent="0.25">
      <c r="A355" s="187">
        <v>44687.54105324074</v>
      </c>
      <c r="B355" s="156">
        <v>44690</v>
      </c>
      <c r="C355" s="189">
        <v>500</v>
      </c>
      <c r="D355" s="219" t="s">
        <v>111</v>
      </c>
      <c r="E355" s="111" t="s">
        <v>22</v>
      </c>
    </row>
    <row r="356" spans="1:5" s="21" customFormat="1" x14ac:dyDescent="0.25">
      <c r="A356" s="187">
        <v>44687.559745370374</v>
      </c>
      <c r="B356" s="156">
        <v>44690</v>
      </c>
      <c r="C356" s="189">
        <v>200</v>
      </c>
      <c r="D356" s="219"/>
      <c r="E356" s="111" t="s">
        <v>22</v>
      </c>
    </row>
    <row r="357" spans="1:5" s="21" customFormat="1" x14ac:dyDescent="0.25">
      <c r="A357" s="187">
        <v>44687.565300925926</v>
      </c>
      <c r="B357" s="156">
        <v>44690</v>
      </c>
      <c r="C357" s="189">
        <v>20</v>
      </c>
      <c r="D357" s="219"/>
      <c r="E357" s="111" t="s">
        <v>22</v>
      </c>
    </row>
    <row r="358" spans="1:5" s="21" customFormat="1" x14ac:dyDescent="0.25">
      <c r="A358" s="187">
        <v>44687.569907407407</v>
      </c>
      <c r="B358" s="156">
        <v>44690</v>
      </c>
      <c r="C358" s="189">
        <v>500</v>
      </c>
      <c r="D358" s="219" t="s">
        <v>302</v>
      </c>
      <c r="E358" s="111" t="s">
        <v>22</v>
      </c>
    </row>
    <row r="359" spans="1:5" s="21" customFormat="1" x14ac:dyDescent="0.25">
      <c r="A359" s="187">
        <v>44687.577905092592</v>
      </c>
      <c r="B359" s="156">
        <v>44690</v>
      </c>
      <c r="C359" s="189">
        <v>100</v>
      </c>
      <c r="D359" s="219" t="s">
        <v>248</v>
      </c>
      <c r="E359" s="111" t="s">
        <v>22</v>
      </c>
    </row>
    <row r="360" spans="1:5" s="21" customFormat="1" x14ac:dyDescent="0.25">
      <c r="A360" s="187">
        <v>44687.602627314816</v>
      </c>
      <c r="B360" s="156">
        <v>44690</v>
      </c>
      <c r="C360" s="189">
        <v>300</v>
      </c>
      <c r="D360" s="219"/>
      <c r="E360" s="111" t="s">
        <v>22</v>
      </c>
    </row>
    <row r="361" spans="1:5" s="21" customFormat="1" x14ac:dyDescent="0.25">
      <c r="A361" s="187">
        <v>44687.617997685185</v>
      </c>
      <c r="B361" s="156">
        <v>44690</v>
      </c>
      <c r="C361" s="189">
        <v>100</v>
      </c>
      <c r="D361" s="219"/>
      <c r="E361" s="111" t="s">
        <v>22</v>
      </c>
    </row>
    <row r="362" spans="1:5" s="21" customFormat="1" x14ac:dyDescent="0.25">
      <c r="A362" s="187">
        <v>44687.736400462964</v>
      </c>
      <c r="B362" s="156">
        <v>44690</v>
      </c>
      <c r="C362" s="189">
        <v>500</v>
      </c>
      <c r="D362" s="219" t="s">
        <v>430</v>
      </c>
      <c r="E362" s="111" t="s">
        <v>22</v>
      </c>
    </row>
    <row r="363" spans="1:5" s="21" customFormat="1" x14ac:dyDescent="0.25">
      <c r="A363" s="187">
        <v>44687.749305555553</v>
      </c>
      <c r="B363" s="156">
        <v>44690</v>
      </c>
      <c r="C363" s="189">
        <v>150</v>
      </c>
      <c r="D363" s="219"/>
      <c r="E363" s="111" t="s">
        <v>22</v>
      </c>
    </row>
    <row r="364" spans="1:5" s="21" customFormat="1" x14ac:dyDescent="0.25">
      <c r="A364" s="187">
        <v>44687.774606481478</v>
      </c>
      <c r="B364" s="156">
        <v>44690</v>
      </c>
      <c r="C364" s="189">
        <v>500</v>
      </c>
      <c r="D364" s="219" t="s">
        <v>112</v>
      </c>
      <c r="E364" s="111" t="s">
        <v>22</v>
      </c>
    </row>
    <row r="365" spans="1:5" s="21" customFormat="1" x14ac:dyDescent="0.25">
      <c r="A365" s="187">
        <v>44687.816469907404</v>
      </c>
      <c r="B365" s="156">
        <v>44690</v>
      </c>
      <c r="C365" s="189">
        <v>50</v>
      </c>
      <c r="D365" s="219"/>
      <c r="E365" s="111" t="s">
        <v>22</v>
      </c>
    </row>
    <row r="366" spans="1:5" s="21" customFormat="1" x14ac:dyDescent="0.25">
      <c r="A366" s="187">
        <v>44687.840115740742</v>
      </c>
      <c r="B366" s="156">
        <v>44690</v>
      </c>
      <c r="C366" s="189">
        <v>1000</v>
      </c>
      <c r="D366" s="219"/>
      <c r="E366" s="111" t="s">
        <v>22</v>
      </c>
    </row>
    <row r="367" spans="1:5" s="21" customFormat="1" x14ac:dyDescent="0.25">
      <c r="A367" s="187">
        <v>44687.922789351855</v>
      </c>
      <c r="B367" s="156">
        <v>44690</v>
      </c>
      <c r="C367" s="189">
        <v>300</v>
      </c>
      <c r="D367" s="219"/>
      <c r="E367" s="111" t="s">
        <v>22</v>
      </c>
    </row>
    <row r="368" spans="1:5" s="21" customFormat="1" x14ac:dyDescent="0.25">
      <c r="A368" s="187">
        <v>44688.003900462965</v>
      </c>
      <c r="B368" s="156">
        <v>44690</v>
      </c>
      <c r="C368" s="189">
        <v>100</v>
      </c>
      <c r="D368" s="219" t="s">
        <v>542</v>
      </c>
      <c r="E368" s="111" t="s">
        <v>22</v>
      </c>
    </row>
    <row r="369" spans="1:5" s="21" customFormat="1" x14ac:dyDescent="0.25">
      <c r="A369" s="187">
        <v>44688.018738425926</v>
      </c>
      <c r="B369" s="156">
        <v>44690</v>
      </c>
      <c r="C369" s="189">
        <v>300</v>
      </c>
      <c r="D369" s="219" t="s">
        <v>332</v>
      </c>
      <c r="E369" s="111" t="s">
        <v>22</v>
      </c>
    </row>
    <row r="370" spans="1:5" s="21" customFormat="1" x14ac:dyDescent="0.25">
      <c r="A370" s="187">
        <v>44688.378981481481</v>
      </c>
      <c r="B370" s="156">
        <v>44690</v>
      </c>
      <c r="C370" s="189">
        <v>500</v>
      </c>
      <c r="D370" s="219" t="s">
        <v>90</v>
      </c>
      <c r="E370" s="111" t="s">
        <v>22</v>
      </c>
    </row>
    <row r="371" spans="1:5" s="21" customFormat="1" x14ac:dyDescent="0.25">
      <c r="A371" s="187">
        <v>44688.395231481481</v>
      </c>
      <c r="B371" s="156">
        <v>44690</v>
      </c>
      <c r="C371" s="189">
        <v>500</v>
      </c>
      <c r="D371" s="219" t="s">
        <v>113</v>
      </c>
      <c r="E371" s="111" t="s">
        <v>22</v>
      </c>
    </row>
    <row r="372" spans="1:5" s="21" customFormat="1" x14ac:dyDescent="0.25">
      <c r="A372" s="187">
        <v>44688.439722222225</v>
      </c>
      <c r="B372" s="156">
        <v>44690</v>
      </c>
      <c r="C372" s="189">
        <v>5000</v>
      </c>
      <c r="D372" s="219"/>
      <c r="E372" s="111" t="s">
        <v>22</v>
      </c>
    </row>
    <row r="373" spans="1:5" s="21" customFormat="1" x14ac:dyDescent="0.25">
      <c r="A373" s="187">
        <v>44688.484259259261</v>
      </c>
      <c r="B373" s="156">
        <v>44690</v>
      </c>
      <c r="C373" s="189">
        <v>300</v>
      </c>
      <c r="D373" s="219" t="s">
        <v>474</v>
      </c>
      <c r="E373" s="111" t="s">
        <v>22</v>
      </c>
    </row>
    <row r="374" spans="1:5" s="21" customFormat="1" x14ac:dyDescent="0.25">
      <c r="A374" s="187">
        <v>44688.57371527778</v>
      </c>
      <c r="B374" s="156">
        <v>44690</v>
      </c>
      <c r="C374" s="189">
        <v>100</v>
      </c>
      <c r="D374" s="219" t="s">
        <v>374</v>
      </c>
      <c r="E374" s="111" t="s">
        <v>22</v>
      </c>
    </row>
    <row r="375" spans="1:5" s="21" customFormat="1" x14ac:dyDescent="0.25">
      <c r="A375" s="187">
        <v>44688.584791666668</v>
      </c>
      <c r="B375" s="156">
        <v>44690</v>
      </c>
      <c r="C375" s="189">
        <v>500</v>
      </c>
      <c r="D375" s="219"/>
      <c r="E375" s="111" t="s">
        <v>22</v>
      </c>
    </row>
    <row r="376" spans="1:5" s="21" customFormat="1" x14ac:dyDescent="0.25">
      <c r="A376" s="187">
        <v>44688.625925925924</v>
      </c>
      <c r="B376" s="156">
        <v>44690</v>
      </c>
      <c r="C376" s="189">
        <v>100</v>
      </c>
      <c r="D376" s="219"/>
      <c r="E376" s="111" t="s">
        <v>22</v>
      </c>
    </row>
    <row r="377" spans="1:5" s="21" customFormat="1" x14ac:dyDescent="0.25">
      <c r="A377" s="187">
        <v>44688.65693287037</v>
      </c>
      <c r="B377" s="156">
        <v>44690</v>
      </c>
      <c r="C377" s="189">
        <v>500</v>
      </c>
      <c r="D377" s="219"/>
      <c r="E377" s="111" t="s">
        <v>22</v>
      </c>
    </row>
    <row r="378" spans="1:5" s="21" customFormat="1" x14ac:dyDescent="0.25">
      <c r="A378" s="187">
        <v>44688.66609953704</v>
      </c>
      <c r="B378" s="156">
        <v>44690</v>
      </c>
      <c r="C378" s="189">
        <v>500</v>
      </c>
      <c r="D378" s="219"/>
      <c r="E378" s="111" t="s">
        <v>22</v>
      </c>
    </row>
    <row r="379" spans="1:5" s="21" customFormat="1" x14ac:dyDescent="0.25">
      <c r="A379" s="187">
        <v>44688.6797337963</v>
      </c>
      <c r="B379" s="156">
        <v>44690</v>
      </c>
      <c r="C379" s="189">
        <v>300</v>
      </c>
      <c r="D379" s="219"/>
      <c r="E379" s="111" t="s">
        <v>22</v>
      </c>
    </row>
    <row r="380" spans="1:5" s="21" customFormat="1" x14ac:dyDescent="0.25">
      <c r="A380" s="187">
        <v>44688.695439814815</v>
      </c>
      <c r="B380" s="156">
        <v>44690</v>
      </c>
      <c r="C380" s="189">
        <v>3000</v>
      </c>
      <c r="D380" s="219"/>
      <c r="E380" s="111" t="s">
        <v>22</v>
      </c>
    </row>
    <row r="381" spans="1:5" s="21" customFormat="1" x14ac:dyDescent="0.25">
      <c r="A381" s="187">
        <v>44688.703425925924</v>
      </c>
      <c r="B381" s="156">
        <v>44690</v>
      </c>
      <c r="C381" s="189">
        <v>100</v>
      </c>
      <c r="D381" s="219"/>
      <c r="E381" s="111" t="s">
        <v>22</v>
      </c>
    </row>
    <row r="382" spans="1:5" s="21" customFormat="1" x14ac:dyDescent="0.25">
      <c r="A382" s="187">
        <v>44688.704594907409</v>
      </c>
      <c r="B382" s="156">
        <v>44690</v>
      </c>
      <c r="C382" s="189">
        <v>500</v>
      </c>
      <c r="D382" s="219"/>
      <c r="E382" s="111" t="s">
        <v>22</v>
      </c>
    </row>
    <row r="383" spans="1:5" s="21" customFormat="1" x14ac:dyDescent="0.25">
      <c r="A383" s="187">
        <v>44688.737233796295</v>
      </c>
      <c r="B383" s="156">
        <v>44690</v>
      </c>
      <c r="C383" s="189">
        <v>2000</v>
      </c>
      <c r="D383" s="219"/>
      <c r="E383" s="111" t="s">
        <v>22</v>
      </c>
    </row>
    <row r="384" spans="1:5" s="21" customFormat="1" x14ac:dyDescent="0.25">
      <c r="A384" s="187">
        <v>44688.75576388889</v>
      </c>
      <c r="B384" s="156">
        <v>44690</v>
      </c>
      <c r="C384" s="189">
        <v>500</v>
      </c>
      <c r="D384" s="219" t="s">
        <v>317</v>
      </c>
      <c r="E384" s="111" t="s">
        <v>22</v>
      </c>
    </row>
    <row r="385" spans="1:5" s="21" customFormat="1" x14ac:dyDescent="0.25">
      <c r="A385" s="187">
        <v>44688.811493055553</v>
      </c>
      <c r="B385" s="156">
        <v>44690</v>
      </c>
      <c r="C385" s="189">
        <v>2011</v>
      </c>
      <c r="D385" s="219"/>
      <c r="E385" s="111" t="s">
        <v>22</v>
      </c>
    </row>
    <row r="386" spans="1:5" s="21" customFormat="1" x14ac:dyDescent="0.25">
      <c r="A386" s="187">
        <v>44688.814525462964</v>
      </c>
      <c r="B386" s="156">
        <v>44690</v>
      </c>
      <c r="C386" s="189">
        <v>1000</v>
      </c>
      <c r="D386" s="219"/>
      <c r="E386" s="111" t="s">
        <v>22</v>
      </c>
    </row>
    <row r="387" spans="1:5" s="21" customFormat="1" x14ac:dyDescent="0.25">
      <c r="A387" s="187">
        <v>44688.818148148152</v>
      </c>
      <c r="B387" s="156">
        <v>44690</v>
      </c>
      <c r="C387" s="189">
        <v>300</v>
      </c>
      <c r="D387" s="219"/>
      <c r="E387" s="111" t="s">
        <v>22</v>
      </c>
    </row>
    <row r="388" spans="1:5" s="21" customFormat="1" x14ac:dyDescent="0.25">
      <c r="A388" s="187">
        <v>44688.835347222222</v>
      </c>
      <c r="B388" s="156">
        <v>44690</v>
      </c>
      <c r="C388" s="189">
        <v>300</v>
      </c>
      <c r="D388" s="219"/>
      <c r="E388" s="111" t="s">
        <v>22</v>
      </c>
    </row>
    <row r="389" spans="1:5" s="21" customFormat="1" x14ac:dyDescent="0.25">
      <c r="A389" s="187">
        <v>44688.841180555559</v>
      </c>
      <c r="B389" s="156">
        <v>44690</v>
      </c>
      <c r="C389" s="189">
        <v>500</v>
      </c>
      <c r="D389" s="219" t="s">
        <v>114</v>
      </c>
      <c r="E389" s="111" t="s">
        <v>22</v>
      </c>
    </row>
    <row r="390" spans="1:5" s="21" customFormat="1" x14ac:dyDescent="0.25">
      <c r="A390" s="187">
        <v>44688.841377314813</v>
      </c>
      <c r="B390" s="156">
        <v>44690</v>
      </c>
      <c r="C390" s="189">
        <v>1000</v>
      </c>
      <c r="D390" s="219" t="s">
        <v>115</v>
      </c>
      <c r="E390" s="111" t="s">
        <v>22</v>
      </c>
    </row>
    <row r="391" spans="1:5" s="21" customFormat="1" x14ac:dyDescent="0.25">
      <c r="A391" s="187">
        <v>44688.845416666663</v>
      </c>
      <c r="B391" s="156">
        <v>44690</v>
      </c>
      <c r="C391" s="189">
        <v>300</v>
      </c>
      <c r="D391" s="219"/>
      <c r="E391" s="111" t="s">
        <v>22</v>
      </c>
    </row>
    <row r="392" spans="1:5" s="21" customFormat="1" x14ac:dyDescent="0.25">
      <c r="A392" s="187">
        <v>44688.866446759261</v>
      </c>
      <c r="B392" s="156">
        <v>44690</v>
      </c>
      <c r="C392" s="189">
        <v>2017</v>
      </c>
      <c r="D392" s="219"/>
      <c r="E392" s="111" t="s">
        <v>22</v>
      </c>
    </row>
    <row r="393" spans="1:5" s="21" customFormat="1" x14ac:dyDescent="0.25">
      <c r="A393" s="187">
        <v>44688.868194444447</v>
      </c>
      <c r="B393" s="156">
        <v>44690</v>
      </c>
      <c r="C393" s="189">
        <v>500</v>
      </c>
      <c r="D393" s="219"/>
      <c r="E393" s="111" t="s">
        <v>22</v>
      </c>
    </row>
    <row r="394" spans="1:5" s="21" customFormat="1" x14ac:dyDescent="0.25">
      <c r="A394" s="187">
        <v>44688.875717592593</v>
      </c>
      <c r="B394" s="156">
        <v>44690</v>
      </c>
      <c r="C394" s="189">
        <v>500</v>
      </c>
      <c r="D394" s="219"/>
      <c r="E394" s="111" t="s">
        <v>22</v>
      </c>
    </row>
    <row r="395" spans="1:5" s="21" customFormat="1" x14ac:dyDescent="0.25">
      <c r="A395" s="187">
        <v>44688.883032407408</v>
      </c>
      <c r="B395" s="156">
        <v>44690</v>
      </c>
      <c r="C395" s="189">
        <v>500</v>
      </c>
      <c r="D395" s="219" t="s">
        <v>222</v>
      </c>
      <c r="E395" s="111" t="s">
        <v>22</v>
      </c>
    </row>
    <row r="396" spans="1:5" s="21" customFormat="1" x14ac:dyDescent="0.25">
      <c r="A396" s="187">
        <v>44688.924432870372</v>
      </c>
      <c r="B396" s="156">
        <v>44690</v>
      </c>
      <c r="C396" s="189">
        <v>500</v>
      </c>
      <c r="D396" s="219" t="s">
        <v>612</v>
      </c>
      <c r="E396" s="111" t="s">
        <v>22</v>
      </c>
    </row>
    <row r="397" spans="1:5" s="21" customFormat="1" x14ac:dyDescent="0.25">
      <c r="A397" s="187">
        <v>44688.935486111113</v>
      </c>
      <c r="B397" s="156">
        <v>44690</v>
      </c>
      <c r="C397" s="189">
        <v>300</v>
      </c>
      <c r="D397" s="219" t="s">
        <v>475</v>
      </c>
      <c r="E397" s="111" t="s">
        <v>22</v>
      </c>
    </row>
    <row r="398" spans="1:5" s="21" customFormat="1" x14ac:dyDescent="0.25">
      <c r="A398" s="187">
        <v>44688.952974537038</v>
      </c>
      <c r="B398" s="156">
        <v>44690</v>
      </c>
      <c r="C398" s="189">
        <v>300</v>
      </c>
      <c r="D398" s="219" t="s">
        <v>344</v>
      </c>
      <c r="E398" s="111" t="s">
        <v>22</v>
      </c>
    </row>
    <row r="399" spans="1:5" s="21" customFormat="1" x14ac:dyDescent="0.25">
      <c r="A399" s="187">
        <v>44688.99145833333</v>
      </c>
      <c r="B399" s="156">
        <v>44690</v>
      </c>
      <c r="C399" s="189">
        <v>10000</v>
      </c>
      <c r="D399" s="219"/>
      <c r="E399" s="111" t="s">
        <v>22</v>
      </c>
    </row>
    <row r="400" spans="1:5" s="21" customFormat="1" x14ac:dyDescent="0.25">
      <c r="A400" s="187">
        <v>44688.995706018519</v>
      </c>
      <c r="B400" s="156">
        <v>44690</v>
      </c>
      <c r="C400" s="189">
        <v>500</v>
      </c>
      <c r="D400" s="219"/>
      <c r="E400" s="111" t="s">
        <v>22</v>
      </c>
    </row>
    <row r="401" spans="1:5" s="21" customFormat="1" x14ac:dyDescent="0.25">
      <c r="A401" s="187">
        <v>44689.000868055555</v>
      </c>
      <c r="B401" s="156">
        <v>44690</v>
      </c>
      <c r="C401" s="189">
        <v>30</v>
      </c>
      <c r="D401" s="219" t="s">
        <v>213</v>
      </c>
      <c r="E401" s="111" t="s">
        <v>22</v>
      </c>
    </row>
    <row r="402" spans="1:5" s="21" customFormat="1" x14ac:dyDescent="0.25">
      <c r="A402" s="187">
        <v>44689.003194444442</v>
      </c>
      <c r="B402" s="156">
        <v>44690</v>
      </c>
      <c r="C402" s="189">
        <v>100</v>
      </c>
      <c r="D402" s="219"/>
      <c r="E402" s="111" t="s">
        <v>22</v>
      </c>
    </row>
    <row r="403" spans="1:5" s="21" customFormat="1" x14ac:dyDescent="0.25">
      <c r="A403" s="187">
        <v>44689.003576388888</v>
      </c>
      <c r="B403" s="156">
        <v>44690</v>
      </c>
      <c r="C403" s="189">
        <v>1000</v>
      </c>
      <c r="D403" s="219" t="s">
        <v>122</v>
      </c>
      <c r="E403" s="111" t="s">
        <v>22</v>
      </c>
    </row>
    <row r="404" spans="1:5" s="21" customFormat="1" x14ac:dyDescent="0.25">
      <c r="A404" s="187">
        <v>44689.032037037039</v>
      </c>
      <c r="B404" s="156">
        <v>44690</v>
      </c>
      <c r="C404" s="189">
        <v>1000</v>
      </c>
      <c r="D404" s="219"/>
      <c r="E404" s="111" t="s">
        <v>22</v>
      </c>
    </row>
    <row r="405" spans="1:5" s="21" customFormat="1" x14ac:dyDescent="0.25">
      <c r="A405" s="187">
        <v>44689.045659722222</v>
      </c>
      <c r="B405" s="156">
        <v>44690</v>
      </c>
      <c r="C405" s="189">
        <v>200</v>
      </c>
      <c r="D405" s="219"/>
      <c r="E405" s="111" t="s">
        <v>22</v>
      </c>
    </row>
    <row r="406" spans="1:5" s="21" customFormat="1" x14ac:dyDescent="0.25">
      <c r="A406" s="187">
        <v>44689.050520833334</v>
      </c>
      <c r="B406" s="156">
        <v>44690</v>
      </c>
      <c r="C406" s="189">
        <v>200</v>
      </c>
      <c r="D406" s="219"/>
      <c r="E406" s="111" t="s">
        <v>22</v>
      </c>
    </row>
    <row r="407" spans="1:5" s="21" customFormat="1" x14ac:dyDescent="0.25">
      <c r="A407" s="187">
        <v>44689.084618055553</v>
      </c>
      <c r="B407" s="156">
        <v>44690</v>
      </c>
      <c r="C407" s="189">
        <v>1000</v>
      </c>
      <c r="D407" s="219"/>
      <c r="E407" s="111" t="s">
        <v>22</v>
      </c>
    </row>
    <row r="408" spans="1:5" s="21" customFormat="1" x14ac:dyDescent="0.25">
      <c r="A408" s="187">
        <v>44689.176249999997</v>
      </c>
      <c r="B408" s="156">
        <v>44690</v>
      </c>
      <c r="C408" s="189">
        <v>20000</v>
      </c>
      <c r="D408" s="219"/>
      <c r="E408" s="111" t="s">
        <v>22</v>
      </c>
    </row>
    <row r="409" spans="1:5" s="21" customFormat="1" x14ac:dyDescent="0.25">
      <c r="A409" s="187">
        <v>44689.240949074076</v>
      </c>
      <c r="B409" s="156">
        <v>44690</v>
      </c>
      <c r="C409" s="189">
        <v>200</v>
      </c>
      <c r="D409" s="219" t="s">
        <v>211</v>
      </c>
      <c r="E409" s="111" t="s">
        <v>22</v>
      </c>
    </row>
    <row r="410" spans="1:5" s="21" customFormat="1" x14ac:dyDescent="0.25">
      <c r="A410" s="187">
        <v>44689.304942129631</v>
      </c>
      <c r="B410" s="156">
        <v>44690</v>
      </c>
      <c r="C410" s="189">
        <v>600</v>
      </c>
      <c r="D410" s="219"/>
      <c r="E410" s="111" t="s">
        <v>22</v>
      </c>
    </row>
    <row r="411" spans="1:5" s="21" customFormat="1" x14ac:dyDescent="0.25">
      <c r="A411" s="187">
        <v>44689.320335648146</v>
      </c>
      <c r="B411" s="156">
        <v>44690</v>
      </c>
      <c r="C411" s="189">
        <v>300</v>
      </c>
      <c r="D411" s="219" t="s">
        <v>355</v>
      </c>
      <c r="E411" s="111" t="s">
        <v>22</v>
      </c>
    </row>
    <row r="412" spans="1:5" s="21" customFormat="1" x14ac:dyDescent="0.25">
      <c r="A412" s="187">
        <v>44689.34443287037</v>
      </c>
      <c r="B412" s="156">
        <v>44690</v>
      </c>
      <c r="C412" s="189">
        <v>500</v>
      </c>
      <c r="D412" s="219"/>
      <c r="E412" s="111" t="s">
        <v>22</v>
      </c>
    </row>
    <row r="413" spans="1:5" s="21" customFormat="1" x14ac:dyDescent="0.25">
      <c r="A413" s="187">
        <v>44689.346064814818</v>
      </c>
      <c r="B413" s="156">
        <v>44690</v>
      </c>
      <c r="C413" s="189">
        <v>300</v>
      </c>
      <c r="D413" s="219"/>
      <c r="E413" s="111" t="s">
        <v>22</v>
      </c>
    </row>
    <row r="414" spans="1:5" s="21" customFormat="1" x14ac:dyDescent="0.25">
      <c r="A414" s="187">
        <v>44689.376064814816</v>
      </c>
      <c r="B414" s="156">
        <v>44690</v>
      </c>
      <c r="C414" s="189">
        <v>300</v>
      </c>
      <c r="D414" s="219"/>
      <c r="E414" s="111" t="s">
        <v>22</v>
      </c>
    </row>
    <row r="415" spans="1:5" s="21" customFormat="1" x14ac:dyDescent="0.25">
      <c r="A415" s="187">
        <v>44689.40179398148</v>
      </c>
      <c r="B415" s="156">
        <v>44690</v>
      </c>
      <c r="C415" s="189">
        <v>200</v>
      </c>
      <c r="D415" s="219" t="s">
        <v>223</v>
      </c>
      <c r="E415" s="111" t="s">
        <v>22</v>
      </c>
    </row>
    <row r="416" spans="1:5" s="21" customFormat="1" x14ac:dyDescent="0.25">
      <c r="A416" s="187">
        <v>44689.416550925926</v>
      </c>
      <c r="B416" s="156">
        <v>44690</v>
      </c>
      <c r="C416" s="189">
        <v>250</v>
      </c>
      <c r="D416" s="219"/>
      <c r="E416" s="111" t="s">
        <v>22</v>
      </c>
    </row>
    <row r="417" spans="1:5" s="21" customFormat="1" x14ac:dyDescent="0.25">
      <c r="A417" s="187">
        <v>44689.443530092591</v>
      </c>
      <c r="B417" s="156">
        <v>44690</v>
      </c>
      <c r="C417" s="189">
        <v>100</v>
      </c>
      <c r="D417" s="219"/>
      <c r="E417" s="111" t="s">
        <v>22</v>
      </c>
    </row>
    <row r="418" spans="1:5" s="21" customFormat="1" x14ac:dyDescent="0.25">
      <c r="A418" s="187">
        <v>44689.479016203702</v>
      </c>
      <c r="B418" s="156">
        <v>44690</v>
      </c>
      <c r="C418" s="189">
        <v>100</v>
      </c>
      <c r="D418" s="219"/>
      <c r="E418" s="111" t="s">
        <v>22</v>
      </c>
    </row>
    <row r="419" spans="1:5" s="21" customFormat="1" x14ac:dyDescent="0.25">
      <c r="A419" s="187">
        <v>44689.494560185187</v>
      </c>
      <c r="B419" s="156">
        <v>44690</v>
      </c>
      <c r="C419" s="189">
        <v>1000</v>
      </c>
      <c r="D419" s="219"/>
      <c r="E419" s="111" t="s">
        <v>22</v>
      </c>
    </row>
    <row r="420" spans="1:5" s="21" customFormat="1" x14ac:dyDescent="0.25">
      <c r="A420" s="187">
        <v>44689.504131944443</v>
      </c>
      <c r="B420" s="156">
        <v>44690</v>
      </c>
      <c r="C420" s="189">
        <v>300</v>
      </c>
      <c r="D420" s="219"/>
      <c r="E420" s="111" t="s">
        <v>22</v>
      </c>
    </row>
    <row r="421" spans="1:5" s="21" customFormat="1" x14ac:dyDescent="0.25">
      <c r="A421" s="187">
        <v>44689.505289351851</v>
      </c>
      <c r="B421" s="156">
        <v>44690</v>
      </c>
      <c r="C421" s="189">
        <v>400</v>
      </c>
      <c r="D421" s="219" t="s">
        <v>90</v>
      </c>
      <c r="E421" s="111" t="s">
        <v>22</v>
      </c>
    </row>
    <row r="422" spans="1:5" s="21" customFormat="1" x14ac:dyDescent="0.25">
      <c r="A422" s="187">
        <v>44689.510509259257</v>
      </c>
      <c r="B422" s="156">
        <v>44690</v>
      </c>
      <c r="C422" s="189">
        <v>100</v>
      </c>
      <c r="D422" s="219" t="s">
        <v>123</v>
      </c>
      <c r="E422" s="111" t="s">
        <v>22</v>
      </c>
    </row>
    <row r="423" spans="1:5" s="21" customFormat="1" x14ac:dyDescent="0.25">
      <c r="A423" s="187">
        <v>44689.521192129629</v>
      </c>
      <c r="B423" s="156">
        <v>44690</v>
      </c>
      <c r="C423" s="189">
        <v>100</v>
      </c>
      <c r="D423" s="219"/>
      <c r="E423" s="111" t="s">
        <v>22</v>
      </c>
    </row>
    <row r="424" spans="1:5" s="21" customFormat="1" x14ac:dyDescent="0.25">
      <c r="A424" s="187">
        <v>44689.532037037039</v>
      </c>
      <c r="B424" s="156">
        <v>44690</v>
      </c>
      <c r="C424" s="189">
        <v>1000</v>
      </c>
      <c r="D424" s="219" t="s">
        <v>124</v>
      </c>
      <c r="E424" s="111" t="s">
        <v>22</v>
      </c>
    </row>
    <row r="425" spans="1:5" s="21" customFormat="1" x14ac:dyDescent="0.25">
      <c r="A425" s="187">
        <v>44689.533715277779</v>
      </c>
      <c r="B425" s="156">
        <v>44690</v>
      </c>
      <c r="C425" s="189">
        <v>5000</v>
      </c>
      <c r="D425" s="219" t="s">
        <v>404</v>
      </c>
      <c r="E425" s="111" t="s">
        <v>22</v>
      </c>
    </row>
    <row r="426" spans="1:5" s="21" customFormat="1" x14ac:dyDescent="0.25">
      <c r="A426" s="187">
        <v>44689.549884259257</v>
      </c>
      <c r="B426" s="156">
        <v>44690</v>
      </c>
      <c r="C426" s="189">
        <v>1000</v>
      </c>
      <c r="D426" s="219"/>
      <c r="E426" s="111" t="s">
        <v>22</v>
      </c>
    </row>
    <row r="427" spans="1:5" s="21" customFormat="1" x14ac:dyDescent="0.25">
      <c r="A427" s="187">
        <v>44689.550439814811</v>
      </c>
      <c r="B427" s="156">
        <v>44690</v>
      </c>
      <c r="C427" s="189">
        <v>500</v>
      </c>
      <c r="D427" s="219" t="s">
        <v>125</v>
      </c>
      <c r="E427" s="111" t="s">
        <v>22</v>
      </c>
    </row>
    <row r="428" spans="1:5" s="21" customFormat="1" x14ac:dyDescent="0.25">
      <c r="A428" s="187">
        <v>44689.555347222224</v>
      </c>
      <c r="B428" s="156">
        <v>44690</v>
      </c>
      <c r="C428" s="189">
        <v>500</v>
      </c>
      <c r="D428" s="219" t="s">
        <v>405</v>
      </c>
      <c r="E428" s="111" t="s">
        <v>22</v>
      </c>
    </row>
    <row r="429" spans="1:5" s="21" customFormat="1" x14ac:dyDescent="0.25">
      <c r="A429" s="187">
        <v>44689.56958333333</v>
      </c>
      <c r="B429" s="156">
        <v>44690</v>
      </c>
      <c r="C429" s="189">
        <v>1000</v>
      </c>
      <c r="D429" s="219"/>
      <c r="E429" s="111" t="s">
        <v>22</v>
      </c>
    </row>
    <row r="430" spans="1:5" s="21" customFormat="1" x14ac:dyDescent="0.25">
      <c r="A430" s="187">
        <v>44689.606562499997</v>
      </c>
      <c r="B430" s="156">
        <v>44690</v>
      </c>
      <c r="C430" s="189">
        <v>68</v>
      </c>
      <c r="D430" s="219"/>
      <c r="E430" s="111" t="s">
        <v>22</v>
      </c>
    </row>
    <row r="431" spans="1:5" s="21" customFormat="1" x14ac:dyDescent="0.25">
      <c r="A431" s="187">
        <v>44689.611284722225</v>
      </c>
      <c r="B431" s="156">
        <v>44690</v>
      </c>
      <c r="C431" s="189">
        <v>1000</v>
      </c>
      <c r="D431" s="219"/>
      <c r="E431" s="111" t="s">
        <v>22</v>
      </c>
    </row>
    <row r="432" spans="1:5" s="21" customFormat="1" x14ac:dyDescent="0.25">
      <c r="A432" s="187">
        <v>44689.674317129633</v>
      </c>
      <c r="B432" s="156">
        <v>44690</v>
      </c>
      <c r="C432" s="189">
        <v>300</v>
      </c>
      <c r="D432" s="219" t="s">
        <v>126</v>
      </c>
      <c r="E432" s="111" t="s">
        <v>22</v>
      </c>
    </row>
    <row r="433" spans="1:5" s="21" customFormat="1" x14ac:dyDescent="0.25">
      <c r="A433" s="187">
        <v>44689.717152777775</v>
      </c>
      <c r="B433" s="156">
        <v>44690</v>
      </c>
      <c r="C433" s="189">
        <v>100</v>
      </c>
      <c r="D433" s="219"/>
      <c r="E433" s="111" t="s">
        <v>22</v>
      </c>
    </row>
    <row r="434" spans="1:5" s="21" customFormat="1" x14ac:dyDescent="0.25">
      <c r="A434" s="187">
        <v>44689.728379629632</v>
      </c>
      <c r="B434" s="156">
        <v>44690</v>
      </c>
      <c r="C434" s="189">
        <v>100</v>
      </c>
      <c r="D434" s="219" t="s">
        <v>684</v>
      </c>
      <c r="E434" s="111" t="s">
        <v>22</v>
      </c>
    </row>
    <row r="435" spans="1:5" s="21" customFormat="1" x14ac:dyDescent="0.25">
      <c r="A435" s="187">
        <v>44689.739618055559</v>
      </c>
      <c r="B435" s="156">
        <v>44690</v>
      </c>
      <c r="C435" s="189">
        <v>2000</v>
      </c>
      <c r="D435" s="219"/>
      <c r="E435" s="111" t="s">
        <v>22</v>
      </c>
    </row>
    <row r="436" spans="1:5" s="21" customFormat="1" x14ac:dyDescent="0.25">
      <c r="A436" s="187">
        <v>44689.745439814818</v>
      </c>
      <c r="B436" s="156">
        <v>44690</v>
      </c>
      <c r="C436" s="189">
        <v>200</v>
      </c>
      <c r="D436" s="219" t="s">
        <v>303</v>
      </c>
      <c r="E436" s="111" t="s">
        <v>22</v>
      </c>
    </row>
    <row r="437" spans="1:5" s="21" customFormat="1" x14ac:dyDescent="0.25">
      <c r="A437" s="187">
        <v>44689.755729166667</v>
      </c>
      <c r="B437" s="156">
        <v>44690</v>
      </c>
      <c r="C437" s="189">
        <v>100</v>
      </c>
      <c r="D437" s="219"/>
      <c r="E437" s="111" t="s">
        <v>22</v>
      </c>
    </row>
    <row r="438" spans="1:5" s="21" customFormat="1" x14ac:dyDescent="0.25">
      <c r="A438" s="187">
        <v>44689.758935185186</v>
      </c>
      <c r="B438" s="156">
        <v>44690</v>
      </c>
      <c r="C438" s="189">
        <v>50</v>
      </c>
      <c r="D438" s="219"/>
      <c r="E438" s="111" t="s">
        <v>22</v>
      </c>
    </row>
    <row r="439" spans="1:5" s="21" customFormat="1" x14ac:dyDescent="0.25">
      <c r="A439" s="187">
        <v>44689.765960648147</v>
      </c>
      <c r="B439" s="156">
        <v>44690</v>
      </c>
      <c r="C439" s="189">
        <v>1000</v>
      </c>
      <c r="D439" s="219"/>
      <c r="E439" s="111" t="s">
        <v>22</v>
      </c>
    </row>
    <row r="440" spans="1:5" s="21" customFormat="1" x14ac:dyDescent="0.25">
      <c r="A440" s="187">
        <v>44689.77103009259</v>
      </c>
      <c r="B440" s="156">
        <v>44690</v>
      </c>
      <c r="C440" s="189">
        <v>200</v>
      </c>
      <c r="D440" s="219" t="s">
        <v>127</v>
      </c>
      <c r="E440" s="111" t="s">
        <v>22</v>
      </c>
    </row>
    <row r="441" spans="1:5" s="21" customFormat="1" x14ac:dyDescent="0.25">
      <c r="A441" s="187">
        <v>44689.832037037035</v>
      </c>
      <c r="B441" s="156">
        <v>44690</v>
      </c>
      <c r="C441" s="189">
        <v>100</v>
      </c>
      <c r="D441" s="219"/>
      <c r="E441" s="111" t="s">
        <v>22</v>
      </c>
    </row>
    <row r="442" spans="1:5" s="21" customFormat="1" x14ac:dyDescent="0.25">
      <c r="A442" s="187">
        <v>44689.883460648147</v>
      </c>
      <c r="B442" s="156">
        <v>44690</v>
      </c>
      <c r="C442" s="189">
        <v>300</v>
      </c>
      <c r="D442" s="219"/>
      <c r="E442" s="111" t="s">
        <v>22</v>
      </c>
    </row>
    <row r="443" spans="1:5" s="21" customFormat="1" x14ac:dyDescent="0.25">
      <c r="A443" s="187">
        <v>44689.901446759257</v>
      </c>
      <c r="B443" s="156">
        <v>44690</v>
      </c>
      <c r="C443" s="189">
        <v>100</v>
      </c>
      <c r="D443" s="219" t="s">
        <v>316</v>
      </c>
      <c r="E443" s="111" t="s">
        <v>22</v>
      </c>
    </row>
    <row r="444" spans="1:5" s="21" customFormat="1" x14ac:dyDescent="0.25">
      <c r="A444" s="187">
        <v>44689.910543981481</v>
      </c>
      <c r="B444" s="156">
        <v>44690</v>
      </c>
      <c r="C444" s="189">
        <v>100</v>
      </c>
      <c r="D444" s="219" t="s">
        <v>1519</v>
      </c>
      <c r="E444" s="111" t="s">
        <v>22</v>
      </c>
    </row>
    <row r="445" spans="1:5" s="21" customFormat="1" x14ac:dyDescent="0.25">
      <c r="A445" s="187">
        <v>44689.91238425926</v>
      </c>
      <c r="B445" s="156">
        <v>44690</v>
      </c>
      <c r="C445" s="189">
        <v>100</v>
      </c>
      <c r="D445" s="219"/>
      <c r="E445" s="111" t="s">
        <v>22</v>
      </c>
    </row>
    <row r="446" spans="1:5" s="21" customFormat="1" x14ac:dyDescent="0.25">
      <c r="A446" s="187">
        <v>44689.953946759262</v>
      </c>
      <c r="B446" s="156">
        <v>44690</v>
      </c>
      <c r="C446" s="189">
        <v>300</v>
      </c>
      <c r="D446" s="219" t="s">
        <v>134</v>
      </c>
      <c r="E446" s="111" t="s">
        <v>22</v>
      </c>
    </row>
    <row r="447" spans="1:5" s="21" customFormat="1" x14ac:dyDescent="0.25">
      <c r="A447" s="187">
        <v>44690.023969907408</v>
      </c>
      <c r="B447" s="156">
        <v>44692</v>
      </c>
      <c r="C447" s="189">
        <v>500</v>
      </c>
      <c r="D447" s="219"/>
      <c r="E447" s="111" t="s">
        <v>22</v>
      </c>
    </row>
    <row r="448" spans="1:5" s="21" customFormat="1" x14ac:dyDescent="0.25">
      <c r="A448" s="187">
        <v>44690.044768518521</v>
      </c>
      <c r="B448" s="156">
        <v>44692</v>
      </c>
      <c r="C448" s="189">
        <v>1000</v>
      </c>
      <c r="D448" s="219"/>
      <c r="E448" s="111" t="s">
        <v>22</v>
      </c>
    </row>
    <row r="449" spans="1:5" s="21" customFormat="1" x14ac:dyDescent="0.25">
      <c r="A449" s="187">
        <v>44690.068356481483</v>
      </c>
      <c r="B449" s="156">
        <v>44692</v>
      </c>
      <c r="C449" s="189">
        <v>200</v>
      </c>
      <c r="D449" s="219"/>
      <c r="E449" s="111" t="s">
        <v>22</v>
      </c>
    </row>
    <row r="450" spans="1:5" s="21" customFormat="1" x14ac:dyDescent="0.25">
      <c r="A450" s="187">
        <v>44690.086157407408</v>
      </c>
      <c r="B450" s="156">
        <v>44692</v>
      </c>
      <c r="C450" s="189">
        <v>500</v>
      </c>
      <c r="D450" s="219"/>
      <c r="E450" s="111" t="s">
        <v>22</v>
      </c>
    </row>
    <row r="451" spans="1:5" s="21" customFormat="1" x14ac:dyDescent="0.25">
      <c r="A451" s="187">
        <v>44690.336099537039</v>
      </c>
      <c r="B451" s="156">
        <v>44692</v>
      </c>
      <c r="C451" s="189">
        <v>500</v>
      </c>
      <c r="D451" s="219" t="s">
        <v>130</v>
      </c>
      <c r="E451" s="111" t="s">
        <v>22</v>
      </c>
    </row>
    <row r="452" spans="1:5" s="21" customFormat="1" x14ac:dyDescent="0.25">
      <c r="A452" s="187">
        <v>44690.379872685182</v>
      </c>
      <c r="B452" s="156">
        <v>44692</v>
      </c>
      <c r="C452" s="189">
        <v>500</v>
      </c>
      <c r="D452" s="219" t="s">
        <v>131</v>
      </c>
      <c r="E452" s="111" t="s">
        <v>22</v>
      </c>
    </row>
    <row r="453" spans="1:5" s="21" customFormat="1" x14ac:dyDescent="0.25">
      <c r="A453" s="187">
        <v>44690.382673611108</v>
      </c>
      <c r="B453" s="156">
        <v>44692</v>
      </c>
      <c r="C453" s="189">
        <v>100</v>
      </c>
      <c r="D453" s="219"/>
      <c r="E453" s="111" t="s">
        <v>22</v>
      </c>
    </row>
    <row r="454" spans="1:5" s="21" customFormat="1" x14ac:dyDescent="0.25">
      <c r="A454" s="187">
        <v>44690.384375000001</v>
      </c>
      <c r="B454" s="156">
        <v>44692</v>
      </c>
      <c r="C454" s="189">
        <v>500</v>
      </c>
      <c r="D454" s="219"/>
      <c r="E454" s="111" t="s">
        <v>22</v>
      </c>
    </row>
    <row r="455" spans="1:5" s="21" customFormat="1" x14ac:dyDescent="0.25">
      <c r="A455" s="187">
        <v>44690.386284722219</v>
      </c>
      <c r="B455" s="156">
        <v>44692</v>
      </c>
      <c r="C455" s="189">
        <v>300</v>
      </c>
      <c r="D455" s="219"/>
      <c r="E455" s="111" t="s">
        <v>22</v>
      </c>
    </row>
    <row r="456" spans="1:5" s="21" customFormat="1" x14ac:dyDescent="0.25">
      <c r="A456" s="187">
        <v>44690.412743055553</v>
      </c>
      <c r="B456" s="156">
        <v>44692</v>
      </c>
      <c r="C456" s="189">
        <v>500</v>
      </c>
      <c r="D456" s="219" t="s">
        <v>116</v>
      </c>
      <c r="E456" s="111" t="s">
        <v>22</v>
      </c>
    </row>
    <row r="457" spans="1:5" s="21" customFormat="1" x14ac:dyDescent="0.25">
      <c r="A457" s="187">
        <v>44690.450914351852</v>
      </c>
      <c r="B457" s="156">
        <v>44692</v>
      </c>
      <c r="C457" s="189">
        <v>100</v>
      </c>
      <c r="D457" s="219"/>
      <c r="E457" s="111" t="s">
        <v>22</v>
      </c>
    </row>
    <row r="458" spans="1:5" s="21" customFormat="1" x14ac:dyDescent="0.25">
      <c r="A458" s="187">
        <v>44690.50990740741</v>
      </c>
      <c r="B458" s="156">
        <v>44692</v>
      </c>
      <c r="C458" s="189">
        <v>250</v>
      </c>
      <c r="D458" s="219" t="s">
        <v>267</v>
      </c>
      <c r="E458" s="111" t="s">
        <v>22</v>
      </c>
    </row>
    <row r="459" spans="1:5" s="21" customFormat="1" x14ac:dyDescent="0.25">
      <c r="A459" s="187">
        <v>44690.511666666665</v>
      </c>
      <c r="B459" s="156">
        <v>44692</v>
      </c>
      <c r="C459" s="189">
        <v>100</v>
      </c>
      <c r="D459" s="219"/>
      <c r="E459" s="111" t="s">
        <v>22</v>
      </c>
    </row>
    <row r="460" spans="1:5" s="21" customFormat="1" x14ac:dyDescent="0.25">
      <c r="A460" s="187">
        <v>44690.515787037039</v>
      </c>
      <c r="B460" s="156">
        <v>44692</v>
      </c>
      <c r="C460" s="189">
        <v>250</v>
      </c>
      <c r="D460" s="219"/>
      <c r="E460" s="111" t="s">
        <v>22</v>
      </c>
    </row>
    <row r="461" spans="1:5" s="21" customFormat="1" x14ac:dyDescent="0.25">
      <c r="A461" s="187">
        <v>44690.527314814812</v>
      </c>
      <c r="B461" s="156">
        <v>44692</v>
      </c>
      <c r="C461" s="189">
        <v>300</v>
      </c>
      <c r="D461" s="219" t="s">
        <v>543</v>
      </c>
      <c r="E461" s="111" t="s">
        <v>22</v>
      </c>
    </row>
    <row r="462" spans="1:5" s="21" customFormat="1" x14ac:dyDescent="0.25">
      <c r="A462" s="187">
        <v>44690.541192129633</v>
      </c>
      <c r="B462" s="156">
        <v>44692</v>
      </c>
      <c r="C462" s="189">
        <v>500</v>
      </c>
      <c r="D462" s="219" t="s">
        <v>132</v>
      </c>
      <c r="E462" s="111" t="s">
        <v>22</v>
      </c>
    </row>
    <row r="463" spans="1:5" s="21" customFormat="1" x14ac:dyDescent="0.25">
      <c r="A463" s="187">
        <v>44690.559837962966</v>
      </c>
      <c r="B463" s="156">
        <v>44692</v>
      </c>
      <c r="C463" s="189">
        <v>100</v>
      </c>
      <c r="D463" s="219" t="s">
        <v>133</v>
      </c>
      <c r="E463" s="111" t="s">
        <v>22</v>
      </c>
    </row>
    <row r="464" spans="1:5" s="21" customFormat="1" x14ac:dyDescent="0.25">
      <c r="A464" s="187">
        <v>44690.5625462963</v>
      </c>
      <c r="B464" s="156">
        <v>44692</v>
      </c>
      <c r="C464" s="189">
        <v>2000</v>
      </c>
      <c r="D464" s="219" t="s">
        <v>356</v>
      </c>
      <c r="E464" s="111" t="s">
        <v>22</v>
      </c>
    </row>
    <row r="465" spans="1:5" s="21" customFormat="1" x14ac:dyDescent="0.25">
      <c r="A465" s="187">
        <v>44690.584004629629</v>
      </c>
      <c r="B465" s="156">
        <v>44692</v>
      </c>
      <c r="C465" s="189">
        <v>200</v>
      </c>
      <c r="D465" s="219"/>
      <c r="E465" s="111" t="s">
        <v>22</v>
      </c>
    </row>
    <row r="466" spans="1:5" s="21" customFormat="1" x14ac:dyDescent="0.25">
      <c r="A466" s="187">
        <v>44690.594571759262</v>
      </c>
      <c r="B466" s="156">
        <v>44692</v>
      </c>
      <c r="C466" s="189">
        <v>150</v>
      </c>
      <c r="D466" s="219" t="s">
        <v>476</v>
      </c>
      <c r="E466" s="111" t="s">
        <v>22</v>
      </c>
    </row>
    <row r="467" spans="1:5" s="21" customFormat="1" x14ac:dyDescent="0.25">
      <c r="A467" s="187">
        <v>44690.608356481483</v>
      </c>
      <c r="B467" s="156">
        <v>44692</v>
      </c>
      <c r="C467" s="189">
        <v>300</v>
      </c>
      <c r="D467" s="219"/>
      <c r="E467" s="111" t="s">
        <v>22</v>
      </c>
    </row>
    <row r="468" spans="1:5" s="21" customFormat="1" x14ac:dyDescent="0.25">
      <c r="A468" s="187">
        <v>44690.624351851853</v>
      </c>
      <c r="B468" s="156">
        <v>44692</v>
      </c>
      <c r="C468" s="189">
        <v>500</v>
      </c>
      <c r="D468" s="219" t="s">
        <v>197</v>
      </c>
      <c r="E468" s="111" t="s">
        <v>22</v>
      </c>
    </row>
    <row r="469" spans="1:5" s="21" customFormat="1" x14ac:dyDescent="0.25">
      <c r="A469" s="187">
        <v>44690.657835648148</v>
      </c>
      <c r="B469" s="156">
        <v>44692</v>
      </c>
      <c r="C469" s="189">
        <v>200</v>
      </c>
      <c r="D469" s="219"/>
      <c r="E469" s="111" t="s">
        <v>22</v>
      </c>
    </row>
    <row r="470" spans="1:5" s="21" customFormat="1" x14ac:dyDescent="0.25">
      <c r="A470" s="187">
        <v>44690.677928240744</v>
      </c>
      <c r="B470" s="156">
        <v>44692</v>
      </c>
      <c r="C470" s="189">
        <v>100</v>
      </c>
      <c r="D470" s="219" t="s">
        <v>316</v>
      </c>
      <c r="E470" s="111" t="s">
        <v>22</v>
      </c>
    </row>
    <row r="471" spans="1:5" s="21" customFormat="1" x14ac:dyDescent="0.25">
      <c r="A471" s="187">
        <v>44690.731874999998</v>
      </c>
      <c r="B471" s="156">
        <v>44692</v>
      </c>
      <c r="C471" s="189">
        <v>2000</v>
      </c>
      <c r="D471" s="219" t="s">
        <v>365</v>
      </c>
      <c r="E471" s="111" t="s">
        <v>22</v>
      </c>
    </row>
    <row r="472" spans="1:5" s="21" customFormat="1" x14ac:dyDescent="0.25">
      <c r="A472" s="187">
        <v>44690.741412037038</v>
      </c>
      <c r="B472" s="156">
        <v>44692</v>
      </c>
      <c r="C472" s="189">
        <v>50</v>
      </c>
      <c r="D472" s="219"/>
      <c r="E472" s="111" t="s">
        <v>22</v>
      </c>
    </row>
    <row r="473" spans="1:5" s="21" customFormat="1" x14ac:dyDescent="0.25">
      <c r="A473" s="187">
        <v>44690.743668981479</v>
      </c>
      <c r="B473" s="156">
        <v>44692</v>
      </c>
      <c r="C473" s="189">
        <v>1000</v>
      </c>
      <c r="D473" s="219"/>
      <c r="E473" s="111" t="s">
        <v>22</v>
      </c>
    </row>
    <row r="474" spans="1:5" s="21" customFormat="1" x14ac:dyDescent="0.25">
      <c r="A474" s="187">
        <v>44690.766631944447</v>
      </c>
      <c r="B474" s="156">
        <v>44692</v>
      </c>
      <c r="C474" s="189">
        <v>500</v>
      </c>
      <c r="D474" s="219"/>
      <c r="E474" s="111" t="s">
        <v>22</v>
      </c>
    </row>
    <row r="475" spans="1:5" s="21" customFormat="1" x14ac:dyDescent="0.25">
      <c r="A475" s="187">
        <v>44690.76734953704</v>
      </c>
      <c r="B475" s="156">
        <v>44692</v>
      </c>
      <c r="C475" s="189">
        <v>500</v>
      </c>
      <c r="D475" s="219"/>
      <c r="E475" s="111" t="s">
        <v>22</v>
      </c>
    </row>
    <row r="476" spans="1:5" s="21" customFormat="1" x14ac:dyDescent="0.25">
      <c r="A476" s="187">
        <v>44690.80195601852</v>
      </c>
      <c r="B476" s="156">
        <v>44692</v>
      </c>
      <c r="C476" s="189">
        <v>1000</v>
      </c>
      <c r="D476" s="219" t="s">
        <v>357</v>
      </c>
      <c r="E476" s="111" t="s">
        <v>22</v>
      </c>
    </row>
    <row r="477" spans="1:5" s="21" customFormat="1" x14ac:dyDescent="0.25">
      <c r="A477" s="187">
        <v>44690.803414351853</v>
      </c>
      <c r="B477" s="156">
        <v>44692</v>
      </c>
      <c r="C477" s="189">
        <v>100</v>
      </c>
      <c r="D477" s="219" t="s">
        <v>249</v>
      </c>
      <c r="E477" s="111" t="s">
        <v>22</v>
      </c>
    </row>
    <row r="478" spans="1:5" s="21" customFormat="1" x14ac:dyDescent="0.25">
      <c r="A478" s="187">
        <v>44690.854814814818</v>
      </c>
      <c r="B478" s="156">
        <v>44692</v>
      </c>
      <c r="C478" s="189">
        <v>200</v>
      </c>
      <c r="D478" s="219" t="s">
        <v>345</v>
      </c>
      <c r="E478" s="111" t="s">
        <v>22</v>
      </c>
    </row>
    <row r="479" spans="1:5" s="21" customFormat="1" x14ac:dyDescent="0.25">
      <c r="A479" s="187">
        <v>44690.859965277778</v>
      </c>
      <c r="B479" s="156">
        <v>44692</v>
      </c>
      <c r="C479" s="189">
        <v>300</v>
      </c>
      <c r="D479" s="219"/>
      <c r="E479" s="111" t="s">
        <v>22</v>
      </c>
    </row>
    <row r="480" spans="1:5" s="21" customFormat="1" x14ac:dyDescent="0.25">
      <c r="A480" s="187">
        <v>44690.902407407404</v>
      </c>
      <c r="B480" s="156">
        <v>44692</v>
      </c>
      <c r="C480" s="189">
        <v>100</v>
      </c>
      <c r="D480" s="219" t="s">
        <v>233</v>
      </c>
      <c r="E480" s="111" t="s">
        <v>22</v>
      </c>
    </row>
    <row r="481" spans="1:5" s="21" customFormat="1" x14ac:dyDescent="0.25">
      <c r="A481" s="187">
        <v>44690.915532407409</v>
      </c>
      <c r="B481" s="156">
        <v>44692</v>
      </c>
      <c r="C481" s="189">
        <v>1000</v>
      </c>
      <c r="D481" s="219"/>
      <c r="E481" s="111" t="s">
        <v>22</v>
      </c>
    </row>
    <row r="482" spans="1:5" s="21" customFormat="1" x14ac:dyDescent="0.25">
      <c r="A482" s="187">
        <v>44690.992939814816</v>
      </c>
      <c r="B482" s="156">
        <v>44692</v>
      </c>
      <c r="C482" s="189">
        <v>500</v>
      </c>
      <c r="D482" s="219"/>
      <c r="E482" s="111" t="s">
        <v>22</v>
      </c>
    </row>
    <row r="483" spans="1:5" s="21" customFormat="1" x14ac:dyDescent="0.25">
      <c r="A483" s="187">
        <v>44691.102962962963</v>
      </c>
      <c r="B483" s="156">
        <v>44692</v>
      </c>
      <c r="C483" s="189">
        <v>1000</v>
      </c>
      <c r="D483" s="219"/>
      <c r="E483" s="111" t="s">
        <v>22</v>
      </c>
    </row>
    <row r="484" spans="1:5" s="21" customFormat="1" x14ac:dyDescent="0.25">
      <c r="A484" s="187">
        <v>44691.346168981479</v>
      </c>
      <c r="B484" s="156">
        <v>44692</v>
      </c>
      <c r="C484" s="189">
        <v>500</v>
      </c>
      <c r="D484" s="219"/>
      <c r="E484" s="111" t="s">
        <v>22</v>
      </c>
    </row>
    <row r="485" spans="1:5" s="21" customFormat="1" x14ac:dyDescent="0.25">
      <c r="A485" s="187">
        <v>44691.350439814814</v>
      </c>
      <c r="B485" s="156">
        <v>44692</v>
      </c>
      <c r="C485" s="189">
        <v>500</v>
      </c>
      <c r="D485" s="219"/>
      <c r="E485" s="111" t="s">
        <v>22</v>
      </c>
    </row>
    <row r="486" spans="1:5" s="21" customFormat="1" x14ac:dyDescent="0.25">
      <c r="A486" s="187">
        <v>44691.409537037034</v>
      </c>
      <c r="B486" s="156">
        <v>44692</v>
      </c>
      <c r="C486" s="189">
        <v>100</v>
      </c>
      <c r="D486" s="219"/>
      <c r="E486" s="111" t="s">
        <v>22</v>
      </c>
    </row>
    <row r="487" spans="1:5" s="21" customFormat="1" x14ac:dyDescent="0.25">
      <c r="A487" s="187">
        <v>44691.416458333333</v>
      </c>
      <c r="B487" s="156">
        <v>44692</v>
      </c>
      <c r="C487" s="189">
        <v>300</v>
      </c>
      <c r="D487" s="219" t="s">
        <v>121</v>
      </c>
      <c r="E487" s="111" t="s">
        <v>22</v>
      </c>
    </row>
    <row r="488" spans="1:5" s="21" customFormat="1" x14ac:dyDescent="0.25">
      <c r="A488" s="187">
        <v>44691.442245370374</v>
      </c>
      <c r="B488" s="156">
        <v>44692</v>
      </c>
      <c r="C488" s="189">
        <v>500</v>
      </c>
      <c r="D488" s="219" t="s">
        <v>251</v>
      </c>
      <c r="E488" s="111" t="s">
        <v>22</v>
      </c>
    </row>
    <row r="489" spans="1:5" s="21" customFormat="1" x14ac:dyDescent="0.25">
      <c r="A489" s="187">
        <v>44691.443344907406</v>
      </c>
      <c r="B489" s="156">
        <v>44692</v>
      </c>
      <c r="C489" s="189">
        <v>1000</v>
      </c>
      <c r="D489" s="219"/>
      <c r="E489" s="111" t="s">
        <v>22</v>
      </c>
    </row>
    <row r="490" spans="1:5" s="21" customFormat="1" x14ac:dyDescent="0.25">
      <c r="A490" s="187">
        <v>44691.461967592593</v>
      </c>
      <c r="B490" s="156">
        <v>44692</v>
      </c>
      <c r="C490" s="189">
        <v>2000</v>
      </c>
      <c r="D490" s="219"/>
      <c r="E490" s="111" t="s">
        <v>22</v>
      </c>
    </row>
    <row r="491" spans="1:5" s="21" customFormat="1" x14ac:dyDescent="0.25">
      <c r="A491" s="187">
        <v>44691.474097222221</v>
      </c>
      <c r="B491" s="156">
        <v>44692</v>
      </c>
      <c r="C491" s="189">
        <v>100</v>
      </c>
      <c r="D491" s="219" t="s">
        <v>120</v>
      </c>
      <c r="E491" s="111" t="s">
        <v>22</v>
      </c>
    </row>
    <row r="492" spans="1:5" s="21" customFormat="1" x14ac:dyDescent="0.25">
      <c r="A492" s="187">
        <v>44691.479224537034</v>
      </c>
      <c r="B492" s="156">
        <v>44692</v>
      </c>
      <c r="C492" s="189">
        <v>1000</v>
      </c>
      <c r="D492" s="219" t="s">
        <v>137</v>
      </c>
      <c r="E492" s="111" t="s">
        <v>22</v>
      </c>
    </row>
    <row r="493" spans="1:5" s="21" customFormat="1" x14ac:dyDescent="0.25">
      <c r="A493" s="187">
        <v>44691.482743055552</v>
      </c>
      <c r="B493" s="156">
        <v>44692</v>
      </c>
      <c r="C493" s="189">
        <v>100</v>
      </c>
      <c r="D493" s="219" t="s">
        <v>212</v>
      </c>
      <c r="E493" s="111" t="s">
        <v>22</v>
      </c>
    </row>
    <row r="494" spans="1:5" s="21" customFormat="1" x14ac:dyDescent="0.25">
      <c r="A494" s="187">
        <v>44691.490752314814</v>
      </c>
      <c r="B494" s="156">
        <v>44692</v>
      </c>
      <c r="C494" s="189">
        <v>100</v>
      </c>
      <c r="D494" s="219" t="s">
        <v>384</v>
      </c>
      <c r="E494" s="111" t="s">
        <v>22</v>
      </c>
    </row>
    <row r="495" spans="1:5" s="21" customFormat="1" x14ac:dyDescent="0.25">
      <c r="A495" s="187">
        <v>44691.502418981479</v>
      </c>
      <c r="B495" s="156">
        <v>44692</v>
      </c>
      <c r="C495" s="189">
        <v>200</v>
      </c>
      <c r="D495" s="219" t="s">
        <v>268</v>
      </c>
      <c r="E495" s="111" t="s">
        <v>22</v>
      </c>
    </row>
    <row r="496" spans="1:5" s="21" customFormat="1" x14ac:dyDescent="0.25">
      <c r="A496" s="187">
        <v>44691.511793981481</v>
      </c>
      <c r="B496" s="156">
        <v>44692</v>
      </c>
      <c r="C496" s="189">
        <v>2000</v>
      </c>
      <c r="D496" s="219"/>
      <c r="E496" s="111" t="s">
        <v>22</v>
      </c>
    </row>
    <row r="497" spans="1:5" s="21" customFormat="1" x14ac:dyDescent="0.25">
      <c r="A497" s="187">
        <v>44691.51458333333</v>
      </c>
      <c r="B497" s="156">
        <v>44692</v>
      </c>
      <c r="C497" s="189">
        <v>2850</v>
      </c>
      <c r="D497" s="219"/>
      <c r="E497" s="111" t="s">
        <v>22</v>
      </c>
    </row>
    <row r="498" spans="1:5" s="21" customFormat="1" x14ac:dyDescent="0.25">
      <c r="A498" s="187">
        <v>44691.596631944441</v>
      </c>
      <c r="B498" s="156">
        <v>44692</v>
      </c>
      <c r="C498" s="189">
        <v>500</v>
      </c>
      <c r="D498" s="219"/>
      <c r="E498" s="111" t="s">
        <v>22</v>
      </c>
    </row>
    <row r="499" spans="1:5" s="21" customFormat="1" x14ac:dyDescent="0.25">
      <c r="A499" s="187">
        <v>44691.627893518518</v>
      </c>
      <c r="B499" s="156">
        <v>44692</v>
      </c>
      <c r="C499" s="189">
        <v>1000</v>
      </c>
      <c r="D499" s="219"/>
      <c r="E499" s="111" t="s">
        <v>22</v>
      </c>
    </row>
    <row r="500" spans="1:5" s="21" customFormat="1" x14ac:dyDescent="0.25">
      <c r="A500" s="187">
        <v>44691.638854166667</v>
      </c>
      <c r="B500" s="156">
        <v>44692</v>
      </c>
      <c r="C500" s="189">
        <v>3000</v>
      </c>
      <c r="D500" s="219"/>
      <c r="E500" s="111" t="s">
        <v>22</v>
      </c>
    </row>
    <row r="501" spans="1:5" s="21" customFormat="1" x14ac:dyDescent="0.25">
      <c r="A501" s="187">
        <v>44691.690671296295</v>
      </c>
      <c r="B501" s="156">
        <v>44692</v>
      </c>
      <c r="C501" s="189">
        <v>150</v>
      </c>
      <c r="D501" s="219" t="s">
        <v>544</v>
      </c>
      <c r="E501" s="111" t="s">
        <v>22</v>
      </c>
    </row>
    <row r="502" spans="1:5" s="21" customFormat="1" x14ac:dyDescent="0.25">
      <c r="A502" s="187">
        <v>44691.694097222222</v>
      </c>
      <c r="B502" s="156">
        <v>44692</v>
      </c>
      <c r="C502" s="189">
        <v>2000</v>
      </c>
      <c r="D502" s="219"/>
      <c r="E502" s="111" t="s">
        <v>22</v>
      </c>
    </row>
    <row r="503" spans="1:5" s="21" customFormat="1" x14ac:dyDescent="0.25">
      <c r="A503" s="187">
        <v>44691.724826388891</v>
      </c>
      <c r="B503" s="156">
        <v>44692</v>
      </c>
      <c r="C503" s="189">
        <v>300</v>
      </c>
      <c r="D503" s="219"/>
      <c r="E503" s="111" t="s">
        <v>22</v>
      </c>
    </row>
    <row r="504" spans="1:5" s="21" customFormat="1" x14ac:dyDescent="0.25">
      <c r="A504" s="187">
        <v>44691.751817129632</v>
      </c>
      <c r="B504" s="156">
        <v>44692</v>
      </c>
      <c r="C504" s="189">
        <v>100</v>
      </c>
      <c r="D504" s="219"/>
      <c r="E504" s="111" t="s">
        <v>22</v>
      </c>
    </row>
    <row r="505" spans="1:5" s="21" customFormat="1" x14ac:dyDescent="0.25">
      <c r="A505" s="187">
        <v>44691.784247685187</v>
      </c>
      <c r="B505" s="156">
        <v>44692</v>
      </c>
      <c r="C505" s="189">
        <v>100</v>
      </c>
      <c r="D505" s="219"/>
      <c r="E505" s="111" t="s">
        <v>22</v>
      </c>
    </row>
    <row r="506" spans="1:5" s="21" customFormat="1" x14ac:dyDescent="0.25">
      <c r="A506" s="187">
        <v>44691.830451388887</v>
      </c>
      <c r="B506" s="156">
        <v>44692</v>
      </c>
      <c r="C506" s="189">
        <v>200</v>
      </c>
      <c r="D506" s="219"/>
      <c r="E506" s="111" t="s">
        <v>22</v>
      </c>
    </row>
    <row r="507" spans="1:5" s="21" customFormat="1" x14ac:dyDescent="0.25">
      <c r="A507" s="187">
        <v>44691.842326388891</v>
      </c>
      <c r="B507" s="156">
        <v>44692</v>
      </c>
      <c r="C507" s="189">
        <v>1500</v>
      </c>
      <c r="D507" s="219"/>
      <c r="E507" s="111" t="s">
        <v>22</v>
      </c>
    </row>
    <row r="508" spans="1:5" s="21" customFormat="1" x14ac:dyDescent="0.25">
      <c r="A508" s="187">
        <v>44691.858819444446</v>
      </c>
      <c r="B508" s="156">
        <v>44692</v>
      </c>
      <c r="C508" s="189">
        <v>300</v>
      </c>
      <c r="D508" s="219" t="s">
        <v>234</v>
      </c>
      <c r="E508" s="111" t="s">
        <v>22</v>
      </c>
    </row>
    <row r="509" spans="1:5" s="21" customFormat="1" x14ac:dyDescent="0.25">
      <c r="A509" s="187">
        <v>44691.859490740739</v>
      </c>
      <c r="B509" s="156">
        <v>44692</v>
      </c>
      <c r="C509" s="189">
        <v>300</v>
      </c>
      <c r="D509" s="219" t="s">
        <v>128</v>
      </c>
      <c r="E509" s="111" t="s">
        <v>22</v>
      </c>
    </row>
    <row r="510" spans="1:5" s="21" customFormat="1" x14ac:dyDescent="0.25">
      <c r="A510" s="187">
        <v>44691.868379629632</v>
      </c>
      <c r="B510" s="156">
        <v>44692</v>
      </c>
      <c r="C510" s="189">
        <v>229</v>
      </c>
      <c r="D510" s="219"/>
      <c r="E510" s="111" t="s">
        <v>22</v>
      </c>
    </row>
    <row r="511" spans="1:5" s="21" customFormat="1" x14ac:dyDescent="0.25">
      <c r="A511" s="187">
        <v>44691.871365740742</v>
      </c>
      <c r="B511" s="156">
        <v>44692</v>
      </c>
      <c r="C511" s="189">
        <v>500</v>
      </c>
      <c r="D511" s="219" t="s">
        <v>164</v>
      </c>
      <c r="E511" s="111" t="s">
        <v>22</v>
      </c>
    </row>
    <row r="512" spans="1:5" s="21" customFormat="1" x14ac:dyDescent="0.25">
      <c r="A512" s="187">
        <v>44691.931979166664</v>
      </c>
      <c r="B512" s="156">
        <v>44692</v>
      </c>
      <c r="C512" s="189">
        <v>500</v>
      </c>
      <c r="D512" s="219"/>
      <c r="E512" s="111" t="s">
        <v>22</v>
      </c>
    </row>
    <row r="513" spans="1:5" s="21" customFormat="1" x14ac:dyDescent="0.25">
      <c r="A513" s="187">
        <v>44692.34269675926</v>
      </c>
      <c r="B513" s="156">
        <v>44693</v>
      </c>
      <c r="C513" s="189">
        <v>500</v>
      </c>
      <c r="D513" s="219" t="s">
        <v>545</v>
      </c>
      <c r="E513" s="111" t="s">
        <v>22</v>
      </c>
    </row>
    <row r="514" spans="1:5" s="21" customFormat="1" x14ac:dyDescent="0.25">
      <c r="A514" s="187">
        <v>44692.374537037038</v>
      </c>
      <c r="B514" s="156">
        <v>44693</v>
      </c>
      <c r="C514" s="189">
        <v>800</v>
      </c>
      <c r="D514" s="219"/>
      <c r="E514" s="111" t="s">
        <v>22</v>
      </c>
    </row>
    <row r="515" spans="1:5" s="21" customFormat="1" x14ac:dyDescent="0.25">
      <c r="A515" s="187">
        <v>44692.398055555554</v>
      </c>
      <c r="B515" s="156">
        <v>44693</v>
      </c>
      <c r="C515" s="189">
        <v>10</v>
      </c>
      <c r="D515" s="219"/>
      <c r="E515" s="111" t="s">
        <v>22</v>
      </c>
    </row>
    <row r="516" spans="1:5" s="21" customFormat="1" x14ac:dyDescent="0.25">
      <c r="A516" s="187">
        <v>44692.402488425927</v>
      </c>
      <c r="B516" s="156">
        <v>44693</v>
      </c>
      <c r="C516" s="189">
        <v>12500</v>
      </c>
      <c r="D516" s="219"/>
      <c r="E516" s="111" t="s">
        <v>22</v>
      </c>
    </row>
    <row r="517" spans="1:5" s="21" customFormat="1" x14ac:dyDescent="0.25">
      <c r="A517" s="187">
        <v>44692.44054398148</v>
      </c>
      <c r="B517" s="156">
        <v>44693</v>
      </c>
      <c r="C517" s="189">
        <v>500</v>
      </c>
      <c r="D517" s="219"/>
      <c r="E517" s="111" t="s">
        <v>22</v>
      </c>
    </row>
    <row r="518" spans="1:5" s="21" customFormat="1" x14ac:dyDescent="0.25">
      <c r="A518" s="187">
        <v>44692.457812499997</v>
      </c>
      <c r="B518" s="156">
        <v>44693</v>
      </c>
      <c r="C518" s="189">
        <v>300</v>
      </c>
      <c r="D518" s="219" t="s">
        <v>685</v>
      </c>
      <c r="E518" s="111" t="s">
        <v>22</v>
      </c>
    </row>
    <row r="519" spans="1:5" s="21" customFormat="1" x14ac:dyDescent="0.25">
      <c r="A519" s="187">
        <v>44692.483310185184</v>
      </c>
      <c r="B519" s="156">
        <v>44693</v>
      </c>
      <c r="C519" s="189">
        <v>100</v>
      </c>
      <c r="D519" s="219"/>
      <c r="E519" s="111" t="s">
        <v>22</v>
      </c>
    </row>
    <row r="520" spans="1:5" s="21" customFormat="1" x14ac:dyDescent="0.25">
      <c r="A520" s="187">
        <v>44692.502592592595</v>
      </c>
      <c r="B520" s="156">
        <v>44693</v>
      </c>
      <c r="C520" s="189">
        <v>3500</v>
      </c>
      <c r="D520" s="219"/>
      <c r="E520" s="111" t="s">
        <v>22</v>
      </c>
    </row>
    <row r="521" spans="1:5" s="21" customFormat="1" x14ac:dyDescent="0.25">
      <c r="A521" s="187">
        <v>44692.517581018517</v>
      </c>
      <c r="B521" s="156">
        <v>44693</v>
      </c>
      <c r="C521" s="189">
        <v>100</v>
      </c>
      <c r="D521" s="219"/>
      <c r="E521" s="111" t="s">
        <v>22</v>
      </c>
    </row>
    <row r="522" spans="1:5" s="21" customFormat="1" x14ac:dyDescent="0.25">
      <c r="A522" s="187">
        <v>44692.540208333332</v>
      </c>
      <c r="B522" s="156">
        <v>44693</v>
      </c>
      <c r="C522" s="189">
        <v>1500</v>
      </c>
      <c r="D522" s="219"/>
      <c r="E522" s="111" t="s">
        <v>22</v>
      </c>
    </row>
    <row r="523" spans="1:5" s="21" customFormat="1" x14ac:dyDescent="0.25">
      <c r="A523" s="187">
        <v>44692.550775462965</v>
      </c>
      <c r="B523" s="156">
        <v>44693</v>
      </c>
      <c r="C523" s="189">
        <v>800</v>
      </c>
      <c r="D523" s="219" t="s">
        <v>139</v>
      </c>
      <c r="E523" s="111" t="s">
        <v>22</v>
      </c>
    </row>
    <row r="524" spans="1:5" s="21" customFormat="1" x14ac:dyDescent="0.25">
      <c r="A524" s="187">
        <v>44692.559837962966</v>
      </c>
      <c r="B524" s="156">
        <v>44693</v>
      </c>
      <c r="C524" s="189">
        <v>200</v>
      </c>
      <c r="D524" s="219"/>
      <c r="E524" s="111" t="s">
        <v>22</v>
      </c>
    </row>
    <row r="525" spans="1:5" s="21" customFormat="1" x14ac:dyDescent="0.25">
      <c r="A525" s="187">
        <v>44692.584363425929</v>
      </c>
      <c r="B525" s="156">
        <v>44693</v>
      </c>
      <c r="C525" s="189">
        <v>500</v>
      </c>
      <c r="D525" s="219" t="s">
        <v>346</v>
      </c>
      <c r="E525" s="111" t="s">
        <v>22</v>
      </c>
    </row>
    <row r="526" spans="1:5" s="21" customFormat="1" x14ac:dyDescent="0.25">
      <c r="A526" s="187">
        <v>44692.612893518519</v>
      </c>
      <c r="B526" s="156">
        <v>44693</v>
      </c>
      <c r="C526" s="189">
        <v>100</v>
      </c>
      <c r="D526" s="219"/>
      <c r="E526" s="111" t="s">
        <v>22</v>
      </c>
    </row>
    <row r="527" spans="1:5" s="21" customFormat="1" x14ac:dyDescent="0.25">
      <c r="A527" s="187">
        <v>44692.666481481479</v>
      </c>
      <c r="B527" s="156">
        <v>44693</v>
      </c>
      <c r="C527" s="189">
        <v>10000</v>
      </c>
      <c r="D527" s="219" t="s">
        <v>477</v>
      </c>
      <c r="E527" s="111" t="s">
        <v>22</v>
      </c>
    </row>
    <row r="528" spans="1:5" s="21" customFormat="1" x14ac:dyDescent="0.25">
      <c r="A528" s="187">
        <v>44692.668773148151</v>
      </c>
      <c r="B528" s="156">
        <v>44693</v>
      </c>
      <c r="C528" s="189">
        <v>100</v>
      </c>
      <c r="D528" s="219"/>
      <c r="E528" s="111" t="s">
        <v>22</v>
      </c>
    </row>
    <row r="529" spans="1:5" s="21" customFormat="1" x14ac:dyDescent="0.25">
      <c r="A529" s="187">
        <v>44692.676944444444</v>
      </c>
      <c r="B529" s="156">
        <v>44693</v>
      </c>
      <c r="C529" s="189">
        <v>1000</v>
      </c>
      <c r="D529" s="219"/>
      <c r="E529" s="111" t="s">
        <v>22</v>
      </c>
    </row>
    <row r="530" spans="1:5" s="21" customFormat="1" x14ac:dyDescent="0.25">
      <c r="A530" s="187">
        <v>44692.722048611111</v>
      </c>
      <c r="B530" s="156">
        <v>44693</v>
      </c>
      <c r="C530" s="189">
        <v>1000</v>
      </c>
      <c r="D530" s="219" t="s">
        <v>478</v>
      </c>
      <c r="E530" s="111" t="s">
        <v>22</v>
      </c>
    </row>
    <row r="531" spans="1:5" s="21" customFormat="1" x14ac:dyDescent="0.25">
      <c r="A531" s="187">
        <v>44692.722488425927</v>
      </c>
      <c r="B531" s="156">
        <v>44693</v>
      </c>
      <c r="C531" s="189">
        <v>100</v>
      </c>
      <c r="D531" s="219"/>
      <c r="E531" s="111" t="s">
        <v>22</v>
      </c>
    </row>
    <row r="532" spans="1:5" s="21" customFormat="1" x14ac:dyDescent="0.25">
      <c r="A532" s="187">
        <v>44692.7496875</v>
      </c>
      <c r="B532" s="156">
        <v>44693</v>
      </c>
      <c r="C532" s="189">
        <v>300</v>
      </c>
      <c r="D532" s="219"/>
      <c r="E532" s="111" t="s">
        <v>22</v>
      </c>
    </row>
    <row r="533" spans="1:5" s="21" customFormat="1" x14ac:dyDescent="0.25">
      <c r="A533" s="187">
        <v>44692.756168981483</v>
      </c>
      <c r="B533" s="156">
        <v>44693</v>
      </c>
      <c r="C533" s="189">
        <v>1000</v>
      </c>
      <c r="D533" s="219"/>
      <c r="E533" s="111" t="s">
        <v>22</v>
      </c>
    </row>
    <row r="534" spans="1:5" s="21" customFormat="1" x14ac:dyDescent="0.25">
      <c r="A534" s="187">
        <v>44692.832442129627</v>
      </c>
      <c r="B534" s="156">
        <v>44693</v>
      </c>
      <c r="C534" s="189">
        <v>300</v>
      </c>
      <c r="D534" s="219"/>
      <c r="E534" s="111" t="s">
        <v>22</v>
      </c>
    </row>
    <row r="535" spans="1:5" s="21" customFormat="1" x14ac:dyDescent="0.25">
      <c r="A535" s="187">
        <v>44692.854699074072</v>
      </c>
      <c r="B535" s="156">
        <v>44693</v>
      </c>
      <c r="C535" s="189">
        <v>200</v>
      </c>
      <c r="D535" s="219" t="s">
        <v>686</v>
      </c>
      <c r="E535" s="111" t="s">
        <v>22</v>
      </c>
    </row>
    <row r="536" spans="1:5" s="21" customFormat="1" x14ac:dyDescent="0.25">
      <c r="A536" s="187">
        <v>44692.864895833336</v>
      </c>
      <c r="B536" s="156">
        <v>44693</v>
      </c>
      <c r="C536" s="189">
        <v>300</v>
      </c>
      <c r="D536" s="219"/>
      <c r="E536" s="111" t="s">
        <v>22</v>
      </c>
    </row>
    <row r="537" spans="1:5" s="21" customFormat="1" x14ac:dyDescent="0.25">
      <c r="A537" s="187">
        <v>44692.877256944441</v>
      </c>
      <c r="B537" s="156">
        <v>44693</v>
      </c>
      <c r="C537" s="189">
        <v>500</v>
      </c>
      <c r="D537" s="219"/>
      <c r="E537" s="111" t="s">
        <v>22</v>
      </c>
    </row>
    <row r="538" spans="1:5" s="21" customFormat="1" x14ac:dyDescent="0.25">
      <c r="A538" s="187">
        <v>44692.934178240743</v>
      </c>
      <c r="B538" s="156">
        <v>44693</v>
      </c>
      <c r="C538" s="189">
        <v>100</v>
      </c>
      <c r="D538" s="219" t="s">
        <v>431</v>
      </c>
      <c r="E538" s="111" t="s">
        <v>22</v>
      </c>
    </row>
    <row r="539" spans="1:5" s="21" customFormat="1" x14ac:dyDescent="0.25">
      <c r="A539" s="187">
        <v>44692.936597222222</v>
      </c>
      <c r="B539" s="156">
        <v>44693</v>
      </c>
      <c r="C539" s="189">
        <v>1000</v>
      </c>
      <c r="D539" s="219"/>
      <c r="E539" s="111" t="s">
        <v>22</v>
      </c>
    </row>
    <row r="540" spans="1:5" s="21" customFormat="1" x14ac:dyDescent="0.25">
      <c r="A540" s="187">
        <v>44692.987754629627</v>
      </c>
      <c r="B540" s="156">
        <v>44693</v>
      </c>
      <c r="C540" s="189">
        <v>200</v>
      </c>
      <c r="D540" s="219"/>
      <c r="E540" s="111" t="s">
        <v>22</v>
      </c>
    </row>
    <row r="541" spans="1:5" s="21" customFormat="1" x14ac:dyDescent="0.25">
      <c r="A541" s="187">
        <v>44693.010868055557</v>
      </c>
      <c r="B541" s="156">
        <v>44694</v>
      </c>
      <c r="C541" s="189">
        <v>300</v>
      </c>
      <c r="D541" s="219"/>
      <c r="E541" s="111" t="s">
        <v>22</v>
      </c>
    </row>
    <row r="542" spans="1:5" s="21" customFormat="1" x14ac:dyDescent="0.25">
      <c r="A542" s="187">
        <v>44693.023460648146</v>
      </c>
      <c r="B542" s="156">
        <v>44694</v>
      </c>
      <c r="C542" s="189">
        <v>500</v>
      </c>
      <c r="D542" s="219" t="s">
        <v>141</v>
      </c>
      <c r="E542" s="111" t="s">
        <v>22</v>
      </c>
    </row>
    <row r="543" spans="1:5" s="21" customFormat="1" x14ac:dyDescent="0.25">
      <c r="A543" s="187">
        <v>44693.023831018516</v>
      </c>
      <c r="B543" s="156">
        <v>44694</v>
      </c>
      <c r="C543" s="189">
        <v>150</v>
      </c>
      <c r="D543" s="219" t="s">
        <v>304</v>
      </c>
      <c r="E543" s="111" t="s">
        <v>22</v>
      </c>
    </row>
    <row r="544" spans="1:5" s="21" customFormat="1" x14ac:dyDescent="0.25">
      <c r="A544" s="187">
        <v>44693.092222222222</v>
      </c>
      <c r="B544" s="156">
        <v>44694</v>
      </c>
      <c r="C544" s="189">
        <v>50</v>
      </c>
      <c r="D544" s="219" t="s">
        <v>375</v>
      </c>
      <c r="E544" s="111" t="s">
        <v>22</v>
      </c>
    </row>
    <row r="545" spans="1:5" s="21" customFormat="1" x14ac:dyDescent="0.25">
      <c r="A545" s="187">
        <v>44693.095347222225</v>
      </c>
      <c r="B545" s="156">
        <v>44694</v>
      </c>
      <c r="C545" s="189">
        <v>500</v>
      </c>
      <c r="D545" s="219"/>
      <c r="E545" s="111" t="s">
        <v>22</v>
      </c>
    </row>
    <row r="546" spans="1:5" s="21" customFormat="1" x14ac:dyDescent="0.25">
      <c r="A546" s="187">
        <v>44693.213020833333</v>
      </c>
      <c r="B546" s="156">
        <v>44694</v>
      </c>
      <c r="C546" s="189">
        <v>191</v>
      </c>
      <c r="D546" s="219"/>
      <c r="E546" s="111" t="s">
        <v>22</v>
      </c>
    </row>
    <row r="547" spans="1:5" s="21" customFormat="1" x14ac:dyDescent="0.25">
      <c r="A547" s="187">
        <v>44693.279733796298</v>
      </c>
      <c r="B547" s="156">
        <v>44694</v>
      </c>
      <c r="C547" s="189">
        <v>200</v>
      </c>
      <c r="D547" s="219" t="s">
        <v>613</v>
      </c>
      <c r="E547" s="111" t="s">
        <v>22</v>
      </c>
    </row>
    <row r="548" spans="1:5" s="21" customFormat="1" x14ac:dyDescent="0.25">
      <c r="A548" s="187">
        <v>44693.37872685185</v>
      </c>
      <c r="B548" s="156">
        <v>44694</v>
      </c>
      <c r="C548" s="189">
        <v>100</v>
      </c>
      <c r="D548" s="219" t="s">
        <v>140</v>
      </c>
      <c r="E548" s="111" t="s">
        <v>22</v>
      </c>
    </row>
    <row r="549" spans="1:5" s="21" customFormat="1" x14ac:dyDescent="0.25">
      <c r="A549" s="187">
        <v>44693.417974537035</v>
      </c>
      <c r="B549" s="156">
        <v>44694</v>
      </c>
      <c r="C549" s="189">
        <v>100</v>
      </c>
      <c r="D549" s="219"/>
      <c r="E549" s="111" t="s">
        <v>22</v>
      </c>
    </row>
    <row r="550" spans="1:5" s="21" customFormat="1" x14ac:dyDescent="0.25">
      <c r="A550" s="187">
        <v>44693.425983796296</v>
      </c>
      <c r="B550" s="156">
        <v>44694</v>
      </c>
      <c r="C550" s="189">
        <v>100</v>
      </c>
      <c r="D550" s="219" t="s">
        <v>286</v>
      </c>
      <c r="E550" s="111" t="s">
        <v>22</v>
      </c>
    </row>
    <row r="551" spans="1:5" s="21" customFormat="1" x14ac:dyDescent="0.25">
      <c r="A551" s="187">
        <v>44693.431689814817</v>
      </c>
      <c r="B551" s="156">
        <v>44694</v>
      </c>
      <c r="C551" s="189">
        <v>100</v>
      </c>
      <c r="D551" s="219"/>
      <c r="E551" s="111" t="s">
        <v>22</v>
      </c>
    </row>
    <row r="552" spans="1:5" s="21" customFormat="1" x14ac:dyDescent="0.25">
      <c r="A552" s="187">
        <v>44693.452164351853</v>
      </c>
      <c r="B552" s="156">
        <v>44694</v>
      </c>
      <c r="C552" s="189">
        <v>2000</v>
      </c>
      <c r="D552" s="219"/>
      <c r="E552" s="111" t="s">
        <v>22</v>
      </c>
    </row>
    <row r="553" spans="1:5" s="21" customFormat="1" x14ac:dyDescent="0.25">
      <c r="A553" s="187">
        <v>44693.456875000003</v>
      </c>
      <c r="B553" s="156">
        <v>44694</v>
      </c>
      <c r="C553" s="189">
        <v>1000</v>
      </c>
      <c r="D553" s="219"/>
      <c r="E553" s="111" t="s">
        <v>22</v>
      </c>
    </row>
    <row r="554" spans="1:5" s="21" customFormat="1" x14ac:dyDescent="0.25">
      <c r="A554" s="187">
        <v>44693.457106481481</v>
      </c>
      <c r="B554" s="156">
        <v>44694</v>
      </c>
      <c r="C554" s="189">
        <v>500</v>
      </c>
      <c r="D554" s="219"/>
      <c r="E554" s="111" t="s">
        <v>22</v>
      </c>
    </row>
    <row r="555" spans="1:5" s="21" customFormat="1" x14ac:dyDescent="0.25">
      <c r="A555" s="187">
        <v>44693.462187500001</v>
      </c>
      <c r="B555" s="156">
        <v>44694</v>
      </c>
      <c r="C555" s="189">
        <v>100</v>
      </c>
      <c r="D555" s="219"/>
      <c r="E555" s="111" t="s">
        <v>22</v>
      </c>
    </row>
    <row r="556" spans="1:5" s="21" customFormat="1" x14ac:dyDescent="0.25">
      <c r="A556" s="187">
        <v>44693.465775462966</v>
      </c>
      <c r="B556" s="156">
        <v>44694</v>
      </c>
      <c r="C556" s="189">
        <v>2000</v>
      </c>
      <c r="D556" s="219"/>
      <c r="E556" s="111" t="s">
        <v>22</v>
      </c>
    </row>
    <row r="557" spans="1:5" s="21" customFormat="1" x14ac:dyDescent="0.25">
      <c r="A557" s="187">
        <v>44693.466481481482</v>
      </c>
      <c r="B557" s="156">
        <v>44694</v>
      </c>
      <c r="C557" s="189">
        <v>1000</v>
      </c>
      <c r="D557" s="219" t="s">
        <v>135</v>
      </c>
      <c r="E557" s="111" t="s">
        <v>22</v>
      </c>
    </row>
    <row r="558" spans="1:5" s="21" customFormat="1" x14ac:dyDescent="0.25">
      <c r="A558" s="187">
        <v>44693.477743055555</v>
      </c>
      <c r="B558" s="156">
        <v>44694</v>
      </c>
      <c r="C558" s="189">
        <v>100</v>
      </c>
      <c r="D558" s="219" t="s">
        <v>333</v>
      </c>
      <c r="E558" s="111" t="s">
        <v>22</v>
      </c>
    </row>
    <row r="559" spans="1:5" s="21" customFormat="1" x14ac:dyDescent="0.25">
      <c r="A559" s="187">
        <v>44693.492256944446</v>
      </c>
      <c r="B559" s="156">
        <v>44694</v>
      </c>
      <c r="C559" s="189">
        <v>1000</v>
      </c>
      <c r="D559" s="219" t="s">
        <v>138</v>
      </c>
      <c r="E559" s="111" t="s">
        <v>22</v>
      </c>
    </row>
    <row r="560" spans="1:5" s="21" customFormat="1" x14ac:dyDescent="0.25">
      <c r="A560" s="187">
        <v>44693.523796296293</v>
      </c>
      <c r="B560" s="156">
        <v>44694</v>
      </c>
      <c r="C560" s="189">
        <v>180</v>
      </c>
      <c r="D560" s="219"/>
      <c r="E560" s="111" t="s">
        <v>22</v>
      </c>
    </row>
    <row r="561" spans="1:5" s="21" customFormat="1" x14ac:dyDescent="0.25">
      <c r="A561" s="187">
        <v>44693.525509259256</v>
      </c>
      <c r="B561" s="156">
        <v>44694</v>
      </c>
      <c r="C561" s="189">
        <v>300</v>
      </c>
      <c r="D561" s="219"/>
      <c r="E561" s="111" t="s">
        <v>22</v>
      </c>
    </row>
    <row r="562" spans="1:5" s="21" customFormat="1" x14ac:dyDescent="0.25">
      <c r="A562" s="187">
        <v>44693.558981481481</v>
      </c>
      <c r="B562" s="156">
        <v>44694</v>
      </c>
      <c r="C562" s="189">
        <v>2000</v>
      </c>
      <c r="D562" s="219"/>
      <c r="E562" s="111" t="s">
        <v>22</v>
      </c>
    </row>
    <row r="563" spans="1:5" s="21" customFormat="1" x14ac:dyDescent="0.25">
      <c r="A563" s="187">
        <v>44693.576458333337</v>
      </c>
      <c r="B563" s="156">
        <v>44694</v>
      </c>
      <c r="C563" s="189">
        <v>1000</v>
      </c>
      <c r="D563" s="219"/>
      <c r="E563" s="111" t="s">
        <v>22</v>
      </c>
    </row>
    <row r="564" spans="1:5" s="21" customFormat="1" x14ac:dyDescent="0.25">
      <c r="A564" s="187">
        <v>44693.582152777781</v>
      </c>
      <c r="B564" s="156">
        <v>44694</v>
      </c>
      <c r="C564" s="189">
        <v>300</v>
      </c>
      <c r="D564" s="219"/>
      <c r="E564" s="111" t="s">
        <v>22</v>
      </c>
    </row>
    <row r="565" spans="1:5" s="21" customFormat="1" x14ac:dyDescent="0.25">
      <c r="A565" s="187">
        <v>44693.601967592593</v>
      </c>
      <c r="B565" s="156">
        <v>44694</v>
      </c>
      <c r="C565" s="189">
        <v>173</v>
      </c>
      <c r="D565" s="219"/>
      <c r="E565" s="111" t="s">
        <v>22</v>
      </c>
    </row>
    <row r="566" spans="1:5" s="21" customFormat="1" x14ac:dyDescent="0.25">
      <c r="A566" s="187">
        <v>44693.622037037036</v>
      </c>
      <c r="B566" s="156">
        <v>44694</v>
      </c>
      <c r="C566" s="189">
        <v>100</v>
      </c>
      <c r="D566" s="219" t="s">
        <v>142</v>
      </c>
      <c r="E566" s="111" t="s">
        <v>22</v>
      </c>
    </row>
    <row r="567" spans="1:5" s="21" customFormat="1" x14ac:dyDescent="0.25">
      <c r="A567" s="187">
        <v>44693.635949074072</v>
      </c>
      <c r="B567" s="156">
        <v>44694</v>
      </c>
      <c r="C567" s="189">
        <v>100</v>
      </c>
      <c r="D567" s="219"/>
      <c r="E567" s="111" t="s">
        <v>22</v>
      </c>
    </row>
    <row r="568" spans="1:5" s="21" customFormat="1" x14ac:dyDescent="0.25">
      <c r="A568" s="187">
        <v>44693.658414351848</v>
      </c>
      <c r="B568" s="156">
        <v>44694</v>
      </c>
      <c r="C568" s="189">
        <v>100</v>
      </c>
      <c r="D568" s="219" t="s">
        <v>143</v>
      </c>
      <c r="E568" s="111" t="s">
        <v>22</v>
      </c>
    </row>
    <row r="569" spans="1:5" s="21" customFormat="1" x14ac:dyDescent="0.25">
      <c r="A569" s="187">
        <v>44693.663437499999</v>
      </c>
      <c r="B569" s="156">
        <v>44694</v>
      </c>
      <c r="C569" s="189">
        <v>1000</v>
      </c>
      <c r="D569" s="219" t="s">
        <v>144</v>
      </c>
      <c r="E569" s="111" t="s">
        <v>22</v>
      </c>
    </row>
    <row r="570" spans="1:5" s="21" customFormat="1" x14ac:dyDescent="0.25">
      <c r="A570" s="187">
        <v>44693.691793981481</v>
      </c>
      <c r="B570" s="156">
        <v>44694</v>
      </c>
      <c r="C570" s="189">
        <v>1000</v>
      </c>
      <c r="D570" s="219"/>
      <c r="E570" s="111" t="s">
        <v>22</v>
      </c>
    </row>
    <row r="571" spans="1:5" s="21" customFormat="1" x14ac:dyDescent="0.25">
      <c r="A571" s="187">
        <v>44693.700069444443</v>
      </c>
      <c r="B571" s="156">
        <v>44694</v>
      </c>
      <c r="C571" s="189">
        <v>100</v>
      </c>
      <c r="D571" s="219" t="s">
        <v>318</v>
      </c>
      <c r="E571" s="111" t="s">
        <v>22</v>
      </c>
    </row>
    <row r="572" spans="1:5" s="21" customFormat="1" x14ac:dyDescent="0.25">
      <c r="A572" s="187">
        <v>44693.712719907409</v>
      </c>
      <c r="B572" s="156">
        <v>44694</v>
      </c>
      <c r="C572" s="189">
        <v>800</v>
      </c>
      <c r="D572" s="219"/>
      <c r="E572" s="111" t="s">
        <v>22</v>
      </c>
    </row>
    <row r="573" spans="1:5" s="21" customFormat="1" x14ac:dyDescent="0.25">
      <c r="A573" s="187">
        <v>44693.76321759259</v>
      </c>
      <c r="B573" s="156">
        <v>44694</v>
      </c>
      <c r="C573" s="189">
        <v>100</v>
      </c>
      <c r="D573" s="219"/>
      <c r="E573" s="111" t="s">
        <v>22</v>
      </c>
    </row>
    <row r="574" spans="1:5" s="21" customFormat="1" x14ac:dyDescent="0.25">
      <c r="A574" s="187">
        <v>44693.786249999997</v>
      </c>
      <c r="B574" s="156">
        <v>44694</v>
      </c>
      <c r="C574" s="189">
        <v>500</v>
      </c>
      <c r="D574" s="219"/>
      <c r="E574" s="111" t="s">
        <v>22</v>
      </c>
    </row>
    <row r="575" spans="1:5" s="21" customFormat="1" x14ac:dyDescent="0.25">
      <c r="A575" s="187">
        <v>44693.79724537037</v>
      </c>
      <c r="B575" s="156">
        <v>44694</v>
      </c>
      <c r="C575" s="189">
        <v>3000</v>
      </c>
      <c r="D575" s="219" t="s">
        <v>546</v>
      </c>
      <c r="E575" s="111" t="s">
        <v>22</v>
      </c>
    </row>
    <row r="576" spans="1:5" s="21" customFormat="1" x14ac:dyDescent="0.25">
      <c r="A576" s="187">
        <v>44693.805347222224</v>
      </c>
      <c r="B576" s="156">
        <v>44694</v>
      </c>
      <c r="C576" s="189">
        <v>500</v>
      </c>
      <c r="D576" s="219"/>
      <c r="E576" s="111" t="s">
        <v>22</v>
      </c>
    </row>
    <row r="577" spans="1:5" s="21" customFormat="1" x14ac:dyDescent="0.25">
      <c r="A577" s="187">
        <v>44693.807615740741</v>
      </c>
      <c r="B577" s="156">
        <v>44694</v>
      </c>
      <c r="C577" s="189">
        <v>1500</v>
      </c>
      <c r="D577" s="219" t="s">
        <v>287</v>
      </c>
      <c r="E577" s="111" t="s">
        <v>22</v>
      </c>
    </row>
    <row r="578" spans="1:5" s="21" customFormat="1" x14ac:dyDescent="0.25">
      <c r="A578" s="187">
        <v>44693.808738425927</v>
      </c>
      <c r="B578" s="156">
        <v>44694</v>
      </c>
      <c r="C578" s="189">
        <v>1000</v>
      </c>
      <c r="D578" s="219"/>
      <c r="E578" s="111" t="s">
        <v>22</v>
      </c>
    </row>
    <row r="579" spans="1:5" s="21" customFormat="1" x14ac:dyDescent="0.25">
      <c r="A579" s="187">
        <v>44693.829722222225</v>
      </c>
      <c r="B579" s="156">
        <v>44694</v>
      </c>
      <c r="C579" s="189">
        <v>300</v>
      </c>
      <c r="D579" s="219" t="s">
        <v>319</v>
      </c>
      <c r="E579" s="111" t="s">
        <v>22</v>
      </c>
    </row>
    <row r="580" spans="1:5" s="21" customFormat="1" x14ac:dyDescent="0.25">
      <c r="A580" s="187">
        <v>44693.89199074074</v>
      </c>
      <c r="B580" s="156">
        <v>44694</v>
      </c>
      <c r="C580" s="189">
        <v>1000</v>
      </c>
      <c r="D580" s="219" t="s">
        <v>687</v>
      </c>
      <c r="E580" s="111" t="s">
        <v>22</v>
      </c>
    </row>
    <row r="581" spans="1:5" s="21" customFormat="1" x14ac:dyDescent="0.25">
      <c r="A581" s="187">
        <v>44693.976261574076</v>
      </c>
      <c r="B581" s="156">
        <v>44694</v>
      </c>
      <c r="C581" s="189">
        <v>500</v>
      </c>
      <c r="D581" s="219"/>
      <c r="E581" s="111" t="s">
        <v>22</v>
      </c>
    </row>
    <row r="582" spans="1:5" s="21" customFormat="1" x14ac:dyDescent="0.25">
      <c r="A582" s="187">
        <v>44693.976412037038</v>
      </c>
      <c r="B582" s="156">
        <v>44694</v>
      </c>
      <c r="C582" s="189">
        <v>500</v>
      </c>
      <c r="D582" s="219" t="s">
        <v>90</v>
      </c>
      <c r="E582" s="111" t="s">
        <v>22</v>
      </c>
    </row>
    <row r="583" spans="1:5" s="21" customFormat="1" x14ac:dyDescent="0.25">
      <c r="A583" s="187">
        <v>44694.017777777779</v>
      </c>
      <c r="B583" s="156">
        <v>44697</v>
      </c>
      <c r="C583" s="189">
        <v>1000</v>
      </c>
      <c r="D583" s="219" t="s">
        <v>244</v>
      </c>
      <c r="E583" s="111" t="s">
        <v>22</v>
      </c>
    </row>
    <row r="584" spans="1:5" s="21" customFormat="1" x14ac:dyDescent="0.25">
      <c r="A584" s="187">
        <v>44694.043773148151</v>
      </c>
      <c r="B584" s="156">
        <v>44697</v>
      </c>
      <c r="C584" s="189">
        <v>200</v>
      </c>
      <c r="D584" s="219"/>
      <c r="E584" s="111" t="s">
        <v>22</v>
      </c>
    </row>
    <row r="585" spans="1:5" s="21" customFormat="1" x14ac:dyDescent="0.25">
      <c r="A585" s="187">
        <v>44694.076273148145</v>
      </c>
      <c r="B585" s="156">
        <v>44697</v>
      </c>
      <c r="C585" s="189">
        <v>300</v>
      </c>
      <c r="D585" s="219"/>
      <c r="E585" s="111" t="s">
        <v>22</v>
      </c>
    </row>
    <row r="586" spans="1:5" s="21" customFormat="1" x14ac:dyDescent="0.25">
      <c r="A586" s="187">
        <v>44694.112766203703</v>
      </c>
      <c r="B586" s="156">
        <v>44697</v>
      </c>
      <c r="C586" s="189">
        <v>100</v>
      </c>
      <c r="D586" s="219"/>
      <c r="E586" s="111" t="s">
        <v>22</v>
      </c>
    </row>
    <row r="587" spans="1:5" s="21" customFormat="1" x14ac:dyDescent="0.25">
      <c r="A587" s="187">
        <v>44694.276886574073</v>
      </c>
      <c r="B587" s="156">
        <v>44697</v>
      </c>
      <c r="C587" s="189">
        <v>1000</v>
      </c>
      <c r="D587" s="219"/>
      <c r="E587" s="111" t="s">
        <v>22</v>
      </c>
    </row>
    <row r="588" spans="1:5" s="21" customFormat="1" x14ac:dyDescent="0.25">
      <c r="A588" s="187">
        <v>44694.397581018522</v>
      </c>
      <c r="B588" s="156">
        <v>44697</v>
      </c>
      <c r="C588" s="189">
        <v>250</v>
      </c>
      <c r="D588" s="219" t="s">
        <v>347</v>
      </c>
      <c r="E588" s="111" t="s">
        <v>22</v>
      </c>
    </row>
    <row r="589" spans="1:5" s="21" customFormat="1" x14ac:dyDescent="0.25">
      <c r="A589" s="187">
        <v>44694.439340277779</v>
      </c>
      <c r="B589" s="156">
        <v>44697</v>
      </c>
      <c r="C589" s="189">
        <v>100</v>
      </c>
      <c r="D589" s="219"/>
      <c r="E589" s="111" t="s">
        <v>22</v>
      </c>
    </row>
    <row r="590" spans="1:5" s="21" customFormat="1" x14ac:dyDescent="0.25">
      <c r="A590" s="187">
        <v>44694.445844907408</v>
      </c>
      <c r="B590" s="156">
        <v>44697</v>
      </c>
      <c r="C590" s="189">
        <v>5000</v>
      </c>
      <c r="D590" s="219" t="s">
        <v>348</v>
      </c>
      <c r="E590" s="111" t="s">
        <v>22</v>
      </c>
    </row>
    <row r="591" spans="1:5" s="21" customFormat="1" x14ac:dyDescent="0.25">
      <c r="A591" s="187">
        <v>44694.460613425923</v>
      </c>
      <c r="B591" s="156">
        <v>44697</v>
      </c>
      <c r="C591" s="189">
        <v>100</v>
      </c>
      <c r="D591" s="219"/>
      <c r="E591" s="111" t="s">
        <v>22</v>
      </c>
    </row>
    <row r="592" spans="1:5" s="21" customFormat="1" x14ac:dyDescent="0.25">
      <c r="A592" s="187">
        <v>44694.465254629627</v>
      </c>
      <c r="B592" s="156">
        <v>44697</v>
      </c>
      <c r="C592" s="189">
        <v>100</v>
      </c>
      <c r="D592" s="219"/>
      <c r="E592" s="111" t="s">
        <v>22</v>
      </c>
    </row>
    <row r="593" spans="1:5" s="21" customFormat="1" x14ac:dyDescent="0.25">
      <c r="A593" s="187">
        <v>44694.482002314813</v>
      </c>
      <c r="B593" s="156">
        <v>44697</v>
      </c>
      <c r="C593" s="189">
        <v>500</v>
      </c>
      <c r="D593" s="219" t="s">
        <v>108</v>
      </c>
      <c r="E593" s="111" t="s">
        <v>22</v>
      </c>
    </row>
    <row r="594" spans="1:5" s="21" customFormat="1" x14ac:dyDescent="0.25">
      <c r="A594" s="187">
        <v>44694.487812500003</v>
      </c>
      <c r="B594" s="156">
        <v>44697</v>
      </c>
      <c r="C594" s="189">
        <v>5800</v>
      </c>
      <c r="D594" s="219"/>
      <c r="E594" s="111" t="s">
        <v>22</v>
      </c>
    </row>
    <row r="595" spans="1:5" s="21" customFormat="1" x14ac:dyDescent="0.25">
      <c r="A595" s="187">
        <v>44694.494409722225</v>
      </c>
      <c r="B595" s="156">
        <v>44697</v>
      </c>
      <c r="C595" s="189">
        <v>100</v>
      </c>
      <c r="D595" s="219" t="s">
        <v>146</v>
      </c>
      <c r="E595" s="111" t="s">
        <v>22</v>
      </c>
    </row>
    <row r="596" spans="1:5" s="21" customFormat="1" x14ac:dyDescent="0.25">
      <c r="A596" s="187">
        <v>44694.515682870369</v>
      </c>
      <c r="B596" s="156">
        <v>44697</v>
      </c>
      <c r="C596" s="189">
        <v>2000</v>
      </c>
      <c r="D596" s="219" t="s">
        <v>479</v>
      </c>
      <c r="E596" s="111" t="s">
        <v>22</v>
      </c>
    </row>
    <row r="597" spans="1:5" s="21" customFormat="1" x14ac:dyDescent="0.25">
      <c r="A597" s="187">
        <v>44694.556527777779</v>
      </c>
      <c r="B597" s="156">
        <v>44697</v>
      </c>
      <c r="C597" s="189">
        <v>50</v>
      </c>
      <c r="D597" s="219"/>
      <c r="E597" s="111" t="s">
        <v>22</v>
      </c>
    </row>
    <row r="598" spans="1:5" s="21" customFormat="1" x14ac:dyDescent="0.25">
      <c r="A598" s="187">
        <v>44694.558495370373</v>
      </c>
      <c r="B598" s="156">
        <v>44697</v>
      </c>
      <c r="C598" s="189">
        <v>100</v>
      </c>
      <c r="D598" s="219"/>
      <c r="E598" s="111" t="s">
        <v>22</v>
      </c>
    </row>
    <row r="599" spans="1:5" s="21" customFormat="1" x14ac:dyDescent="0.25">
      <c r="A599" s="187">
        <v>44694.566701388889</v>
      </c>
      <c r="B599" s="156">
        <v>44697</v>
      </c>
      <c r="C599" s="189">
        <v>200</v>
      </c>
      <c r="D599" s="219"/>
      <c r="E599" s="111" t="s">
        <v>22</v>
      </c>
    </row>
    <row r="600" spans="1:5" s="21" customFormat="1" x14ac:dyDescent="0.25">
      <c r="A600" s="187">
        <v>44694.59747685185</v>
      </c>
      <c r="B600" s="156">
        <v>44697</v>
      </c>
      <c r="C600" s="189">
        <v>100</v>
      </c>
      <c r="D600" s="219" t="s">
        <v>148</v>
      </c>
      <c r="E600" s="111" t="s">
        <v>22</v>
      </c>
    </row>
    <row r="601" spans="1:5" s="21" customFormat="1" x14ac:dyDescent="0.25">
      <c r="A601" s="187">
        <v>44694.60355324074</v>
      </c>
      <c r="B601" s="156">
        <v>44697</v>
      </c>
      <c r="C601" s="189">
        <v>500</v>
      </c>
      <c r="D601" s="219" t="s">
        <v>334</v>
      </c>
      <c r="E601" s="111" t="s">
        <v>22</v>
      </c>
    </row>
    <row r="602" spans="1:5" s="21" customFormat="1" x14ac:dyDescent="0.25">
      <c r="A602" s="187">
        <v>44694.687627314815</v>
      </c>
      <c r="B602" s="156">
        <v>44697</v>
      </c>
      <c r="C602" s="189">
        <v>1000</v>
      </c>
      <c r="D602" s="219" t="s">
        <v>335</v>
      </c>
      <c r="E602" s="111" t="s">
        <v>22</v>
      </c>
    </row>
    <row r="603" spans="1:5" s="21" customFormat="1" x14ac:dyDescent="0.25">
      <c r="A603" s="187">
        <v>44694.704097222224</v>
      </c>
      <c r="B603" s="156">
        <v>44697</v>
      </c>
      <c r="C603" s="189">
        <v>500</v>
      </c>
      <c r="D603" s="219"/>
      <c r="E603" s="111" t="s">
        <v>22</v>
      </c>
    </row>
    <row r="604" spans="1:5" s="21" customFormat="1" x14ac:dyDescent="0.25">
      <c r="A604" s="187">
        <v>44694.7108912037</v>
      </c>
      <c r="B604" s="156">
        <v>44697</v>
      </c>
      <c r="C604" s="189">
        <v>300</v>
      </c>
      <c r="D604" s="219" t="s">
        <v>203</v>
      </c>
      <c r="E604" s="111" t="s">
        <v>22</v>
      </c>
    </row>
    <row r="605" spans="1:5" s="21" customFormat="1" x14ac:dyDescent="0.25">
      <c r="A605" s="187">
        <v>44694.737615740742</v>
      </c>
      <c r="B605" s="156">
        <v>44697</v>
      </c>
      <c r="C605" s="189">
        <v>200</v>
      </c>
      <c r="D605" s="219" t="s">
        <v>406</v>
      </c>
      <c r="E605" s="111" t="s">
        <v>22</v>
      </c>
    </row>
    <row r="606" spans="1:5" s="21" customFormat="1" x14ac:dyDescent="0.25">
      <c r="A606" s="187">
        <v>44694.753958333335</v>
      </c>
      <c r="B606" s="156">
        <v>44697</v>
      </c>
      <c r="C606" s="189">
        <v>300</v>
      </c>
      <c r="D606" s="219"/>
      <c r="E606" s="111" t="s">
        <v>22</v>
      </c>
    </row>
    <row r="607" spans="1:5" s="21" customFormat="1" x14ac:dyDescent="0.25">
      <c r="A607" s="187">
        <v>44694.777719907404</v>
      </c>
      <c r="B607" s="156">
        <v>44697</v>
      </c>
      <c r="C607" s="189">
        <v>100</v>
      </c>
      <c r="D607" s="219"/>
      <c r="E607" s="111" t="s">
        <v>22</v>
      </c>
    </row>
    <row r="608" spans="1:5" s="21" customFormat="1" x14ac:dyDescent="0.25">
      <c r="A608" s="187">
        <v>44694.789479166669</v>
      </c>
      <c r="B608" s="156">
        <v>44697</v>
      </c>
      <c r="C608" s="189">
        <v>100</v>
      </c>
      <c r="D608" s="219"/>
      <c r="E608" s="111" t="s">
        <v>22</v>
      </c>
    </row>
    <row r="609" spans="1:5" s="21" customFormat="1" x14ac:dyDescent="0.25">
      <c r="A609" s="187">
        <v>44694.835543981484</v>
      </c>
      <c r="B609" s="156">
        <v>44697</v>
      </c>
      <c r="C609" s="189">
        <v>200</v>
      </c>
      <c r="D609" s="219" t="s">
        <v>149</v>
      </c>
      <c r="E609" s="111" t="s">
        <v>22</v>
      </c>
    </row>
    <row r="610" spans="1:5" s="21" customFormat="1" x14ac:dyDescent="0.25">
      <c r="A610" s="187">
        <v>44694.846863425926</v>
      </c>
      <c r="B610" s="156">
        <v>44697</v>
      </c>
      <c r="C610" s="189">
        <v>10859</v>
      </c>
      <c r="D610" s="219"/>
      <c r="E610" s="111" t="s">
        <v>22</v>
      </c>
    </row>
    <row r="611" spans="1:5" s="21" customFormat="1" x14ac:dyDescent="0.25">
      <c r="A611" s="187">
        <v>44694.847222222219</v>
      </c>
      <c r="B611" s="156">
        <v>44697</v>
      </c>
      <c r="C611" s="189">
        <v>50</v>
      </c>
      <c r="D611" s="219"/>
      <c r="E611" s="111" t="s">
        <v>22</v>
      </c>
    </row>
    <row r="612" spans="1:5" s="21" customFormat="1" x14ac:dyDescent="0.25">
      <c r="A612" s="187">
        <v>44694.894375000003</v>
      </c>
      <c r="B612" s="156">
        <v>44697</v>
      </c>
      <c r="C612" s="189">
        <v>100</v>
      </c>
      <c r="D612" s="219"/>
      <c r="E612" s="111" t="s">
        <v>22</v>
      </c>
    </row>
    <row r="613" spans="1:5" s="21" customFormat="1" x14ac:dyDescent="0.25">
      <c r="A613" s="187">
        <v>44694.932696759257</v>
      </c>
      <c r="B613" s="156">
        <v>44697</v>
      </c>
      <c r="C613" s="189">
        <v>500</v>
      </c>
      <c r="D613" s="219"/>
      <c r="E613" s="111" t="s">
        <v>22</v>
      </c>
    </row>
    <row r="614" spans="1:5" s="21" customFormat="1" x14ac:dyDescent="0.25">
      <c r="A614" s="187">
        <v>44694.956956018519</v>
      </c>
      <c r="B614" s="156">
        <v>44697</v>
      </c>
      <c r="C614" s="189">
        <v>100</v>
      </c>
      <c r="D614" s="219"/>
      <c r="E614" s="111" t="s">
        <v>22</v>
      </c>
    </row>
    <row r="615" spans="1:5" s="21" customFormat="1" x14ac:dyDescent="0.25">
      <c r="A615" s="187">
        <v>44694.978668981479</v>
      </c>
      <c r="B615" s="156">
        <v>44697</v>
      </c>
      <c r="C615" s="189">
        <v>1000</v>
      </c>
      <c r="D615" s="219"/>
      <c r="E615" s="111" t="s">
        <v>22</v>
      </c>
    </row>
    <row r="616" spans="1:5" s="21" customFormat="1" x14ac:dyDescent="0.25">
      <c r="A616" s="187">
        <v>44695.114502314813</v>
      </c>
      <c r="B616" s="156">
        <v>44697</v>
      </c>
      <c r="C616" s="189">
        <v>100</v>
      </c>
      <c r="D616" s="219"/>
      <c r="E616" s="111" t="s">
        <v>22</v>
      </c>
    </row>
    <row r="617" spans="1:5" s="21" customFormat="1" x14ac:dyDescent="0.25">
      <c r="A617" s="187">
        <v>44695.385277777779</v>
      </c>
      <c r="B617" s="156">
        <v>44697</v>
      </c>
      <c r="C617" s="189">
        <v>300</v>
      </c>
      <c r="D617" s="219"/>
      <c r="E617" s="111" t="s">
        <v>22</v>
      </c>
    </row>
    <row r="618" spans="1:5" s="21" customFormat="1" x14ac:dyDescent="0.25">
      <c r="A618" s="187">
        <v>44695.417708333334</v>
      </c>
      <c r="B618" s="156">
        <v>44697</v>
      </c>
      <c r="C618" s="189">
        <v>100</v>
      </c>
      <c r="D618" s="219"/>
      <c r="E618" s="111" t="s">
        <v>22</v>
      </c>
    </row>
    <row r="619" spans="1:5" s="21" customFormat="1" x14ac:dyDescent="0.25">
      <c r="A619" s="187">
        <v>44695.453680555554</v>
      </c>
      <c r="B619" s="156">
        <v>44697</v>
      </c>
      <c r="C619" s="189">
        <v>500</v>
      </c>
      <c r="D619" s="219"/>
      <c r="E619" s="111" t="s">
        <v>22</v>
      </c>
    </row>
    <row r="620" spans="1:5" s="21" customFormat="1" x14ac:dyDescent="0.25">
      <c r="A620" s="187">
        <v>44695.501851851855</v>
      </c>
      <c r="B620" s="156">
        <v>44697</v>
      </c>
      <c r="C620" s="189">
        <v>150</v>
      </c>
      <c r="D620" s="219"/>
      <c r="E620" s="111" t="s">
        <v>22</v>
      </c>
    </row>
    <row r="621" spans="1:5" s="21" customFormat="1" x14ac:dyDescent="0.25">
      <c r="A621" s="187">
        <v>44695.540648148148</v>
      </c>
      <c r="B621" s="156">
        <v>44697</v>
      </c>
      <c r="C621" s="189">
        <v>5000</v>
      </c>
      <c r="D621" s="219"/>
      <c r="E621" s="111" t="s">
        <v>22</v>
      </c>
    </row>
    <row r="622" spans="1:5" s="21" customFormat="1" x14ac:dyDescent="0.25">
      <c r="A622" s="187">
        <v>44695.547025462962</v>
      </c>
      <c r="B622" s="156">
        <v>44697</v>
      </c>
      <c r="C622" s="189">
        <v>1000</v>
      </c>
      <c r="D622" s="219" t="s">
        <v>150</v>
      </c>
      <c r="E622" s="111" t="s">
        <v>22</v>
      </c>
    </row>
    <row r="623" spans="1:5" s="21" customFormat="1" x14ac:dyDescent="0.25">
      <c r="A623" s="187">
        <v>44695.558263888888</v>
      </c>
      <c r="B623" s="156">
        <v>44697</v>
      </c>
      <c r="C623" s="189">
        <v>3000</v>
      </c>
      <c r="D623" s="219"/>
      <c r="E623" s="111" t="s">
        <v>22</v>
      </c>
    </row>
    <row r="624" spans="1:5" s="21" customFormat="1" x14ac:dyDescent="0.25">
      <c r="A624" s="187">
        <v>44695.56523148148</v>
      </c>
      <c r="B624" s="156">
        <v>44697</v>
      </c>
      <c r="C624" s="189">
        <v>500</v>
      </c>
      <c r="D624" s="219"/>
      <c r="E624" s="111" t="s">
        <v>22</v>
      </c>
    </row>
    <row r="625" spans="1:5" s="21" customFormat="1" x14ac:dyDescent="0.25">
      <c r="A625" s="187">
        <v>44695.579259259262</v>
      </c>
      <c r="B625" s="156">
        <v>44697</v>
      </c>
      <c r="C625" s="189">
        <v>400</v>
      </c>
      <c r="D625" s="219" t="s">
        <v>151</v>
      </c>
      <c r="E625" s="111" t="s">
        <v>22</v>
      </c>
    </row>
    <row r="626" spans="1:5" s="21" customFormat="1" x14ac:dyDescent="0.25">
      <c r="A626" s="187">
        <v>44695.59207175926</v>
      </c>
      <c r="B626" s="156">
        <v>44697</v>
      </c>
      <c r="C626" s="189">
        <v>200</v>
      </c>
      <c r="D626" s="219" t="s">
        <v>153</v>
      </c>
      <c r="E626" s="111" t="s">
        <v>22</v>
      </c>
    </row>
    <row r="627" spans="1:5" s="21" customFormat="1" x14ac:dyDescent="0.25">
      <c r="A627" s="187">
        <v>44695.600706018522</v>
      </c>
      <c r="B627" s="156">
        <v>44697</v>
      </c>
      <c r="C627" s="189">
        <v>300</v>
      </c>
      <c r="D627" s="219"/>
      <c r="E627" s="111" t="s">
        <v>22</v>
      </c>
    </row>
    <row r="628" spans="1:5" s="21" customFormat="1" x14ac:dyDescent="0.25">
      <c r="A628" s="187">
        <v>44695.608564814815</v>
      </c>
      <c r="B628" s="156">
        <v>44697</v>
      </c>
      <c r="C628" s="189">
        <v>1000</v>
      </c>
      <c r="D628" s="219"/>
      <c r="E628" s="111" t="s">
        <v>22</v>
      </c>
    </row>
    <row r="629" spans="1:5" s="21" customFormat="1" x14ac:dyDescent="0.25">
      <c r="A629" s="187">
        <v>44695.651736111111</v>
      </c>
      <c r="B629" s="156">
        <v>44697</v>
      </c>
      <c r="C629" s="189">
        <v>500</v>
      </c>
      <c r="D629" s="219"/>
      <c r="E629" s="111" t="s">
        <v>22</v>
      </c>
    </row>
    <row r="630" spans="1:5" s="21" customFormat="1" x14ac:dyDescent="0.25">
      <c r="A630" s="187">
        <v>44695.659386574072</v>
      </c>
      <c r="B630" s="156">
        <v>44697</v>
      </c>
      <c r="C630" s="189">
        <v>500</v>
      </c>
      <c r="D630" s="219" t="s">
        <v>547</v>
      </c>
      <c r="E630" s="111" t="s">
        <v>22</v>
      </c>
    </row>
    <row r="631" spans="1:5" s="21" customFormat="1" x14ac:dyDescent="0.25">
      <c r="A631" s="187">
        <v>44695.6872337963</v>
      </c>
      <c r="B631" s="156">
        <v>44697</v>
      </c>
      <c r="C631" s="189">
        <v>746</v>
      </c>
      <c r="D631" s="219"/>
      <c r="E631" s="111" t="s">
        <v>22</v>
      </c>
    </row>
    <row r="632" spans="1:5" s="21" customFormat="1" x14ac:dyDescent="0.25">
      <c r="A632" s="187">
        <v>44695.709131944444</v>
      </c>
      <c r="B632" s="156">
        <v>44697</v>
      </c>
      <c r="C632" s="189">
        <v>100</v>
      </c>
      <c r="D632" s="219"/>
      <c r="E632" s="111" t="s">
        <v>22</v>
      </c>
    </row>
    <row r="633" spans="1:5" s="21" customFormat="1" x14ac:dyDescent="0.25">
      <c r="A633" s="187">
        <v>44695.728009259263</v>
      </c>
      <c r="B633" s="156">
        <v>44697</v>
      </c>
      <c r="C633" s="189">
        <v>1000</v>
      </c>
      <c r="D633" s="219"/>
      <c r="E633" s="111" t="s">
        <v>22</v>
      </c>
    </row>
    <row r="634" spans="1:5" s="21" customFormat="1" x14ac:dyDescent="0.25">
      <c r="A634" s="187">
        <v>44695.762071759258</v>
      </c>
      <c r="B634" s="156">
        <v>44697</v>
      </c>
      <c r="C634" s="189">
        <v>100</v>
      </c>
      <c r="D634" s="219"/>
      <c r="E634" s="111" t="s">
        <v>22</v>
      </c>
    </row>
    <row r="635" spans="1:5" s="21" customFormat="1" x14ac:dyDescent="0.25">
      <c r="A635" s="187">
        <v>44695.762384259258</v>
      </c>
      <c r="B635" s="156">
        <v>44697</v>
      </c>
      <c r="C635" s="189">
        <v>1000</v>
      </c>
      <c r="D635" s="219"/>
      <c r="E635" s="111" t="s">
        <v>22</v>
      </c>
    </row>
    <row r="636" spans="1:5" s="21" customFormat="1" x14ac:dyDescent="0.25">
      <c r="A636" s="187">
        <v>44695.772499999999</v>
      </c>
      <c r="B636" s="156">
        <v>44697</v>
      </c>
      <c r="C636" s="189">
        <v>500</v>
      </c>
      <c r="D636" s="219" t="s">
        <v>152</v>
      </c>
      <c r="E636" s="111" t="s">
        <v>22</v>
      </c>
    </row>
    <row r="637" spans="1:5" s="21" customFormat="1" x14ac:dyDescent="0.25">
      <c r="A637" s="187">
        <v>44695.806944444441</v>
      </c>
      <c r="B637" s="156">
        <v>44697</v>
      </c>
      <c r="C637" s="189">
        <v>300</v>
      </c>
      <c r="D637" s="219"/>
      <c r="E637" s="111" t="s">
        <v>22</v>
      </c>
    </row>
    <row r="638" spans="1:5" s="21" customFormat="1" x14ac:dyDescent="0.25">
      <c r="A638" s="187">
        <v>44695.831458333334</v>
      </c>
      <c r="B638" s="156">
        <v>44697</v>
      </c>
      <c r="C638" s="189">
        <v>500</v>
      </c>
      <c r="D638" s="219"/>
      <c r="E638" s="111" t="s">
        <v>22</v>
      </c>
    </row>
    <row r="639" spans="1:5" s="21" customFormat="1" x14ac:dyDescent="0.25">
      <c r="A639" s="187">
        <v>44695.901620370372</v>
      </c>
      <c r="B639" s="156">
        <v>44697</v>
      </c>
      <c r="C639" s="189">
        <v>1000</v>
      </c>
      <c r="D639" s="219" t="s">
        <v>250</v>
      </c>
      <c r="E639" s="111" t="s">
        <v>22</v>
      </c>
    </row>
    <row r="640" spans="1:5" s="21" customFormat="1" x14ac:dyDescent="0.25">
      <c r="A640" s="187">
        <v>44695.928923611114</v>
      </c>
      <c r="B640" s="156">
        <v>44697</v>
      </c>
      <c r="C640" s="189">
        <v>100</v>
      </c>
      <c r="D640" s="219"/>
      <c r="E640" s="111" t="s">
        <v>22</v>
      </c>
    </row>
    <row r="641" spans="1:5" s="21" customFormat="1" x14ac:dyDescent="0.25">
      <c r="A641" s="187">
        <v>44696.010023148148</v>
      </c>
      <c r="B641" s="156">
        <v>44697</v>
      </c>
      <c r="C641" s="189">
        <v>25</v>
      </c>
      <c r="D641" s="219"/>
      <c r="E641" s="111" t="s">
        <v>22</v>
      </c>
    </row>
    <row r="642" spans="1:5" s="21" customFormat="1" x14ac:dyDescent="0.25">
      <c r="A642" s="187">
        <v>44696.043495370373</v>
      </c>
      <c r="B642" s="156">
        <v>44697</v>
      </c>
      <c r="C642" s="189">
        <v>200</v>
      </c>
      <c r="D642" s="219"/>
      <c r="E642" s="111" t="s">
        <v>22</v>
      </c>
    </row>
    <row r="643" spans="1:5" s="21" customFormat="1" x14ac:dyDescent="0.25">
      <c r="A643" s="187">
        <v>44696.474409722221</v>
      </c>
      <c r="B643" s="156">
        <v>44697</v>
      </c>
      <c r="C643" s="189">
        <v>500</v>
      </c>
      <c r="D643" s="219"/>
      <c r="E643" s="111" t="s">
        <v>22</v>
      </c>
    </row>
    <row r="644" spans="1:5" s="21" customFormat="1" x14ac:dyDescent="0.25">
      <c r="A644" s="187">
        <v>44696.509768518517</v>
      </c>
      <c r="B644" s="156">
        <v>44697</v>
      </c>
      <c r="C644" s="189">
        <v>300</v>
      </c>
      <c r="D644" s="219"/>
      <c r="E644" s="111" t="s">
        <v>22</v>
      </c>
    </row>
    <row r="645" spans="1:5" s="21" customFormat="1" x14ac:dyDescent="0.25">
      <c r="A645" s="187">
        <v>44696.515555555554</v>
      </c>
      <c r="B645" s="156">
        <v>44697</v>
      </c>
      <c r="C645" s="189">
        <v>100</v>
      </c>
      <c r="D645" s="219"/>
      <c r="E645" s="111" t="s">
        <v>22</v>
      </c>
    </row>
    <row r="646" spans="1:5" s="21" customFormat="1" x14ac:dyDescent="0.25">
      <c r="A646" s="187">
        <v>44696.521863425929</v>
      </c>
      <c r="B646" s="156">
        <v>44697</v>
      </c>
      <c r="C646" s="189">
        <v>1000</v>
      </c>
      <c r="D646" s="219"/>
      <c r="E646" s="111" t="s">
        <v>22</v>
      </c>
    </row>
    <row r="647" spans="1:5" s="21" customFormat="1" x14ac:dyDescent="0.25">
      <c r="A647" s="187">
        <v>44696.627071759256</v>
      </c>
      <c r="B647" s="156">
        <v>44697</v>
      </c>
      <c r="C647" s="189">
        <v>100</v>
      </c>
      <c r="D647" s="219"/>
      <c r="E647" s="111" t="s">
        <v>22</v>
      </c>
    </row>
    <row r="648" spans="1:5" s="21" customFormat="1" x14ac:dyDescent="0.25">
      <c r="A648" s="187">
        <v>44696.677523148152</v>
      </c>
      <c r="B648" s="156">
        <v>44697</v>
      </c>
      <c r="C648" s="189">
        <v>200</v>
      </c>
      <c r="D648" s="219"/>
      <c r="E648" s="111" t="s">
        <v>22</v>
      </c>
    </row>
    <row r="649" spans="1:5" s="21" customFormat="1" x14ac:dyDescent="0.25">
      <c r="A649" s="187">
        <v>44696.688414351855</v>
      </c>
      <c r="B649" s="156">
        <v>44697</v>
      </c>
      <c r="C649" s="189">
        <v>1000</v>
      </c>
      <c r="D649" s="219"/>
      <c r="E649" s="111" t="s">
        <v>22</v>
      </c>
    </row>
    <row r="650" spans="1:5" s="21" customFormat="1" x14ac:dyDescent="0.25">
      <c r="A650" s="187">
        <v>44696.688657407409</v>
      </c>
      <c r="B650" s="156">
        <v>44697</v>
      </c>
      <c r="C650" s="189">
        <v>500</v>
      </c>
      <c r="D650" s="219"/>
      <c r="E650" s="111" t="s">
        <v>22</v>
      </c>
    </row>
    <row r="651" spans="1:5" s="21" customFormat="1" x14ac:dyDescent="0.25">
      <c r="A651" s="187">
        <v>44696.694930555554</v>
      </c>
      <c r="B651" s="156">
        <v>44697</v>
      </c>
      <c r="C651" s="189">
        <v>1000</v>
      </c>
      <c r="D651" s="219"/>
      <c r="E651" s="111" t="s">
        <v>22</v>
      </c>
    </row>
    <row r="652" spans="1:5" s="21" customFormat="1" x14ac:dyDescent="0.25">
      <c r="A652" s="187">
        <v>44696.74428240741</v>
      </c>
      <c r="B652" s="156">
        <v>44697</v>
      </c>
      <c r="C652" s="189">
        <v>100</v>
      </c>
      <c r="D652" s="219"/>
      <c r="E652" s="111" t="s">
        <v>22</v>
      </c>
    </row>
    <row r="653" spans="1:5" s="21" customFormat="1" x14ac:dyDescent="0.25">
      <c r="A653" s="187">
        <v>44696.748981481483</v>
      </c>
      <c r="B653" s="156">
        <v>44697</v>
      </c>
      <c r="C653" s="189">
        <v>1500</v>
      </c>
      <c r="D653" s="219"/>
      <c r="E653" s="111" t="s">
        <v>22</v>
      </c>
    </row>
    <row r="654" spans="1:5" s="21" customFormat="1" x14ac:dyDescent="0.25">
      <c r="A654" s="187">
        <v>44696.760277777779</v>
      </c>
      <c r="B654" s="156">
        <v>44697</v>
      </c>
      <c r="C654" s="189">
        <v>150</v>
      </c>
      <c r="D654" s="219"/>
      <c r="E654" s="111" t="s">
        <v>22</v>
      </c>
    </row>
    <row r="655" spans="1:5" s="21" customFormat="1" x14ac:dyDescent="0.25">
      <c r="A655" s="187">
        <v>44696.809120370373</v>
      </c>
      <c r="B655" s="156">
        <v>44697</v>
      </c>
      <c r="C655" s="189">
        <v>500</v>
      </c>
      <c r="D655" s="219"/>
      <c r="E655" s="111" t="s">
        <v>22</v>
      </c>
    </row>
    <row r="656" spans="1:5" s="21" customFormat="1" x14ac:dyDescent="0.25">
      <c r="A656" s="187">
        <v>44696.82267361111</v>
      </c>
      <c r="B656" s="156">
        <v>44697</v>
      </c>
      <c r="C656" s="189">
        <v>300</v>
      </c>
      <c r="D656" s="219"/>
      <c r="E656" s="111" t="s">
        <v>22</v>
      </c>
    </row>
    <row r="657" spans="1:5" s="21" customFormat="1" x14ac:dyDescent="0.25">
      <c r="A657" s="187">
        <v>44696.847141203703</v>
      </c>
      <c r="B657" s="156">
        <v>44697</v>
      </c>
      <c r="C657" s="189">
        <v>500</v>
      </c>
      <c r="D657" s="219"/>
      <c r="E657" s="111" t="s">
        <v>22</v>
      </c>
    </row>
    <row r="658" spans="1:5" s="21" customFormat="1" x14ac:dyDescent="0.25">
      <c r="A658" s="187">
        <v>44696.936874999999</v>
      </c>
      <c r="B658" s="156">
        <v>44697</v>
      </c>
      <c r="C658" s="189">
        <v>70</v>
      </c>
      <c r="D658" s="219"/>
      <c r="E658" s="111" t="s">
        <v>22</v>
      </c>
    </row>
    <row r="659" spans="1:5" s="21" customFormat="1" x14ac:dyDescent="0.25">
      <c r="A659" s="187">
        <v>44696.949317129627</v>
      </c>
      <c r="B659" s="156">
        <v>44697</v>
      </c>
      <c r="C659" s="189">
        <v>300</v>
      </c>
      <c r="D659" s="219"/>
      <c r="E659" s="111" t="s">
        <v>22</v>
      </c>
    </row>
    <row r="660" spans="1:5" s="21" customFormat="1" x14ac:dyDescent="0.25">
      <c r="A660" s="187">
        <v>44696.951504629629</v>
      </c>
      <c r="B660" s="156">
        <v>44697</v>
      </c>
      <c r="C660" s="189">
        <v>100</v>
      </c>
      <c r="D660" s="219"/>
      <c r="E660" s="111" t="s">
        <v>22</v>
      </c>
    </row>
    <row r="661" spans="1:5" s="21" customFormat="1" x14ac:dyDescent="0.25">
      <c r="A661" s="187">
        <v>44696.975578703707</v>
      </c>
      <c r="B661" s="156">
        <v>44697</v>
      </c>
      <c r="C661" s="189">
        <v>500</v>
      </c>
      <c r="D661" s="219" t="s">
        <v>118</v>
      </c>
      <c r="E661" s="111" t="s">
        <v>22</v>
      </c>
    </row>
    <row r="662" spans="1:5" s="21" customFormat="1" x14ac:dyDescent="0.25">
      <c r="A662" s="187">
        <v>44696.986331018517</v>
      </c>
      <c r="B662" s="156">
        <v>44697</v>
      </c>
      <c r="C662" s="189">
        <v>100</v>
      </c>
      <c r="D662" s="219" t="s">
        <v>269</v>
      </c>
      <c r="E662" s="111" t="s">
        <v>22</v>
      </c>
    </row>
    <row r="663" spans="1:5" s="21" customFormat="1" x14ac:dyDescent="0.25">
      <c r="A663" s="187">
        <v>44696.99145833333</v>
      </c>
      <c r="B663" s="156">
        <v>44697</v>
      </c>
      <c r="C663" s="189">
        <v>500</v>
      </c>
      <c r="D663" s="219" t="s">
        <v>154</v>
      </c>
      <c r="E663" s="111" t="s">
        <v>22</v>
      </c>
    </row>
    <row r="664" spans="1:5" s="21" customFormat="1" x14ac:dyDescent="0.25">
      <c r="A664" s="187">
        <v>44697.000196759262</v>
      </c>
      <c r="B664" s="156">
        <v>44698</v>
      </c>
      <c r="C664" s="189">
        <v>40</v>
      </c>
      <c r="D664" s="219"/>
      <c r="E664" s="111" t="s">
        <v>22</v>
      </c>
    </row>
    <row r="665" spans="1:5" s="21" customFormat="1" x14ac:dyDescent="0.25">
      <c r="A665" s="187">
        <v>44697.003055555557</v>
      </c>
      <c r="B665" s="156">
        <v>44698</v>
      </c>
      <c r="C665" s="189">
        <v>50</v>
      </c>
      <c r="D665" s="219"/>
      <c r="E665" s="111" t="s">
        <v>22</v>
      </c>
    </row>
    <row r="666" spans="1:5" s="21" customFormat="1" x14ac:dyDescent="0.25">
      <c r="A666" s="187">
        <v>44697.018020833333</v>
      </c>
      <c r="B666" s="156">
        <v>44698</v>
      </c>
      <c r="C666" s="189">
        <v>500</v>
      </c>
      <c r="D666" s="219"/>
      <c r="E666" s="111" t="s">
        <v>22</v>
      </c>
    </row>
    <row r="667" spans="1:5" s="21" customFormat="1" x14ac:dyDescent="0.25">
      <c r="A667" s="187">
        <v>44697.072314814817</v>
      </c>
      <c r="B667" s="156">
        <v>44698</v>
      </c>
      <c r="C667" s="189">
        <v>700</v>
      </c>
      <c r="D667" s="219"/>
      <c r="E667" s="111" t="s">
        <v>22</v>
      </c>
    </row>
    <row r="668" spans="1:5" s="21" customFormat="1" x14ac:dyDescent="0.25">
      <c r="A668" s="187">
        <v>44697.256064814814</v>
      </c>
      <c r="B668" s="156">
        <v>44698</v>
      </c>
      <c r="C668" s="189">
        <v>289</v>
      </c>
      <c r="D668" s="219"/>
      <c r="E668" s="111" t="s">
        <v>22</v>
      </c>
    </row>
    <row r="669" spans="1:5" s="21" customFormat="1" x14ac:dyDescent="0.25">
      <c r="A669" s="187">
        <v>44697.415092592593</v>
      </c>
      <c r="B669" s="156">
        <v>44698</v>
      </c>
      <c r="C669" s="189">
        <v>133</v>
      </c>
      <c r="D669" s="219"/>
      <c r="E669" s="111" t="s">
        <v>22</v>
      </c>
    </row>
    <row r="670" spans="1:5" s="21" customFormat="1" x14ac:dyDescent="0.25">
      <c r="A670" s="187">
        <v>44697.423750000002</v>
      </c>
      <c r="B670" s="156">
        <v>44698</v>
      </c>
      <c r="C670" s="189">
        <v>100</v>
      </c>
      <c r="D670" s="219"/>
      <c r="E670" s="111" t="s">
        <v>22</v>
      </c>
    </row>
    <row r="671" spans="1:5" s="21" customFormat="1" x14ac:dyDescent="0.25">
      <c r="A671" s="187">
        <v>44697.487210648149</v>
      </c>
      <c r="B671" s="156">
        <v>44698</v>
      </c>
      <c r="C671" s="189">
        <v>100</v>
      </c>
      <c r="D671" s="219"/>
      <c r="E671" s="111" t="s">
        <v>22</v>
      </c>
    </row>
    <row r="672" spans="1:5" s="21" customFormat="1" x14ac:dyDescent="0.25">
      <c r="A672" s="187">
        <v>44697.488217592596</v>
      </c>
      <c r="B672" s="156">
        <v>44698</v>
      </c>
      <c r="C672" s="189">
        <v>200</v>
      </c>
      <c r="D672" s="219" t="s">
        <v>155</v>
      </c>
      <c r="E672" s="111" t="s">
        <v>22</v>
      </c>
    </row>
    <row r="673" spans="1:5" s="21" customFormat="1" x14ac:dyDescent="0.25">
      <c r="A673" s="187">
        <v>44697.53670138889</v>
      </c>
      <c r="B673" s="156">
        <v>44698</v>
      </c>
      <c r="C673" s="189">
        <v>300</v>
      </c>
      <c r="D673" s="219" t="s">
        <v>385</v>
      </c>
      <c r="E673" s="111" t="s">
        <v>22</v>
      </c>
    </row>
    <row r="674" spans="1:5" s="21" customFormat="1" x14ac:dyDescent="0.25">
      <c r="A674" s="187">
        <v>44697.571168981478</v>
      </c>
      <c r="B674" s="156">
        <v>44698</v>
      </c>
      <c r="C674" s="189">
        <v>500</v>
      </c>
      <c r="D674" s="219"/>
      <c r="E674" s="111" t="s">
        <v>22</v>
      </c>
    </row>
    <row r="675" spans="1:5" s="21" customFormat="1" x14ac:dyDescent="0.25">
      <c r="A675" s="187">
        <v>44697.575069444443</v>
      </c>
      <c r="B675" s="156">
        <v>44698</v>
      </c>
      <c r="C675" s="189">
        <v>100</v>
      </c>
      <c r="D675" s="219"/>
      <c r="E675" s="111" t="s">
        <v>22</v>
      </c>
    </row>
    <row r="676" spans="1:5" s="21" customFormat="1" x14ac:dyDescent="0.25">
      <c r="A676" s="187">
        <v>44697.598275462966</v>
      </c>
      <c r="B676" s="156">
        <v>44698</v>
      </c>
      <c r="C676" s="189">
        <v>1000</v>
      </c>
      <c r="D676" s="219"/>
      <c r="E676" s="111" t="s">
        <v>22</v>
      </c>
    </row>
    <row r="677" spans="1:5" s="21" customFormat="1" x14ac:dyDescent="0.25">
      <c r="A677" s="187">
        <v>44697.614930555559</v>
      </c>
      <c r="B677" s="156">
        <v>44698</v>
      </c>
      <c r="C677" s="189">
        <v>300</v>
      </c>
      <c r="D677" s="219"/>
      <c r="E677" s="111" t="s">
        <v>22</v>
      </c>
    </row>
    <row r="678" spans="1:5" s="21" customFormat="1" x14ac:dyDescent="0.25">
      <c r="A678" s="187">
        <v>44697.619571759256</v>
      </c>
      <c r="B678" s="156">
        <v>44698</v>
      </c>
      <c r="C678" s="189">
        <v>500</v>
      </c>
      <c r="D678" s="219"/>
      <c r="E678" s="111" t="s">
        <v>22</v>
      </c>
    </row>
    <row r="679" spans="1:5" s="21" customFormat="1" x14ac:dyDescent="0.25">
      <c r="A679" s="187">
        <v>44697.625520833331</v>
      </c>
      <c r="B679" s="156">
        <v>44698</v>
      </c>
      <c r="C679" s="189">
        <v>1000</v>
      </c>
      <c r="D679" s="219"/>
      <c r="E679" s="111" t="s">
        <v>22</v>
      </c>
    </row>
    <row r="680" spans="1:5" s="21" customFormat="1" x14ac:dyDescent="0.25">
      <c r="A680" s="187">
        <v>44697.661759259259</v>
      </c>
      <c r="B680" s="156">
        <v>44698</v>
      </c>
      <c r="C680" s="189">
        <v>500</v>
      </c>
      <c r="D680" s="219" t="s">
        <v>145</v>
      </c>
      <c r="E680" s="111" t="s">
        <v>22</v>
      </c>
    </row>
    <row r="681" spans="1:5" s="21" customFormat="1" x14ac:dyDescent="0.25">
      <c r="A681" s="187">
        <v>44697.666018518517</v>
      </c>
      <c r="B681" s="156">
        <v>44698</v>
      </c>
      <c r="C681" s="189">
        <v>500</v>
      </c>
      <c r="D681" s="219"/>
      <c r="E681" s="111" t="s">
        <v>22</v>
      </c>
    </row>
    <row r="682" spans="1:5" s="21" customFormat="1" x14ac:dyDescent="0.25">
      <c r="A682" s="187">
        <v>44697.688599537039</v>
      </c>
      <c r="B682" s="156">
        <v>44698</v>
      </c>
      <c r="C682" s="189">
        <v>1000</v>
      </c>
      <c r="D682" s="219"/>
      <c r="E682" s="111" t="s">
        <v>22</v>
      </c>
    </row>
    <row r="683" spans="1:5" s="21" customFormat="1" x14ac:dyDescent="0.25">
      <c r="A683" s="187">
        <v>44697.698645833334</v>
      </c>
      <c r="B683" s="156">
        <v>44698</v>
      </c>
      <c r="C683" s="189">
        <v>400</v>
      </c>
      <c r="D683" s="219" t="s">
        <v>185</v>
      </c>
      <c r="E683" s="111" t="s">
        <v>22</v>
      </c>
    </row>
    <row r="684" spans="1:5" s="21" customFormat="1" x14ac:dyDescent="0.25">
      <c r="A684" s="187">
        <v>44697.713541666664</v>
      </c>
      <c r="B684" s="156">
        <v>44698</v>
      </c>
      <c r="C684" s="189">
        <v>1000</v>
      </c>
      <c r="D684" s="219"/>
      <c r="E684" s="111" t="s">
        <v>22</v>
      </c>
    </row>
    <row r="685" spans="1:5" s="21" customFormat="1" x14ac:dyDescent="0.25">
      <c r="A685" s="187">
        <v>44697.75571759259</v>
      </c>
      <c r="B685" s="156">
        <v>44698</v>
      </c>
      <c r="C685" s="189">
        <v>1000</v>
      </c>
      <c r="D685" s="219"/>
      <c r="E685" s="111" t="s">
        <v>22</v>
      </c>
    </row>
    <row r="686" spans="1:5" s="21" customFormat="1" x14ac:dyDescent="0.25">
      <c r="A686" s="187">
        <v>44697.772453703707</v>
      </c>
      <c r="B686" s="156">
        <v>44698</v>
      </c>
      <c r="C686" s="189">
        <v>100</v>
      </c>
      <c r="D686" s="219"/>
      <c r="E686" s="111" t="s">
        <v>22</v>
      </c>
    </row>
    <row r="687" spans="1:5" s="21" customFormat="1" x14ac:dyDescent="0.25">
      <c r="A687" s="187">
        <v>44697.773263888892</v>
      </c>
      <c r="B687" s="156">
        <v>44698</v>
      </c>
      <c r="C687" s="189">
        <v>300</v>
      </c>
      <c r="D687" s="219"/>
      <c r="E687" s="111" t="s">
        <v>22</v>
      </c>
    </row>
    <row r="688" spans="1:5" s="21" customFormat="1" x14ac:dyDescent="0.25">
      <c r="A688" s="187">
        <v>44697.79959490741</v>
      </c>
      <c r="B688" s="156">
        <v>44698</v>
      </c>
      <c r="C688" s="189">
        <v>1000</v>
      </c>
      <c r="D688" s="219"/>
      <c r="E688" s="111" t="s">
        <v>22</v>
      </c>
    </row>
    <row r="689" spans="1:5" s="21" customFormat="1" x14ac:dyDescent="0.25">
      <c r="A689" s="187">
        <v>44697.814363425925</v>
      </c>
      <c r="B689" s="156">
        <v>44698</v>
      </c>
      <c r="C689" s="189">
        <v>500</v>
      </c>
      <c r="D689" s="219" t="s">
        <v>156</v>
      </c>
      <c r="E689" s="111" t="s">
        <v>22</v>
      </c>
    </row>
    <row r="690" spans="1:5" s="21" customFormat="1" x14ac:dyDescent="0.25">
      <c r="A690" s="187">
        <v>44697.883796296293</v>
      </c>
      <c r="B690" s="156">
        <v>44698</v>
      </c>
      <c r="C690" s="189">
        <v>300</v>
      </c>
      <c r="D690" s="219"/>
      <c r="E690" s="111" t="s">
        <v>22</v>
      </c>
    </row>
    <row r="691" spans="1:5" s="21" customFormat="1" x14ac:dyDescent="0.25">
      <c r="A691" s="187">
        <v>44697.904965277776</v>
      </c>
      <c r="B691" s="156">
        <v>44698</v>
      </c>
      <c r="C691" s="189">
        <v>10000</v>
      </c>
      <c r="D691" s="219"/>
      <c r="E691" s="111" t="s">
        <v>22</v>
      </c>
    </row>
    <row r="692" spans="1:5" s="21" customFormat="1" x14ac:dyDescent="0.25">
      <c r="A692" s="187">
        <v>44697.929664351854</v>
      </c>
      <c r="B692" s="156">
        <v>44698</v>
      </c>
      <c r="C692" s="189">
        <v>250</v>
      </c>
      <c r="D692" s="219" t="s">
        <v>158</v>
      </c>
      <c r="E692" s="111" t="s">
        <v>22</v>
      </c>
    </row>
    <row r="693" spans="1:5" s="21" customFormat="1" x14ac:dyDescent="0.25">
      <c r="A693" s="187">
        <v>44697.953113425923</v>
      </c>
      <c r="B693" s="156">
        <v>44698</v>
      </c>
      <c r="C693" s="189">
        <v>300</v>
      </c>
      <c r="D693" s="219" t="s">
        <v>407</v>
      </c>
      <c r="E693" s="111" t="s">
        <v>22</v>
      </c>
    </row>
    <row r="694" spans="1:5" s="21" customFormat="1" x14ac:dyDescent="0.25">
      <c r="A694" s="187">
        <v>44697.956909722219</v>
      </c>
      <c r="B694" s="156">
        <v>44698</v>
      </c>
      <c r="C694" s="189">
        <v>1000</v>
      </c>
      <c r="D694" s="219"/>
      <c r="E694" s="111" t="s">
        <v>22</v>
      </c>
    </row>
    <row r="695" spans="1:5" s="21" customFormat="1" x14ac:dyDescent="0.25">
      <c r="A695" s="187">
        <v>44697.997210648151</v>
      </c>
      <c r="B695" s="156">
        <v>44698</v>
      </c>
      <c r="C695" s="189">
        <v>98.46</v>
      </c>
      <c r="D695" s="219" t="s">
        <v>386</v>
      </c>
      <c r="E695" s="111" t="s">
        <v>22</v>
      </c>
    </row>
    <row r="696" spans="1:5" s="21" customFormat="1" x14ac:dyDescent="0.25">
      <c r="A696" s="187">
        <v>44697.999189814815</v>
      </c>
      <c r="B696" s="156">
        <v>44698</v>
      </c>
      <c r="C696" s="189">
        <v>300</v>
      </c>
      <c r="D696" s="219"/>
      <c r="E696" s="111" t="s">
        <v>22</v>
      </c>
    </row>
    <row r="697" spans="1:5" s="21" customFormat="1" x14ac:dyDescent="0.25">
      <c r="A697" s="187">
        <v>44698.01021990741</v>
      </c>
      <c r="B697" s="156">
        <v>44699</v>
      </c>
      <c r="C697" s="189">
        <v>100</v>
      </c>
      <c r="D697" s="219"/>
      <c r="E697" s="111" t="s">
        <v>22</v>
      </c>
    </row>
    <row r="698" spans="1:5" s="21" customFormat="1" x14ac:dyDescent="0.25">
      <c r="A698" s="187">
        <v>44698.236666666664</v>
      </c>
      <c r="B698" s="156">
        <v>44699</v>
      </c>
      <c r="C698" s="189">
        <v>100</v>
      </c>
      <c r="D698" s="219" t="s">
        <v>270</v>
      </c>
      <c r="E698" s="111" t="s">
        <v>22</v>
      </c>
    </row>
    <row r="699" spans="1:5" s="21" customFormat="1" x14ac:dyDescent="0.25">
      <c r="A699" s="187">
        <v>44698.372199074074</v>
      </c>
      <c r="B699" s="156">
        <v>44699</v>
      </c>
      <c r="C699" s="189">
        <v>100</v>
      </c>
      <c r="D699" s="219"/>
      <c r="E699" s="111" t="s">
        <v>22</v>
      </c>
    </row>
    <row r="700" spans="1:5" s="21" customFormat="1" x14ac:dyDescent="0.25">
      <c r="A700" s="187">
        <v>44698.38108796296</v>
      </c>
      <c r="B700" s="156">
        <v>44699</v>
      </c>
      <c r="C700" s="189">
        <v>1000</v>
      </c>
      <c r="D700" s="219" t="s">
        <v>255</v>
      </c>
      <c r="E700" s="111" t="s">
        <v>22</v>
      </c>
    </row>
    <row r="701" spans="1:5" s="21" customFormat="1" x14ac:dyDescent="0.25">
      <c r="A701" s="187">
        <v>44698.393437500003</v>
      </c>
      <c r="B701" s="156">
        <v>44699</v>
      </c>
      <c r="C701" s="189">
        <v>150</v>
      </c>
      <c r="D701" s="219" t="s">
        <v>386</v>
      </c>
      <c r="E701" s="111" t="s">
        <v>22</v>
      </c>
    </row>
    <row r="702" spans="1:5" s="21" customFormat="1" x14ac:dyDescent="0.25">
      <c r="A702" s="187">
        <v>44698.414664351854</v>
      </c>
      <c r="B702" s="156">
        <v>44699</v>
      </c>
      <c r="C702" s="189">
        <v>50</v>
      </c>
      <c r="D702" s="219" t="s">
        <v>408</v>
      </c>
      <c r="E702" s="111" t="s">
        <v>22</v>
      </c>
    </row>
    <row r="703" spans="1:5" s="21" customFormat="1" x14ac:dyDescent="0.25">
      <c r="A703" s="187">
        <v>44698.445763888885</v>
      </c>
      <c r="B703" s="156">
        <v>44699</v>
      </c>
      <c r="C703" s="189">
        <v>100</v>
      </c>
      <c r="D703" s="219"/>
      <c r="E703" s="111" t="s">
        <v>22</v>
      </c>
    </row>
    <row r="704" spans="1:5" s="21" customFormat="1" x14ac:dyDescent="0.25">
      <c r="A704" s="187">
        <v>44698.446759259263</v>
      </c>
      <c r="B704" s="156">
        <v>44699</v>
      </c>
      <c r="C704" s="189">
        <v>500</v>
      </c>
      <c r="D704" s="219" t="s">
        <v>159</v>
      </c>
      <c r="E704" s="111" t="s">
        <v>22</v>
      </c>
    </row>
    <row r="705" spans="1:5" s="21" customFormat="1" x14ac:dyDescent="0.25">
      <c r="A705" s="187">
        <v>44698.473055555558</v>
      </c>
      <c r="B705" s="156">
        <v>44699</v>
      </c>
      <c r="C705" s="189">
        <v>100</v>
      </c>
      <c r="D705" s="219"/>
      <c r="E705" s="111" t="s">
        <v>22</v>
      </c>
    </row>
    <row r="706" spans="1:5" s="21" customFormat="1" x14ac:dyDescent="0.25">
      <c r="A706" s="187">
        <v>44698.4765162037</v>
      </c>
      <c r="B706" s="156">
        <v>44699</v>
      </c>
      <c r="C706" s="189">
        <v>200</v>
      </c>
      <c r="D706" s="219"/>
      <c r="E706" s="111" t="s">
        <v>22</v>
      </c>
    </row>
    <row r="707" spans="1:5" s="21" customFormat="1" x14ac:dyDescent="0.25">
      <c r="A707" s="187">
        <v>44698.476944444446</v>
      </c>
      <c r="B707" s="156">
        <v>44699</v>
      </c>
      <c r="C707" s="189">
        <v>100</v>
      </c>
      <c r="D707" s="219" t="s">
        <v>160</v>
      </c>
      <c r="E707" s="111" t="s">
        <v>22</v>
      </c>
    </row>
    <row r="708" spans="1:5" s="21" customFormat="1" x14ac:dyDescent="0.25">
      <c r="A708" s="187">
        <v>44698.486620370371</v>
      </c>
      <c r="B708" s="156">
        <v>44699</v>
      </c>
      <c r="C708" s="189">
        <v>200</v>
      </c>
      <c r="D708" s="219"/>
      <c r="E708" s="111" t="s">
        <v>22</v>
      </c>
    </row>
    <row r="709" spans="1:5" s="21" customFormat="1" x14ac:dyDescent="0.25">
      <c r="A709" s="187">
        <v>44698.492361111108</v>
      </c>
      <c r="B709" s="156">
        <v>44699</v>
      </c>
      <c r="C709" s="189">
        <v>2850</v>
      </c>
      <c r="D709" s="219"/>
      <c r="E709" s="111" t="s">
        <v>22</v>
      </c>
    </row>
    <row r="710" spans="1:5" s="21" customFormat="1" x14ac:dyDescent="0.25">
      <c r="A710" s="187">
        <v>44698.495509259257</v>
      </c>
      <c r="B710" s="156">
        <v>44699</v>
      </c>
      <c r="C710" s="189">
        <v>300</v>
      </c>
      <c r="D710" s="219" t="s">
        <v>432</v>
      </c>
      <c r="E710" s="111" t="s">
        <v>22</v>
      </c>
    </row>
    <row r="711" spans="1:5" s="21" customFormat="1" x14ac:dyDescent="0.25">
      <c r="A711" s="187">
        <v>44698.499351851853</v>
      </c>
      <c r="B711" s="156">
        <v>44699</v>
      </c>
      <c r="C711" s="189">
        <v>250</v>
      </c>
      <c r="D711" s="219" t="s">
        <v>387</v>
      </c>
      <c r="E711" s="111" t="s">
        <v>22</v>
      </c>
    </row>
    <row r="712" spans="1:5" s="21" customFormat="1" x14ac:dyDescent="0.25">
      <c r="A712" s="187">
        <v>44698.500243055554</v>
      </c>
      <c r="B712" s="156">
        <v>44699</v>
      </c>
      <c r="C712" s="189">
        <v>100</v>
      </c>
      <c r="D712" s="219"/>
      <c r="E712" s="111" t="s">
        <v>22</v>
      </c>
    </row>
    <row r="713" spans="1:5" s="21" customFormat="1" x14ac:dyDescent="0.25">
      <c r="A713" s="187">
        <v>44698.521331018521</v>
      </c>
      <c r="B713" s="156">
        <v>44699</v>
      </c>
      <c r="C713" s="189">
        <v>2000</v>
      </c>
      <c r="D713" s="219"/>
      <c r="E713" s="111" t="s">
        <v>22</v>
      </c>
    </row>
    <row r="714" spans="1:5" s="21" customFormat="1" x14ac:dyDescent="0.25">
      <c r="A714" s="187">
        <v>44698.522256944445</v>
      </c>
      <c r="B714" s="156">
        <v>44699</v>
      </c>
      <c r="C714" s="189">
        <v>100</v>
      </c>
      <c r="D714" s="219"/>
      <c r="E714" s="111" t="s">
        <v>22</v>
      </c>
    </row>
    <row r="715" spans="1:5" s="21" customFormat="1" x14ac:dyDescent="0.25">
      <c r="A715" s="187">
        <v>44698.523020833331</v>
      </c>
      <c r="B715" s="156">
        <v>44699</v>
      </c>
      <c r="C715" s="189">
        <v>300</v>
      </c>
      <c r="D715" s="219"/>
      <c r="E715" s="111" t="s">
        <v>22</v>
      </c>
    </row>
    <row r="716" spans="1:5" s="21" customFormat="1" x14ac:dyDescent="0.25">
      <c r="A716" s="187">
        <v>44698.540659722225</v>
      </c>
      <c r="B716" s="156">
        <v>44699</v>
      </c>
      <c r="C716" s="189">
        <v>1000</v>
      </c>
      <c r="D716" s="219"/>
      <c r="E716" s="111" t="s">
        <v>22</v>
      </c>
    </row>
    <row r="717" spans="1:5" s="21" customFormat="1" x14ac:dyDescent="0.25">
      <c r="A717" s="187">
        <v>44698.631412037037</v>
      </c>
      <c r="B717" s="156">
        <v>44699</v>
      </c>
      <c r="C717" s="189">
        <v>100</v>
      </c>
      <c r="D717" s="219"/>
      <c r="E717" s="111" t="s">
        <v>22</v>
      </c>
    </row>
    <row r="718" spans="1:5" s="21" customFormat="1" x14ac:dyDescent="0.25">
      <c r="A718" s="187">
        <v>44698.635462962964</v>
      </c>
      <c r="B718" s="156">
        <v>44699</v>
      </c>
      <c r="C718" s="189">
        <v>100</v>
      </c>
      <c r="D718" s="219" t="s">
        <v>320</v>
      </c>
      <c r="E718" s="111" t="s">
        <v>22</v>
      </c>
    </row>
    <row r="719" spans="1:5" s="21" customFormat="1" x14ac:dyDescent="0.25">
      <c r="A719" s="187">
        <v>44698.679328703707</v>
      </c>
      <c r="B719" s="156">
        <v>44699</v>
      </c>
      <c r="C719" s="189">
        <v>300</v>
      </c>
      <c r="D719" s="219"/>
      <c r="E719" s="111" t="s">
        <v>22</v>
      </c>
    </row>
    <row r="720" spans="1:5" s="21" customFormat="1" x14ac:dyDescent="0.25">
      <c r="A720" s="187">
        <v>44698.692361111112</v>
      </c>
      <c r="B720" s="156">
        <v>44699</v>
      </c>
      <c r="C720" s="189">
        <v>500</v>
      </c>
      <c r="D720" s="219"/>
      <c r="E720" s="111" t="s">
        <v>22</v>
      </c>
    </row>
    <row r="721" spans="1:5" s="21" customFormat="1" x14ac:dyDescent="0.25">
      <c r="A721" s="187">
        <v>44698.705266203702</v>
      </c>
      <c r="B721" s="156">
        <v>44699</v>
      </c>
      <c r="C721" s="189">
        <v>1000</v>
      </c>
      <c r="D721" s="219" t="s">
        <v>480</v>
      </c>
      <c r="E721" s="111" t="s">
        <v>22</v>
      </c>
    </row>
    <row r="722" spans="1:5" s="21" customFormat="1" x14ac:dyDescent="0.25">
      <c r="A722" s="187">
        <v>44698.738842592589</v>
      </c>
      <c r="B722" s="156">
        <v>44699</v>
      </c>
      <c r="C722" s="189">
        <v>500</v>
      </c>
      <c r="D722" s="219" t="s">
        <v>336</v>
      </c>
      <c r="E722" s="111" t="s">
        <v>22</v>
      </c>
    </row>
    <row r="723" spans="1:5" s="21" customFormat="1" x14ac:dyDescent="0.25">
      <c r="A723" s="187">
        <v>44698.747546296298</v>
      </c>
      <c r="B723" s="156">
        <v>44699</v>
      </c>
      <c r="C723" s="189">
        <v>500</v>
      </c>
      <c r="D723" s="219" t="s">
        <v>409</v>
      </c>
      <c r="E723" s="111" t="s">
        <v>22</v>
      </c>
    </row>
    <row r="724" spans="1:5" s="21" customFormat="1" x14ac:dyDescent="0.25">
      <c r="A724" s="187">
        <v>44698.751435185186</v>
      </c>
      <c r="B724" s="156">
        <v>44699</v>
      </c>
      <c r="C724" s="189">
        <v>1000</v>
      </c>
      <c r="D724" s="219" t="s">
        <v>235</v>
      </c>
      <c r="E724" s="111" t="s">
        <v>22</v>
      </c>
    </row>
    <row r="725" spans="1:5" s="21" customFormat="1" x14ac:dyDescent="0.25">
      <c r="A725" s="187">
        <v>44698.752523148149</v>
      </c>
      <c r="B725" s="156">
        <v>44699</v>
      </c>
      <c r="C725" s="189">
        <v>200</v>
      </c>
      <c r="D725" s="219"/>
      <c r="E725" s="111" t="s">
        <v>22</v>
      </c>
    </row>
    <row r="726" spans="1:5" s="21" customFormat="1" x14ac:dyDescent="0.25">
      <c r="A726" s="187">
        <v>44698.780532407407</v>
      </c>
      <c r="B726" s="156">
        <v>44699</v>
      </c>
      <c r="C726" s="189">
        <v>500</v>
      </c>
      <c r="D726" s="219"/>
      <c r="E726" s="111" t="s">
        <v>22</v>
      </c>
    </row>
    <row r="727" spans="1:5" s="21" customFormat="1" x14ac:dyDescent="0.25">
      <c r="A727" s="187">
        <v>44698.919444444444</v>
      </c>
      <c r="B727" s="156">
        <v>44699</v>
      </c>
      <c r="C727" s="189">
        <v>100</v>
      </c>
      <c r="D727" s="219" t="s">
        <v>358</v>
      </c>
      <c r="E727" s="111" t="s">
        <v>22</v>
      </c>
    </row>
    <row r="728" spans="1:5" s="21" customFormat="1" x14ac:dyDescent="0.25">
      <c r="A728" s="187">
        <v>44698.940127314818</v>
      </c>
      <c r="B728" s="156">
        <v>44699</v>
      </c>
      <c r="C728" s="189">
        <v>500</v>
      </c>
      <c r="D728" s="219"/>
      <c r="E728" s="111" t="s">
        <v>22</v>
      </c>
    </row>
    <row r="729" spans="1:5" s="21" customFormat="1" x14ac:dyDescent="0.25">
      <c r="A729" s="187">
        <v>44698.955057870371</v>
      </c>
      <c r="B729" s="156">
        <v>44699</v>
      </c>
      <c r="C729" s="189">
        <v>500</v>
      </c>
      <c r="D729" s="219"/>
      <c r="E729" s="111" t="s">
        <v>22</v>
      </c>
    </row>
    <row r="730" spans="1:5" s="21" customFormat="1" x14ac:dyDescent="0.25">
      <c r="A730" s="187">
        <v>44698.955914351849</v>
      </c>
      <c r="B730" s="156">
        <v>44699</v>
      </c>
      <c r="C730" s="189">
        <v>500</v>
      </c>
      <c r="D730" s="219"/>
      <c r="E730" s="111" t="s">
        <v>22</v>
      </c>
    </row>
    <row r="731" spans="1:5" s="21" customFormat="1" x14ac:dyDescent="0.25">
      <c r="A731" s="187">
        <v>44698.970659722225</v>
      </c>
      <c r="B731" s="156">
        <v>44699</v>
      </c>
      <c r="C731" s="189">
        <v>1000</v>
      </c>
      <c r="D731" s="219" t="s">
        <v>288</v>
      </c>
      <c r="E731" s="111" t="s">
        <v>22</v>
      </c>
    </row>
    <row r="732" spans="1:5" s="21" customFormat="1" x14ac:dyDescent="0.25">
      <c r="A732" s="187">
        <v>44699.266840277778</v>
      </c>
      <c r="B732" s="156">
        <v>44700</v>
      </c>
      <c r="C732" s="189">
        <v>50</v>
      </c>
      <c r="D732" s="219"/>
      <c r="E732" s="111" t="s">
        <v>22</v>
      </c>
    </row>
    <row r="733" spans="1:5" s="21" customFormat="1" x14ac:dyDescent="0.25">
      <c r="A733" s="187">
        <v>44699.267777777779</v>
      </c>
      <c r="B733" s="156">
        <v>44700</v>
      </c>
      <c r="C733" s="189">
        <v>50</v>
      </c>
      <c r="D733" s="219"/>
      <c r="E733" s="111" t="s">
        <v>22</v>
      </c>
    </row>
    <row r="734" spans="1:5" s="21" customFormat="1" x14ac:dyDescent="0.25">
      <c r="A734" s="187">
        <v>44699.350925925923</v>
      </c>
      <c r="B734" s="156">
        <v>44700</v>
      </c>
      <c r="C734" s="189">
        <v>100</v>
      </c>
      <c r="D734" s="219"/>
      <c r="E734" s="111" t="s">
        <v>22</v>
      </c>
    </row>
    <row r="735" spans="1:5" s="21" customFormat="1" x14ac:dyDescent="0.25">
      <c r="A735" s="187">
        <v>44699.369120370371</v>
      </c>
      <c r="B735" s="156">
        <v>44700</v>
      </c>
      <c r="C735" s="189">
        <v>5000</v>
      </c>
      <c r="D735" s="219"/>
      <c r="E735" s="111" t="s">
        <v>22</v>
      </c>
    </row>
    <row r="736" spans="1:5" s="21" customFormat="1" x14ac:dyDescent="0.25">
      <c r="A736" s="187">
        <v>44699.396423611113</v>
      </c>
      <c r="B736" s="156">
        <v>44700</v>
      </c>
      <c r="C736" s="189">
        <v>300</v>
      </c>
      <c r="D736" s="219"/>
      <c r="E736" s="111" t="s">
        <v>22</v>
      </c>
    </row>
    <row r="737" spans="1:5" s="21" customFormat="1" x14ac:dyDescent="0.25">
      <c r="A737" s="187">
        <v>44699.396458333336</v>
      </c>
      <c r="B737" s="156">
        <v>44700</v>
      </c>
      <c r="C737" s="189">
        <v>1000</v>
      </c>
      <c r="D737" s="219"/>
      <c r="E737" s="111" t="s">
        <v>22</v>
      </c>
    </row>
    <row r="738" spans="1:5" s="21" customFormat="1" x14ac:dyDescent="0.25">
      <c r="A738" s="187">
        <v>44699.396539351852</v>
      </c>
      <c r="B738" s="156">
        <v>44700</v>
      </c>
      <c r="C738" s="189">
        <v>500</v>
      </c>
      <c r="D738" s="219"/>
      <c r="E738" s="111" t="s">
        <v>22</v>
      </c>
    </row>
    <row r="739" spans="1:5" s="21" customFormat="1" x14ac:dyDescent="0.25">
      <c r="A739" s="187">
        <v>44699.399016203701</v>
      </c>
      <c r="B739" s="156">
        <v>44700</v>
      </c>
      <c r="C739" s="189">
        <v>300</v>
      </c>
      <c r="D739" s="219"/>
      <c r="E739" s="111" t="s">
        <v>22</v>
      </c>
    </row>
    <row r="740" spans="1:5" s="21" customFormat="1" x14ac:dyDescent="0.25">
      <c r="A740" s="187">
        <v>44699.399606481478</v>
      </c>
      <c r="B740" s="156">
        <v>44700</v>
      </c>
      <c r="C740" s="189">
        <v>500</v>
      </c>
      <c r="D740" s="219"/>
      <c r="E740" s="111" t="s">
        <v>22</v>
      </c>
    </row>
    <row r="741" spans="1:5" s="21" customFormat="1" x14ac:dyDescent="0.25">
      <c r="A741" s="187">
        <v>44699.399976851855</v>
      </c>
      <c r="B741" s="156">
        <v>44700</v>
      </c>
      <c r="C741" s="189">
        <v>300</v>
      </c>
      <c r="D741" s="219"/>
      <c r="E741" s="111" t="s">
        <v>22</v>
      </c>
    </row>
    <row r="742" spans="1:5" s="21" customFormat="1" x14ac:dyDescent="0.25">
      <c r="A742" s="187">
        <v>44699.401620370372</v>
      </c>
      <c r="B742" s="156">
        <v>44700</v>
      </c>
      <c r="C742" s="189">
        <v>300</v>
      </c>
      <c r="D742" s="219"/>
      <c r="E742" s="111" t="s">
        <v>22</v>
      </c>
    </row>
    <row r="743" spans="1:5" s="21" customFormat="1" x14ac:dyDescent="0.25">
      <c r="A743" s="187">
        <v>44699.402187500003</v>
      </c>
      <c r="B743" s="156">
        <v>44700</v>
      </c>
      <c r="C743" s="189">
        <v>200</v>
      </c>
      <c r="D743" s="219"/>
      <c r="E743" s="111" t="s">
        <v>22</v>
      </c>
    </row>
    <row r="744" spans="1:5" s="21" customFormat="1" x14ac:dyDescent="0.25">
      <c r="A744" s="187">
        <v>44699.40519675926</v>
      </c>
      <c r="B744" s="156">
        <v>44700</v>
      </c>
      <c r="C744" s="189">
        <v>300</v>
      </c>
      <c r="D744" s="219"/>
      <c r="E744" s="111" t="s">
        <v>22</v>
      </c>
    </row>
    <row r="745" spans="1:5" s="21" customFormat="1" x14ac:dyDescent="0.25">
      <c r="A745" s="187">
        <v>44699.405428240738</v>
      </c>
      <c r="B745" s="156">
        <v>44700</v>
      </c>
      <c r="C745" s="189">
        <v>300</v>
      </c>
      <c r="D745" s="219"/>
      <c r="E745" s="111" t="s">
        <v>22</v>
      </c>
    </row>
    <row r="746" spans="1:5" s="21" customFormat="1" x14ac:dyDescent="0.25">
      <c r="A746" s="187">
        <v>44699.405763888892</v>
      </c>
      <c r="B746" s="156">
        <v>44700</v>
      </c>
      <c r="C746" s="189">
        <v>50</v>
      </c>
      <c r="D746" s="219"/>
      <c r="E746" s="111" t="s">
        <v>22</v>
      </c>
    </row>
    <row r="747" spans="1:5" s="21" customFormat="1" x14ac:dyDescent="0.25">
      <c r="A747" s="187">
        <v>44699.409953703704</v>
      </c>
      <c r="B747" s="156">
        <v>44700</v>
      </c>
      <c r="C747" s="189">
        <v>300</v>
      </c>
      <c r="D747" s="219"/>
      <c r="E747" s="111" t="s">
        <v>22</v>
      </c>
    </row>
    <row r="748" spans="1:5" s="21" customFormat="1" x14ac:dyDescent="0.25">
      <c r="A748" s="187">
        <v>44699.411041666666</v>
      </c>
      <c r="B748" s="156">
        <v>44700</v>
      </c>
      <c r="C748" s="189">
        <v>300</v>
      </c>
      <c r="D748" s="219"/>
      <c r="E748" s="111" t="s">
        <v>22</v>
      </c>
    </row>
    <row r="749" spans="1:5" s="21" customFormat="1" x14ac:dyDescent="0.25">
      <c r="A749" s="187">
        <v>44699.428738425922</v>
      </c>
      <c r="B749" s="156">
        <v>44700</v>
      </c>
      <c r="C749" s="189">
        <v>100</v>
      </c>
      <c r="D749" s="219"/>
      <c r="E749" s="111" t="s">
        <v>22</v>
      </c>
    </row>
    <row r="750" spans="1:5" s="21" customFormat="1" x14ac:dyDescent="0.25">
      <c r="A750" s="187">
        <v>44699.437800925924</v>
      </c>
      <c r="B750" s="156">
        <v>44700</v>
      </c>
      <c r="C750" s="189">
        <v>500</v>
      </c>
      <c r="D750" s="219"/>
      <c r="E750" s="111" t="s">
        <v>22</v>
      </c>
    </row>
    <row r="751" spans="1:5" s="21" customFormat="1" x14ac:dyDescent="0.25">
      <c r="A751" s="187">
        <v>44699.43954861111</v>
      </c>
      <c r="B751" s="156">
        <v>44700</v>
      </c>
      <c r="C751" s="189">
        <v>300</v>
      </c>
      <c r="D751" s="219"/>
      <c r="E751" s="111" t="s">
        <v>22</v>
      </c>
    </row>
    <row r="752" spans="1:5" s="21" customFormat="1" x14ac:dyDescent="0.25">
      <c r="A752" s="187">
        <v>44699.449745370373</v>
      </c>
      <c r="B752" s="156">
        <v>44700</v>
      </c>
      <c r="C752" s="189">
        <v>500</v>
      </c>
      <c r="D752" s="219"/>
      <c r="E752" s="111" t="s">
        <v>22</v>
      </c>
    </row>
    <row r="753" spans="1:5" s="21" customFormat="1" x14ac:dyDescent="0.25">
      <c r="A753" s="187">
        <v>44699.460682870369</v>
      </c>
      <c r="B753" s="156">
        <v>44700</v>
      </c>
      <c r="C753" s="189">
        <v>300</v>
      </c>
      <c r="D753" s="219"/>
      <c r="E753" s="111" t="s">
        <v>22</v>
      </c>
    </row>
    <row r="754" spans="1:5" s="21" customFormat="1" x14ac:dyDescent="0.25">
      <c r="A754" s="187">
        <v>44699.471307870372</v>
      </c>
      <c r="B754" s="156">
        <v>44700</v>
      </c>
      <c r="C754" s="189">
        <v>500</v>
      </c>
      <c r="D754" s="219"/>
      <c r="E754" s="111" t="s">
        <v>22</v>
      </c>
    </row>
    <row r="755" spans="1:5" s="21" customFormat="1" x14ac:dyDescent="0.25">
      <c r="A755" s="187">
        <v>44699.484282407408</v>
      </c>
      <c r="B755" s="156">
        <v>44700</v>
      </c>
      <c r="C755" s="189">
        <v>300</v>
      </c>
      <c r="D755" s="219"/>
      <c r="E755" s="111" t="s">
        <v>22</v>
      </c>
    </row>
    <row r="756" spans="1:5" s="21" customFormat="1" x14ac:dyDescent="0.25">
      <c r="A756" s="187">
        <v>44699.4999537037</v>
      </c>
      <c r="B756" s="156">
        <v>44700</v>
      </c>
      <c r="C756" s="189">
        <v>500</v>
      </c>
      <c r="D756" s="219" t="s">
        <v>162</v>
      </c>
      <c r="E756" s="111" t="s">
        <v>22</v>
      </c>
    </row>
    <row r="757" spans="1:5" s="21" customFormat="1" x14ac:dyDescent="0.25">
      <c r="A757" s="187">
        <v>44699.540914351855</v>
      </c>
      <c r="B757" s="156">
        <v>44700</v>
      </c>
      <c r="C757" s="189">
        <v>500</v>
      </c>
      <c r="D757" s="219" t="s">
        <v>359</v>
      </c>
      <c r="E757" s="111" t="s">
        <v>22</v>
      </c>
    </row>
    <row r="758" spans="1:5" s="21" customFormat="1" x14ac:dyDescent="0.25">
      <c r="A758" s="187">
        <v>44699.549386574072</v>
      </c>
      <c r="B758" s="156">
        <v>44700</v>
      </c>
      <c r="C758" s="189">
        <v>50</v>
      </c>
      <c r="D758" s="219" t="s">
        <v>236</v>
      </c>
      <c r="E758" s="111" t="s">
        <v>22</v>
      </c>
    </row>
    <row r="759" spans="1:5" s="21" customFormat="1" x14ac:dyDescent="0.25">
      <c r="A759" s="187">
        <v>44699.552314814813</v>
      </c>
      <c r="B759" s="156">
        <v>44700</v>
      </c>
      <c r="C759" s="189">
        <v>250</v>
      </c>
      <c r="D759" s="219"/>
      <c r="E759" s="111" t="s">
        <v>22</v>
      </c>
    </row>
    <row r="760" spans="1:5" s="21" customFormat="1" x14ac:dyDescent="0.25">
      <c r="A760" s="187">
        <v>44699.653738425928</v>
      </c>
      <c r="B760" s="156">
        <v>44700</v>
      </c>
      <c r="C760" s="189">
        <v>150</v>
      </c>
      <c r="D760" s="219"/>
      <c r="E760" s="111" t="s">
        <v>22</v>
      </c>
    </row>
    <row r="761" spans="1:5" s="21" customFormat="1" x14ac:dyDescent="0.25">
      <c r="A761" s="187">
        <v>44699.655972222223</v>
      </c>
      <c r="B761" s="156">
        <v>44700</v>
      </c>
      <c r="C761" s="189">
        <v>150</v>
      </c>
      <c r="D761" s="219"/>
      <c r="E761" s="111" t="s">
        <v>22</v>
      </c>
    </row>
    <row r="762" spans="1:5" s="21" customFormat="1" x14ac:dyDescent="0.25">
      <c r="A762" s="187">
        <v>44699.723252314812</v>
      </c>
      <c r="B762" s="156">
        <v>44700</v>
      </c>
      <c r="C762" s="189">
        <v>200</v>
      </c>
      <c r="D762" s="219" t="s">
        <v>147</v>
      </c>
      <c r="E762" s="111" t="s">
        <v>22</v>
      </c>
    </row>
    <row r="763" spans="1:5" s="21" customFormat="1" x14ac:dyDescent="0.25">
      <c r="A763" s="187">
        <v>44699.729548611111</v>
      </c>
      <c r="B763" s="156">
        <v>44700</v>
      </c>
      <c r="C763" s="189">
        <v>100</v>
      </c>
      <c r="D763" s="219" t="s">
        <v>271</v>
      </c>
      <c r="E763" s="111" t="s">
        <v>22</v>
      </c>
    </row>
    <row r="764" spans="1:5" s="21" customFormat="1" x14ac:dyDescent="0.25">
      <c r="A764" s="187">
        <v>44699.729849537034</v>
      </c>
      <c r="B764" s="156">
        <v>44700</v>
      </c>
      <c r="C764" s="189">
        <v>200</v>
      </c>
      <c r="D764" s="219"/>
      <c r="E764" s="111" t="s">
        <v>22</v>
      </c>
    </row>
    <row r="765" spans="1:5" s="21" customFormat="1" x14ac:dyDescent="0.25">
      <c r="A765" s="187">
        <v>44699.752893518518</v>
      </c>
      <c r="B765" s="156">
        <v>44700</v>
      </c>
      <c r="C765" s="189">
        <v>500</v>
      </c>
      <c r="D765" s="219"/>
      <c r="E765" s="111" t="s">
        <v>22</v>
      </c>
    </row>
    <row r="766" spans="1:5" s="21" customFormat="1" x14ac:dyDescent="0.25">
      <c r="A766" s="187">
        <v>44699.754537037035</v>
      </c>
      <c r="B766" s="156">
        <v>44700</v>
      </c>
      <c r="C766" s="189">
        <v>500</v>
      </c>
      <c r="D766" s="219" t="s">
        <v>321</v>
      </c>
      <c r="E766" s="111" t="s">
        <v>22</v>
      </c>
    </row>
    <row r="767" spans="1:5" s="21" customFormat="1" x14ac:dyDescent="0.25">
      <c r="A767" s="187">
        <v>44699.760358796295</v>
      </c>
      <c r="B767" s="156">
        <v>44700</v>
      </c>
      <c r="C767" s="189">
        <v>1000</v>
      </c>
      <c r="D767" s="219"/>
      <c r="E767" s="111" t="s">
        <v>22</v>
      </c>
    </row>
    <row r="768" spans="1:5" s="21" customFormat="1" x14ac:dyDescent="0.25">
      <c r="A768" s="187">
        <v>44699.771701388891</v>
      </c>
      <c r="B768" s="156">
        <v>44700</v>
      </c>
      <c r="C768" s="189">
        <v>2000</v>
      </c>
      <c r="D768" s="219"/>
      <c r="E768" s="111" t="s">
        <v>22</v>
      </c>
    </row>
    <row r="769" spans="1:5" s="21" customFormat="1" x14ac:dyDescent="0.25">
      <c r="A769" s="187">
        <v>44699.823020833333</v>
      </c>
      <c r="B769" s="156">
        <v>44700</v>
      </c>
      <c r="C769" s="189">
        <v>300</v>
      </c>
      <c r="D769" s="219" t="s">
        <v>157</v>
      </c>
      <c r="E769" s="111" t="s">
        <v>22</v>
      </c>
    </row>
    <row r="770" spans="1:5" s="21" customFormat="1" x14ac:dyDescent="0.25">
      <c r="A770" s="187">
        <v>44699.833067129628</v>
      </c>
      <c r="B770" s="156">
        <v>44700</v>
      </c>
      <c r="C770" s="189">
        <v>500</v>
      </c>
      <c r="D770" s="219"/>
      <c r="E770" s="111" t="s">
        <v>22</v>
      </c>
    </row>
    <row r="771" spans="1:5" s="21" customFormat="1" x14ac:dyDescent="0.25">
      <c r="A771" s="187">
        <v>44699.855520833335</v>
      </c>
      <c r="B771" s="156">
        <v>44700</v>
      </c>
      <c r="C771" s="189">
        <v>500</v>
      </c>
      <c r="D771" s="219" t="s">
        <v>105</v>
      </c>
      <c r="E771" s="111" t="s">
        <v>22</v>
      </c>
    </row>
    <row r="772" spans="1:5" s="21" customFormat="1" x14ac:dyDescent="0.25">
      <c r="A772" s="187">
        <v>44699.912129629629</v>
      </c>
      <c r="B772" s="156">
        <v>44700</v>
      </c>
      <c r="C772" s="189">
        <v>100</v>
      </c>
      <c r="D772" s="219" t="s">
        <v>388</v>
      </c>
      <c r="E772" s="111" t="s">
        <v>22</v>
      </c>
    </row>
    <row r="773" spans="1:5" s="21" customFormat="1" x14ac:dyDescent="0.25">
      <c r="A773" s="187">
        <v>44699.921157407407</v>
      </c>
      <c r="B773" s="156">
        <v>44700</v>
      </c>
      <c r="C773" s="189">
        <v>200</v>
      </c>
      <c r="D773" s="219" t="s">
        <v>163</v>
      </c>
      <c r="E773" s="111" t="s">
        <v>22</v>
      </c>
    </row>
    <row r="774" spans="1:5" s="21" customFormat="1" x14ac:dyDescent="0.25">
      <c r="A774" s="187">
        <v>44699.956099537034</v>
      </c>
      <c r="B774" s="156">
        <v>44700</v>
      </c>
      <c r="C774" s="189">
        <v>400</v>
      </c>
      <c r="D774" s="219"/>
      <c r="E774" s="111" t="s">
        <v>22</v>
      </c>
    </row>
    <row r="775" spans="1:5" s="21" customFormat="1" x14ac:dyDescent="0.25">
      <c r="A775" s="187">
        <v>44699.998611111114</v>
      </c>
      <c r="B775" s="156">
        <v>44700</v>
      </c>
      <c r="C775" s="189">
        <v>100</v>
      </c>
      <c r="D775" s="219"/>
      <c r="E775" s="111" t="s">
        <v>22</v>
      </c>
    </row>
    <row r="776" spans="1:5" s="21" customFormat="1" x14ac:dyDescent="0.25">
      <c r="A776" s="187">
        <v>44700.127256944441</v>
      </c>
      <c r="B776" s="156">
        <v>44701</v>
      </c>
      <c r="C776" s="189">
        <v>111</v>
      </c>
      <c r="D776" s="219" t="s">
        <v>161</v>
      </c>
      <c r="E776" s="111" t="s">
        <v>22</v>
      </c>
    </row>
    <row r="777" spans="1:5" s="21" customFormat="1" x14ac:dyDescent="0.25">
      <c r="A777" s="187">
        <v>44700.151539351849</v>
      </c>
      <c r="B777" s="156">
        <v>44701</v>
      </c>
      <c r="C777" s="189">
        <v>100</v>
      </c>
      <c r="D777" s="219"/>
      <c r="E777" s="111" t="s">
        <v>22</v>
      </c>
    </row>
    <row r="778" spans="1:5" s="21" customFormat="1" x14ac:dyDescent="0.25">
      <c r="A778" s="187">
        <v>44700.193333333336</v>
      </c>
      <c r="B778" s="156">
        <v>44701</v>
      </c>
      <c r="C778" s="189">
        <v>30000</v>
      </c>
      <c r="D778" s="219"/>
      <c r="E778" s="111" t="s">
        <v>22</v>
      </c>
    </row>
    <row r="779" spans="1:5" s="21" customFormat="1" x14ac:dyDescent="0.25">
      <c r="A779" s="187">
        <v>44700.379016203704</v>
      </c>
      <c r="B779" s="156">
        <v>44701</v>
      </c>
      <c r="C779" s="189">
        <v>50</v>
      </c>
      <c r="D779" s="219"/>
      <c r="E779" s="111" t="s">
        <v>22</v>
      </c>
    </row>
    <row r="780" spans="1:5" s="21" customFormat="1" x14ac:dyDescent="0.25">
      <c r="A780" s="187">
        <v>44700.404363425929</v>
      </c>
      <c r="B780" s="156">
        <v>44701</v>
      </c>
      <c r="C780" s="189">
        <v>500</v>
      </c>
      <c r="D780" s="219"/>
      <c r="E780" s="111" t="s">
        <v>22</v>
      </c>
    </row>
    <row r="781" spans="1:5" s="21" customFormat="1" x14ac:dyDescent="0.25">
      <c r="A781" s="187">
        <v>44700.458148148151</v>
      </c>
      <c r="B781" s="156">
        <v>44701</v>
      </c>
      <c r="C781" s="189">
        <v>500</v>
      </c>
      <c r="D781" s="219"/>
      <c r="E781" s="111" t="s">
        <v>22</v>
      </c>
    </row>
    <row r="782" spans="1:5" s="21" customFormat="1" x14ac:dyDescent="0.25">
      <c r="A782" s="187">
        <v>44700.464305555557</v>
      </c>
      <c r="B782" s="156">
        <v>44701</v>
      </c>
      <c r="C782" s="189">
        <v>300</v>
      </c>
      <c r="D782" s="219"/>
      <c r="E782" s="111" t="s">
        <v>22</v>
      </c>
    </row>
    <row r="783" spans="1:5" s="21" customFormat="1" x14ac:dyDescent="0.25">
      <c r="A783" s="187">
        <v>44700.48028935185</v>
      </c>
      <c r="B783" s="156">
        <v>44701</v>
      </c>
      <c r="C783" s="189">
        <v>1000</v>
      </c>
      <c r="D783" s="219"/>
      <c r="E783" s="111" t="s">
        <v>22</v>
      </c>
    </row>
    <row r="784" spans="1:5" s="21" customFormat="1" x14ac:dyDescent="0.25">
      <c r="A784" s="187">
        <v>44700.535034722219</v>
      </c>
      <c r="B784" s="156">
        <v>44701</v>
      </c>
      <c r="C784" s="189">
        <v>100</v>
      </c>
      <c r="D784" s="219"/>
      <c r="E784" s="111" t="s">
        <v>22</v>
      </c>
    </row>
    <row r="785" spans="1:5" s="21" customFormat="1" x14ac:dyDescent="0.25">
      <c r="A785" s="187">
        <v>44700.550763888888</v>
      </c>
      <c r="B785" s="156">
        <v>44701</v>
      </c>
      <c r="C785" s="189">
        <v>1000</v>
      </c>
      <c r="D785" s="219" t="s">
        <v>1520</v>
      </c>
      <c r="E785" s="111" t="s">
        <v>22</v>
      </c>
    </row>
    <row r="786" spans="1:5" s="21" customFormat="1" x14ac:dyDescent="0.25">
      <c r="A786" s="187">
        <v>44700.559895833336</v>
      </c>
      <c r="B786" s="156">
        <v>44701</v>
      </c>
      <c r="C786" s="189">
        <v>1000</v>
      </c>
      <c r="D786" s="219"/>
      <c r="E786" s="111" t="s">
        <v>22</v>
      </c>
    </row>
    <row r="787" spans="1:5" s="21" customFormat="1" x14ac:dyDescent="0.25">
      <c r="A787" s="187">
        <v>44700.580983796295</v>
      </c>
      <c r="B787" s="156">
        <v>44701</v>
      </c>
      <c r="C787" s="189">
        <v>2000</v>
      </c>
      <c r="D787" s="219" t="s">
        <v>224</v>
      </c>
      <c r="E787" s="111" t="s">
        <v>22</v>
      </c>
    </row>
    <row r="788" spans="1:5" s="21" customFormat="1" x14ac:dyDescent="0.25">
      <c r="A788" s="187">
        <v>44700.581886574073</v>
      </c>
      <c r="B788" s="156">
        <v>44701</v>
      </c>
      <c r="C788" s="189">
        <v>1000</v>
      </c>
      <c r="D788" s="219" t="s">
        <v>389</v>
      </c>
      <c r="E788" s="111" t="s">
        <v>22</v>
      </c>
    </row>
    <row r="789" spans="1:5" s="21" customFormat="1" x14ac:dyDescent="0.25">
      <c r="A789" s="187">
        <v>44700.662210648145</v>
      </c>
      <c r="B789" s="156">
        <v>44701</v>
      </c>
      <c r="C789" s="189">
        <v>500</v>
      </c>
      <c r="D789" s="219"/>
      <c r="E789" s="111" t="s">
        <v>22</v>
      </c>
    </row>
    <row r="790" spans="1:5" s="21" customFormat="1" x14ac:dyDescent="0.25">
      <c r="A790" s="187">
        <v>44700.668703703705</v>
      </c>
      <c r="B790" s="156">
        <v>44701</v>
      </c>
      <c r="C790" s="189">
        <v>300</v>
      </c>
      <c r="D790" s="219" t="s">
        <v>166</v>
      </c>
      <c r="E790" s="111" t="s">
        <v>22</v>
      </c>
    </row>
    <row r="791" spans="1:5" s="21" customFormat="1" x14ac:dyDescent="0.25">
      <c r="A791" s="187">
        <v>44700.681921296295</v>
      </c>
      <c r="B791" s="156">
        <v>44701</v>
      </c>
      <c r="C791" s="189">
        <v>1000</v>
      </c>
      <c r="D791" s="219"/>
      <c r="E791" s="111" t="s">
        <v>22</v>
      </c>
    </row>
    <row r="792" spans="1:5" s="21" customFormat="1" x14ac:dyDescent="0.25">
      <c r="A792" s="187">
        <v>44700.686805555553</v>
      </c>
      <c r="B792" s="156">
        <v>44701</v>
      </c>
      <c r="C792" s="189">
        <v>500</v>
      </c>
      <c r="D792" s="219"/>
      <c r="E792" s="111" t="s">
        <v>22</v>
      </c>
    </row>
    <row r="793" spans="1:5" s="21" customFormat="1" x14ac:dyDescent="0.25">
      <c r="A793" s="187">
        <v>44700.68959490741</v>
      </c>
      <c r="B793" s="156">
        <v>44701</v>
      </c>
      <c r="C793" s="189">
        <v>500</v>
      </c>
      <c r="D793" s="219"/>
      <c r="E793" s="111" t="s">
        <v>22</v>
      </c>
    </row>
    <row r="794" spans="1:5" s="21" customFormat="1" x14ac:dyDescent="0.25">
      <c r="A794" s="187">
        <v>44700.77238425926</v>
      </c>
      <c r="B794" s="156">
        <v>44701</v>
      </c>
      <c r="C794" s="189">
        <v>40</v>
      </c>
      <c r="D794" s="219" t="s">
        <v>548</v>
      </c>
      <c r="E794" s="111" t="s">
        <v>22</v>
      </c>
    </row>
    <row r="795" spans="1:5" s="21" customFormat="1" x14ac:dyDescent="0.25">
      <c r="A795" s="187">
        <v>44700.78466435185</v>
      </c>
      <c r="B795" s="156">
        <v>44701</v>
      </c>
      <c r="C795" s="189">
        <v>1000</v>
      </c>
      <c r="D795" s="219"/>
      <c r="E795" s="111" t="s">
        <v>22</v>
      </c>
    </row>
    <row r="796" spans="1:5" s="21" customFormat="1" x14ac:dyDescent="0.25">
      <c r="A796" s="187">
        <v>44700.793645833335</v>
      </c>
      <c r="B796" s="156">
        <v>44701</v>
      </c>
      <c r="C796" s="189">
        <v>5000</v>
      </c>
      <c r="D796" s="219"/>
      <c r="E796" s="111" t="s">
        <v>22</v>
      </c>
    </row>
    <row r="797" spans="1:5" s="21" customFormat="1" x14ac:dyDescent="0.25">
      <c r="A797" s="187">
        <v>44700.8434375</v>
      </c>
      <c r="B797" s="156">
        <v>44701</v>
      </c>
      <c r="C797" s="189">
        <v>1000</v>
      </c>
      <c r="D797" s="219"/>
      <c r="E797" s="111" t="s">
        <v>22</v>
      </c>
    </row>
    <row r="798" spans="1:5" s="21" customFormat="1" x14ac:dyDescent="0.25">
      <c r="A798" s="187">
        <v>44700.874293981484</v>
      </c>
      <c r="B798" s="156">
        <v>44701</v>
      </c>
      <c r="C798" s="189">
        <v>300</v>
      </c>
      <c r="D798" s="219" t="s">
        <v>225</v>
      </c>
      <c r="E798" s="111" t="s">
        <v>22</v>
      </c>
    </row>
    <row r="799" spans="1:5" s="21" customFormat="1" x14ac:dyDescent="0.25">
      <c r="A799" s="187">
        <v>44700.903043981481</v>
      </c>
      <c r="B799" s="156">
        <v>44701</v>
      </c>
      <c r="C799" s="189">
        <v>1000</v>
      </c>
      <c r="D799" s="219"/>
      <c r="E799" s="111" t="s">
        <v>22</v>
      </c>
    </row>
    <row r="800" spans="1:5" s="21" customFormat="1" x14ac:dyDescent="0.25">
      <c r="A800" s="187">
        <v>44700.910416666666</v>
      </c>
      <c r="B800" s="156">
        <v>44701</v>
      </c>
      <c r="C800" s="189">
        <v>100</v>
      </c>
      <c r="D800" s="219" t="s">
        <v>221</v>
      </c>
      <c r="E800" s="111" t="s">
        <v>22</v>
      </c>
    </row>
    <row r="801" spans="1:5" s="21" customFormat="1" x14ac:dyDescent="0.25">
      <c r="A801" s="187">
        <v>44700.930254629631</v>
      </c>
      <c r="B801" s="156">
        <v>44701</v>
      </c>
      <c r="C801" s="189">
        <v>500</v>
      </c>
      <c r="D801" s="219" t="s">
        <v>360</v>
      </c>
      <c r="E801" s="111" t="s">
        <v>22</v>
      </c>
    </row>
    <row r="802" spans="1:5" s="21" customFormat="1" x14ac:dyDescent="0.25">
      <c r="A802" s="187">
        <v>44700.970069444447</v>
      </c>
      <c r="B802" s="156">
        <v>44701</v>
      </c>
      <c r="C802" s="189">
        <v>100</v>
      </c>
      <c r="D802" s="219"/>
      <c r="E802" s="111" t="s">
        <v>22</v>
      </c>
    </row>
    <row r="803" spans="1:5" s="21" customFormat="1" x14ac:dyDescent="0.25">
      <c r="A803" s="187">
        <v>44700.992835648147</v>
      </c>
      <c r="B803" s="156">
        <v>44701</v>
      </c>
      <c r="C803" s="189">
        <v>100</v>
      </c>
      <c r="D803" s="219"/>
      <c r="E803" s="111" t="s">
        <v>22</v>
      </c>
    </row>
    <row r="804" spans="1:5" s="21" customFormat="1" x14ac:dyDescent="0.25">
      <c r="A804" s="187">
        <v>44701.009976851848</v>
      </c>
      <c r="B804" s="221">
        <v>44704</v>
      </c>
      <c r="C804" s="189">
        <v>500</v>
      </c>
      <c r="D804" s="219" t="s">
        <v>305</v>
      </c>
      <c r="E804" s="111" t="s">
        <v>22</v>
      </c>
    </row>
    <row r="805" spans="1:5" s="21" customFormat="1" x14ac:dyDescent="0.25">
      <c r="A805" s="187">
        <v>44701.103981481479</v>
      </c>
      <c r="B805" s="221">
        <v>44704</v>
      </c>
      <c r="C805" s="189">
        <v>150</v>
      </c>
      <c r="D805" s="219"/>
      <c r="E805" s="111" t="s">
        <v>22</v>
      </c>
    </row>
    <row r="806" spans="1:5" s="21" customFormat="1" x14ac:dyDescent="0.25">
      <c r="A806" s="187">
        <v>44701.10564814815</v>
      </c>
      <c r="B806" s="221">
        <v>44704</v>
      </c>
      <c r="C806" s="189">
        <v>200</v>
      </c>
      <c r="D806" s="219"/>
      <c r="E806" s="111" t="s">
        <v>22</v>
      </c>
    </row>
    <row r="807" spans="1:5" s="21" customFormat="1" x14ac:dyDescent="0.25">
      <c r="A807" s="187">
        <v>44701.477500000001</v>
      </c>
      <c r="B807" s="221">
        <v>44704</v>
      </c>
      <c r="C807" s="189">
        <v>100</v>
      </c>
      <c r="D807" s="219"/>
      <c r="E807" s="111" t="s">
        <v>22</v>
      </c>
    </row>
    <row r="808" spans="1:5" s="21" customFormat="1" x14ac:dyDescent="0.25">
      <c r="A808" s="187">
        <v>44701.489189814813</v>
      </c>
      <c r="B808" s="221">
        <v>44704</v>
      </c>
      <c r="C808" s="189">
        <v>50</v>
      </c>
      <c r="D808" s="219"/>
      <c r="E808" s="111" t="s">
        <v>22</v>
      </c>
    </row>
    <row r="809" spans="1:5" s="21" customFormat="1" x14ac:dyDescent="0.25">
      <c r="A809" s="187">
        <v>44701.490810185183</v>
      </c>
      <c r="B809" s="221">
        <v>44704</v>
      </c>
      <c r="C809" s="189">
        <v>2000</v>
      </c>
      <c r="D809" s="219"/>
      <c r="E809" s="111" t="s">
        <v>22</v>
      </c>
    </row>
    <row r="810" spans="1:5" s="21" customFormat="1" x14ac:dyDescent="0.25">
      <c r="A810" s="187">
        <v>44701.50099537037</v>
      </c>
      <c r="B810" s="221">
        <v>44704</v>
      </c>
      <c r="C810" s="189">
        <v>1500</v>
      </c>
      <c r="D810" s="219"/>
      <c r="E810" s="111" t="s">
        <v>22</v>
      </c>
    </row>
    <row r="811" spans="1:5" s="21" customFormat="1" x14ac:dyDescent="0.25">
      <c r="A811" s="187">
        <v>44701.510081018518</v>
      </c>
      <c r="B811" s="221">
        <v>44704</v>
      </c>
      <c r="C811" s="189">
        <v>300</v>
      </c>
      <c r="D811" s="219"/>
      <c r="E811" s="111" t="s">
        <v>22</v>
      </c>
    </row>
    <row r="812" spans="1:5" s="21" customFormat="1" x14ac:dyDescent="0.25">
      <c r="A812" s="187">
        <v>44701.537847222222</v>
      </c>
      <c r="B812" s="221">
        <v>44704</v>
      </c>
      <c r="C812" s="189">
        <v>100</v>
      </c>
      <c r="D812" s="219"/>
      <c r="E812" s="111" t="s">
        <v>22</v>
      </c>
    </row>
    <row r="813" spans="1:5" s="21" customFormat="1" x14ac:dyDescent="0.25">
      <c r="A813" s="187">
        <v>44701.553032407406</v>
      </c>
      <c r="B813" s="221">
        <v>44704</v>
      </c>
      <c r="C813" s="189">
        <v>200</v>
      </c>
      <c r="D813" s="219" t="s">
        <v>165</v>
      </c>
      <c r="E813" s="111" t="s">
        <v>22</v>
      </c>
    </row>
    <row r="814" spans="1:5" s="21" customFormat="1" x14ac:dyDescent="0.25">
      <c r="A814" s="187">
        <v>44701.563645833332</v>
      </c>
      <c r="B814" s="221">
        <v>44704</v>
      </c>
      <c r="C814" s="189">
        <v>100</v>
      </c>
      <c r="D814" s="219" t="s">
        <v>337</v>
      </c>
      <c r="E814" s="111" t="s">
        <v>22</v>
      </c>
    </row>
    <row r="815" spans="1:5" s="21" customFormat="1" x14ac:dyDescent="0.25">
      <c r="A815" s="187">
        <v>44701.5703587963</v>
      </c>
      <c r="B815" s="221">
        <v>44704</v>
      </c>
      <c r="C815" s="189">
        <v>300</v>
      </c>
      <c r="D815" s="219" t="s">
        <v>481</v>
      </c>
      <c r="E815" s="111" t="s">
        <v>22</v>
      </c>
    </row>
    <row r="816" spans="1:5" s="21" customFormat="1" x14ac:dyDescent="0.25">
      <c r="A816" s="187">
        <v>44701.580925925926</v>
      </c>
      <c r="B816" s="221">
        <v>44704</v>
      </c>
      <c r="C816" s="189">
        <v>200</v>
      </c>
      <c r="D816" s="219" t="s">
        <v>433</v>
      </c>
      <c r="E816" s="111" t="s">
        <v>22</v>
      </c>
    </row>
    <row r="817" spans="1:5" s="21" customFormat="1" x14ac:dyDescent="0.25">
      <c r="A817" s="187">
        <v>44701.615659722222</v>
      </c>
      <c r="B817" s="221">
        <v>44704</v>
      </c>
      <c r="C817" s="189">
        <v>500</v>
      </c>
      <c r="D817" s="219"/>
      <c r="E817" s="111" t="s">
        <v>22</v>
      </c>
    </row>
    <row r="818" spans="1:5" s="21" customFormat="1" x14ac:dyDescent="0.25">
      <c r="A818" s="187">
        <v>44701.636747685188</v>
      </c>
      <c r="B818" s="221">
        <v>44704</v>
      </c>
      <c r="C818" s="189">
        <v>100</v>
      </c>
      <c r="D818" s="219"/>
      <c r="E818" s="111" t="s">
        <v>22</v>
      </c>
    </row>
    <row r="819" spans="1:5" s="21" customFormat="1" x14ac:dyDescent="0.25">
      <c r="A819" s="187">
        <v>44701.645937499998</v>
      </c>
      <c r="B819" s="221">
        <v>44704</v>
      </c>
      <c r="C819" s="189">
        <v>100</v>
      </c>
      <c r="D819" s="219"/>
      <c r="E819" s="111" t="s">
        <v>22</v>
      </c>
    </row>
    <row r="820" spans="1:5" s="21" customFormat="1" x14ac:dyDescent="0.25">
      <c r="A820" s="187">
        <v>44701.649629629632</v>
      </c>
      <c r="B820" s="221">
        <v>44704</v>
      </c>
      <c r="C820" s="189">
        <v>100</v>
      </c>
      <c r="D820" s="219" t="s">
        <v>167</v>
      </c>
      <c r="E820" s="111" t="s">
        <v>22</v>
      </c>
    </row>
    <row r="821" spans="1:5" s="21" customFormat="1" x14ac:dyDescent="0.25">
      <c r="A821" s="187">
        <v>44701.654629629629</v>
      </c>
      <c r="B821" s="221">
        <v>44704</v>
      </c>
      <c r="C821" s="189">
        <v>1500</v>
      </c>
      <c r="D821" s="219"/>
      <c r="E821" s="111" t="s">
        <v>22</v>
      </c>
    </row>
    <row r="822" spans="1:5" s="21" customFormat="1" x14ac:dyDescent="0.25">
      <c r="A822" s="187">
        <v>44701.709641203706</v>
      </c>
      <c r="B822" s="221">
        <v>44704</v>
      </c>
      <c r="C822" s="189">
        <v>300</v>
      </c>
      <c r="D822" s="219"/>
      <c r="E822" s="111" t="s">
        <v>22</v>
      </c>
    </row>
    <row r="823" spans="1:5" s="21" customFormat="1" x14ac:dyDescent="0.25">
      <c r="A823" s="187">
        <v>44701.713090277779</v>
      </c>
      <c r="B823" s="221">
        <v>44704</v>
      </c>
      <c r="C823" s="189">
        <v>500</v>
      </c>
      <c r="D823" s="219" t="s">
        <v>434</v>
      </c>
      <c r="E823" s="111" t="s">
        <v>22</v>
      </c>
    </row>
    <row r="824" spans="1:5" s="21" customFormat="1" x14ac:dyDescent="0.25">
      <c r="A824" s="187">
        <v>44701.817939814813</v>
      </c>
      <c r="B824" s="221">
        <v>44704</v>
      </c>
      <c r="C824" s="189">
        <v>200</v>
      </c>
      <c r="D824" s="219"/>
      <c r="E824" s="111" t="s">
        <v>22</v>
      </c>
    </row>
    <row r="825" spans="1:5" s="21" customFormat="1" x14ac:dyDescent="0.25">
      <c r="A825" s="187">
        <v>44701.852534722224</v>
      </c>
      <c r="B825" s="221">
        <v>44704</v>
      </c>
      <c r="C825" s="189">
        <v>1000</v>
      </c>
      <c r="D825" s="219" t="s">
        <v>549</v>
      </c>
      <c r="E825" s="111" t="s">
        <v>22</v>
      </c>
    </row>
    <row r="826" spans="1:5" s="21" customFormat="1" x14ac:dyDescent="0.25">
      <c r="A826" s="187">
        <v>44701.867719907408</v>
      </c>
      <c r="B826" s="221">
        <v>44704</v>
      </c>
      <c r="C826" s="189">
        <v>500</v>
      </c>
      <c r="D826" s="219"/>
      <c r="E826" s="111" t="s">
        <v>22</v>
      </c>
    </row>
    <row r="827" spans="1:5" s="21" customFormat="1" x14ac:dyDescent="0.25">
      <c r="A827" s="187">
        <v>44701.878761574073</v>
      </c>
      <c r="B827" s="221">
        <v>44704</v>
      </c>
      <c r="C827" s="189">
        <v>100</v>
      </c>
      <c r="D827" s="219"/>
      <c r="E827" s="111" t="s">
        <v>22</v>
      </c>
    </row>
    <row r="828" spans="1:5" s="21" customFormat="1" x14ac:dyDescent="0.25">
      <c r="A828" s="187">
        <v>44701.893113425926</v>
      </c>
      <c r="B828" s="221">
        <v>44704</v>
      </c>
      <c r="C828" s="189">
        <v>300</v>
      </c>
      <c r="D828" s="219" t="s">
        <v>615</v>
      </c>
      <c r="E828" s="111" t="s">
        <v>22</v>
      </c>
    </row>
    <row r="829" spans="1:5" s="21" customFormat="1" x14ac:dyDescent="0.25">
      <c r="A829" s="187">
        <v>44701.968541666669</v>
      </c>
      <c r="B829" s="221">
        <v>44704</v>
      </c>
      <c r="C829" s="189">
        <v>1000</v>
      </c>
      <c r="D829" s="219"/>
      <c r="E829" s="111" t="s">
        <v>22</v>
      </c>
    </row>
    <row r="830" spans="1:5" s="21" customFormat="1" x14ac:dyDescent="0.25">
      <c r="A830" s="187">
        <v>44702.004363425927</v>
      </c>
      <c r="B830" s="221">
        <v>44704</v>
      </c>
      <c r="C830" s="189">
        <v>300</v>
      </c>
      <c r="D830" s="219"/>
      <c r="E830" s="111" t="s">
        <v>22</v>
      </c>
    </row>
    <row r="831" spans="1:5" s="21" customFormat="1" x14ac:dyDescent="0.25">
      <c r="A831" s="187">
        <v>44702.009120370371</v>
      </c>
      <c r="B831" s="221">
        <v>44704</v>
      </c>
      <c r="C831" s="189">
        <v>500</v>
      </c>
      <c r="D831" s="219"/>
      <c r="E831" s="111" t="s">
        <v>22</v>
      </c>
    </row>
    <row r="832" spans="1:5" s="21" customFormat="1" x14ac:dyDescent="0.25">
      <c r="A832" s="187">
        <v>44702.30059027778</v>
      </c>
      <c r="B832" s="221">
        <v>44704</v>
      </c>
      <c r="C832" s="189">
        <v>500</v>
      </c>
      <c r="D832" s="219"/>
      <c r="E832" s="111" t="s">
        <v>22</v>
      </c>
    </row>
    <row r="833" spans="1:5" s="21" customFormat="1" x14ac:dyDescent="0.25">
      <c r="A833" s="187">
        <v>44702.333819444444</v>
      </c>
      <c r="B833" s="221">
        <v>44704</v>
      </c>
      <c r="C833" s="189">
        <v>700</v>
      </c>
      <c r="D833" s="219" t="s">
        <v>168</v>
      </c>
      <c r="E833" s="111" t="s">
        <v>22</v>
      </c>
    </row>
    <row r="834" spans="1:5" s="21" customFormat="1" x14ac:dyDescent="0.25">
      <c r="A834" s="187">
        <v>44702.40351851852</v>
      </c>
      <c r="B834" s="221">
        <v>44704</v>
      </c>
      <c r="C834" s="189">
        <v>100</v>
      </c>
      <c r="D834" s="219" t="s">
        <v>169</v>
      </c>
      <c r="E834" s="111" t="s">
        <v>22</v>
      </c>
    </row>
    <row r="835" spans="1:5" s="21" customFormat="1" x14ac:dyDescent="0.25">
      <c r="A835" s="187">
        <v>44702.424687500003</v>
      </c>
      <c r="B835" s="221">
        <v>44704</v>
      </c>
      <c r="C835" s="189">
        <v>100</v>
      </c>
      <c r="D835" s="219" t="s">
        <v>170</v>
      </c>
      <c r="E835" s="111" t="s">
        <v>22</v>
      </c>
    </row>
    <row r="836" spans="1:5" s="21" customFormat="1" x14ac:dyDescent="0.25">
      <c r="A836" s="187">
        <v>44702.428865740738</v>
      </c>
      <c r="B836" s="221">
        <v>44704</v>
      </c>
      <c r="C836" s="189">
        <v>1800</v>
      </c>
      <c r="D836" s="219"/>
      <c r="E836" s="111" t="s">
        <v>22</v>
      </c>
    </row>
    <row r="837" spans="1:5" s="21" customFormat="1" x14ac:dyDescent="0.25">
      <c r="A837" s="187">
        <v>44702.447731481479</v>
      </c>
      <c r="B837" s="221">
        <v>44704</v>
      </c>
      <c r="C837" s="189">
        <v>300</v>
      </c>
      <c r="D837" s="219"/>
      <c r="E837" s="111" t="s">
        <v>22</v>
      </c>
    </row>
    <row r="838" spans="1:5" s="21" customFormat="1" x14ac:dyDescent="0.25">
      <c r="A838" s="187">
        <v>44702.460219907407</v>
      </c>
      <c r="B838" s="221">
        <v>44704</v>
      </c>
      <c r="C838" s="189">
        <v>300</v>
      </c>
      <c r="D838" s="219" t="s">
        <v>226</v>
      </c>
      <c r="E838" s="111" t="s">
        <v>22</v>
      </c>
    </row>
    <row r="839" spans="1:5" s="21" customFormat="1" x14ac:dyDescent="0.25">
      <c r="A839" s="187">
        <v>44702.477500000001</v>
      </c>
      <c r="B839" s="221">
        <v>44704</v>
      </c>
      <c r="C839" s="189">
        <v>50</v>
      </c>
      <c r="D839" s="219" t="s">
        <v>410</v>
      </c>
      <c r="E839" s="111" t="s">
        <v>22</v>
      </c>
    </row>
    <row r="840" spans="1:5" s="21" customFormat="1" x14ac:dyDescent="0.25">
      <c r="A840" s="187">
        <v>44702.484594907408</v>
      </c>
      <c r="B840" s="221">
        <v>44704</v>
      </c>
      <c r="C840" s="189">
        <v>500</v>
      </c>
      <c r="D840" s="219"/>
      <c r="E840" s="111" t="s">
        <v>22</v>
      </c>
    </row>
    <row r="841" spans="1:5" s="21" customFormat="1" x14ac:dyDescent="0.25">
      <c r="A841" s="187">
        <v>44702.488159722219</v>
      </c>
      <c r="B841" s="221">
        <v>44704</v>
      </c>
      <c r="C841" s="189">
        <v>500</v>
      </c>
      <c r="D841" s="219" t="s">
        <v>688</v>
      </c>
      <c r="E841" s="111" t="s">
        <v>22</v>
      </c>
    </row>
    <row r="842" spans="1:5" s="21" customFormat="1" x14ac:dyDescent="0.25">
      <c r="A842" s="187">
        <v>44702.511643518519</v>
      </c>
      <c r="B842" s="221">
        <v>44704</v>
      </c>
      <c r="C842" s="189">
        <v>100</v>
      </c>
      <c r="D842" s="219"/>
      <c r="E842" s="111" t="s">
        <v>22</v>
      </c>
    </row>
    <row r="843" spans="1:5" s="21" customFormat="1" x14ac:dyDescent="0.25">
      <c r="A843" s="187">
        <v>44702.529074074075</v>
      </c>
      <c r="B843" s="221">
        <v>44704</v>
      </c>
      <c r="C843" s="189">
        <v>2000</v>
      </c>
      <c r="D843" s="219"/>
      <c r="E843" s="111" t="s">
        <v>22</v>
      </c>
    </row>
    <row r="844" spans="1:5" s="21" customFormat="1" x14ac:dyDescent="0.25">
      <c r="A844" s="187">
        <v>44702.564942129633</v>
      </c>
      <c r="B844" s="221">
        <v>44704</v>
      </c>
      <c r="C844" s="189">
        <v>100</v>
      </c>
      <c r="D844" s="219"/>
      <c r="E844" s="111" t="s">
        <v>22</v>
      </c>
    </row>
    <row r="845" spans="1:5" s="21" customFormat="1" x14ac:dyDescent="0.25">
      <c r="A845" s="187">
        <v>44702.571527777778</v>
      </c>
      <c r="B845" s="221">
        <v>44704</v>
      </c>
      <c r="C845" s="189">
        <v>100</v>
      </c>
      <c r="D845" s="219" t="s">
        <v>210</v>
      </c>
      <c r="E845" s="111" t="s">
        <v>22</v>
      </c>
    </row>
    <row r="846" spans="1:5" s="21" customFormat="1" x14ac:dyDescent="0.25">
      <c r="A846" s="187">
        <v>44702.591307870367</v>
      </c>
      <c r="B846" s="221">
        <v>44704</v>
      </c>
      <c r="C846" s="189">
        <v>300</v>
      </c>
      <c r="D846" s="219" t="s">
        <v>87</v>
      </c>
      <c r="E846" s="111" t="s">
        <v>22</v>
      </c>
    </row>
    <row r="847" spans="1:5" s="21" customFormat="1" x14ac:dyDescent="0.25">
      <c r="A847" s="187">
        <v>44702.613969907405</v>
      </c>
      <c r="B847" s="221">
        <v>44704</v>
      </c>
      <c r="C847" s="189">
        <v>500</v>
      </c>
      <c r="D847" s="219"/>
      <c r="E847" s="111" t="s">
        <v>22</v>
      </c>
    </row>
    <row r="848" spans="1:5" s="21" customFormat="1" x14ac:dyDescent="0.25">
      <c r="A848" s="187">
        <v>44702.633425925924</v>
      </c>
      <c r="B848" s="221">
        <v>44704</v>
      </c>
      <c r="C848" s="189">
        <v>160</v>
      </c>
      <c r="D848" s="219"/>
      <c r="E848" s="111" t="s">
        <v>22</v>
      </c>
    </row>
    <row r="849" spans="1:5" s="21" customFormat="1" x14ac:dyDescent="0.25">
      <c r="A849" s="187">
        <v>44702.637916666667</v>
      </c>
      <c r="B849" s="221">
        <v>44704</v>
      </c>
      <c r="C849" s="189">
        <v>500</v>
      </c>
      <c r="D849" s="219"/>
      <c r="E849" s="111" t="s">
        <v>22</v>
      </c>
    </row>
    <row r="850" spans="1:5" s="21" customFormat="1" x14ac:dyDescent="0.25">
      <c r="A850" s="187">
        <v>44702.652638888889</v>
      </c>
      <c r="B850" s="221">
        <v>44704</v>
      </c>
      <c r="C850" s="189">
        <v>150</v>
      </c>
      <c r="D850" s="219" t="s">
        <v>286</v>
      </c>
      <c r="E850" s="111" t="s">
        <v>22</v>
      </c>
    </row>
    <row r="851" spans="1:5" s="21" customFormat="1" x14ac:dyDescent="0.25">
      <c r="A851" s="187">
        <v>44702.662048611113</v>
      </c>
      <c r="B851" s="221">
        <v>44704</v>
      </c>
      <c r="C851" s="189">
        <v>1000</v>
      </c>
      <c r="D851" s="219" t="s">
        <v>614</v>
      </c>
      <c r="E851" s="111" t="s">
        <v>22</v>
      </c>
    </row>
    <row r="852" spans="1:5" s="21" customFormat="1" x14ac:dyDescent="0.25">
      <c r="A852" s="187">
        <v>44702.663159722222</v>
      </c>
      <c r="B852" s="221">
        <v>44704</v>
      </c>
      <c r="C852" s="189">
        <v>100</v>
      </c>
      <c r="D852" s="219"/>
      <c r="E852" s="111" t="s">
        <v>22</v>
      </c>
    </row>
    <row r="853" spans="1:5" s="21" customFormat="1" x14ac:dyDescent="0.25">
      <c r="A853" s="187">
        <v>44702.752881944441</v>
      </c>
      <c r="B853" s="221">
        <v>44704</v>
      </c>
      <c r="C853" s="189">
        <v>100</v>
      </c>
      <c r="D853" s="219" t="s">
        <v>171</v>
      </c>
      <c r="E853" s="111" t="s">
        <v>22</v>
      </c>
    </row>
    <row r="854" spans="1:5" s="21" customFormat="1" x14ac:dyDescent="0.25">
      <c r="A854" s="187">
        <v>44702.754224537035</v>
      </c>
      <c r="B854" s="221">
        <v>44704</v>
      </c>
      <c r="C854" s="189">
        <v>100</v>
      </c>
      <c r="D854" s="219"/>
      <c r="E854" s="111" t="s">
        <v>22</v>
      </c>
    </row>
    <row r="855" spans="1:5" s="21" customFormat="1" x14ac:dyDescent="0.25">
      <c r="A855" s="187">
        <v>44702.785474537035</v>
      </c>
      <c r="B855" s="221">
        <v>44704</v>
      </c>
      <c r="C855" s="189">
        <v>1000</v>
      </c>
      <c r="D855" s="219"/>
      <c r="E855" s="111" t="s">
        <v>22</v>
      </c>
    </row>
    <row r="856" spans="1:5" s="21" customFormat="1" x14ac:dyDescent="0.25">
      <c r="A856" s="187">
        <v>44702.793298611112</v>
      </c>
      <c r="B856" s="221">
        <v>44704</v>
      </c>
      <c r="C856" s="189">
        <v>2000</v>
      </c>
      <c r="D856" s="219"/>
      <c r="E856" s="111" t="s">
        <v>22</v>
      </c>
    </row>
    <row r="857" spans="1:5" s="21" customFormat="1" x14ac:dyDescent="0.25">
      <c r="A857" s="187">
        <v>44702.812256944446</v>
      </c>
      <c r="B857" s="221">
        <v>44704</v>
      </c>
      <c r="C857" s="189">
        <v>1500</v>
      </c>
      <c r="D857" s="219"/>
      <c r="E857" s="111" t="s">
        <v>22</v>
      </c>
    </row>
    <row r="858" spans="1:5" s="21" customFormat="1" x14ac:dyDescent="0.25">
      <c r="A858" s="187">
        <v>44702.870034722226</v>
      </c>
      <c r="B858" s="221">
        <v>44704</v>
      </c>
      <c r="C858" s="189">
        <v>10</v>
      </c>
      <c r="D858" s="219" t="s">
        <v>411</v>
      </c>
      <c r="E858" s="111" t="s">
        <v>22</v>
      </c>
    </row>
    <row r="859" spans="1:5" s="21" customFormat="1" x14ac:dyDescent="0.25">
      <c r="A859" s="187">
        <v>44702.883692129632</v>
      </c>
      <c r="B859" s="221">
        <v>44704</v>
      </c>
      <c r="C859" s="189">
        <v>2000</v>
      </c>
      <c r="D859" s="219"/>
      <c r="E859" s="111" t="s">
        <v>22</v>
      </c>
    </row>
    <row r="860" spans="1:5" s="21" customFormat="1" x14ac:dyDescent="0.25">
      <c r="A860" s="187">
        <v>44702.926921296297</v>
      </c>
      <c r="B860" s="221">
        <v>44704</v>
      </c>
      <c r="C860" s="189">
        <v>200</v>
      </c>
      <c r="D860" s="219"/>
      <c r="E860" s="111" t="s">
        <v>22</v>
      </c>
    </row>
    <row r="861" spans="1:5" s="21" customFormat="1" x14ac:dyDescent="0.25">
      <c r="A861" s="187">
        <v>44702.997534722221</v>
      </c>
      <c r="B861" s="221">
        <v>44704</v>
      </c>
      <c r="C861" s="189">
        <v>300</v>
      </c>
      <c r="D861" s="219" t="s">
        <v>550</v>
      </c>
      <c r="E861" s="111" t="s">
        <v>22</v>
      </c>
    </row>
    <row r="862" spans="1:5" s="21" customFormat="1" x14ac:dyDescent="0.25">
      <c r="A862" s="187">
        <v>44702.999756944446</v>
      </c>
      <c r="B862" s="221">
        <v>44704</v>
      </c>
      <c r="C862" s="189">
        <v>300</v>
      </c>
      <c r="D862" s="219"/>
      <c r="E862" s="111" t="s">
        <v>22</v>
      </c>
    </row>
    <row r="863" spans="1:5" s="21" customFormat="1" x14ac:dyDescent="0.25">
      <c r="A863" s="187">
        <v>44703.004756944443</v>
      </c>
      <c r="B863" s="221">
        <v>44704</v>
      </c>
      <c r="C863" s="189">
        <v>1000</v>
      </c>
      <c r="D863" s="219"/>
      <c r="E863" s="111" t="s">
        <v>22</v>
      </c>
    </row>
    <row r="864" spans="1:5" s="21" customFormat="1" x14ac:dyDescent="0.25">
      <c r="A864" s="187">
        <v>44703.017002314817</v>
      </c>
      <c r="B864" s="221">
        <v>44704</v>
      </c>
      <c r="C864" s="189">
        <v>100</v>
      </c>
      <c r="D864" s="219" t="s">
        <v>551</v>
      </c>
      <c r="E864" s="111" t="s">
        <v>22</v>
      </c>
    </row>
    <row r="865" spans="1:5" s="21" customFormat="1" x14ac:dyDescent="0.25">
      <c r="A865" s="187">
        <v>44703.090196759258</v>
      </c>
      <c r="B865" s="221">
        <v>44704</v>
      </c>
      <c r="C865" s="189">
        <v>300</v>
      </c>
      <c r="D865" s="219"/>
      <c r="E865" s="111" t="s">
        <v>22</v>
      </c>
    </row>
    <row r="866" spans="1:5" s="21" customFormat="1" x14ac:dyDescent="0.25">
      <c r="A866" s="187">
        <v>44703.114606481482</v>
      </c>
      <c r="B866" s="221">
        <v>44704</v>
      </c>
      <c r="C866" s="189">
        <v>500</v>
      </c>
      <c r="D866" s="219"/>
      <c r="E866" s="111" t="s">
        <v>22</v>
      </c>
    </row>
    <row r="867" spans="1:5" s="21" customFormat="1" x14ac:dyDescent="0.25">
      <c r="A867" s="187">
        <v>44703.320648148147</v>
      </c>
      <c r="B867" s="221">
        <v>44704</v>
      </c>
      <c r="C867" s="189">
        <v>500</v>
      </c>
      <c r="D867" s="219"/>
      <c r="E867" s="111" t="s">
        <v>22</v>
      </c>
    </row>
    <row r="868" spans="1:5" s="21" customFormat="1" x14ac:dyDescent="0.25">
      <c r="A868" s="187">
        <v>44703.321550925924</v>
      </c>
      <c r="B868" s="221">
        <v>44704</v>
      </c>
      <c r="C868" s="189">
        <v>300</v>
      </c>
      <c r="D868" s="219" t="s">
        <v>361</v>
      </c>
      <c r="E868" s="111" t="s">
        <v>22</v>
      </c>
    </row>
    <row r="869" spans="1:5" s="21" customFormat="1" x14ac:dyDescent="0.25">
      <c r="A869" s="187">
        <v>44703.362638888888</v>
      </c>
      <c r="B869" s="221">
        <v>44704</v>
      </c>
      <c r="C869" s="189">
        <v>100</v>
      </c>
      <c r="D869" s="219" t="s">
        <v>412</v>
      </c>
      <c r="E869" s="111" t="s">
        <v>22</v>
      </c>
    </row>
    <row r="870" spans="1:5" s="21" customFormat="1" x14ac:dyDescent="0.25">
      <c r="A870" s="187">
        <v>44703.363923611112</v>
      </c>
      <c r="B870" s="221">
        <v>44704</v>
      </c>
      <c r="C870" s="189">
        <v>1000</v>
      </c>
      <c r="D870" s="219"/>
      <c r="E870" s="111" t="s">
        <v>22</v>
      </c>
    </row>
    <row r="871" spans="1:5" s="21" customFormat="1" x14ac:dyDescent="0.25">
      <c r="A871" s="187">
        <v>44703.377893518518</v>
      </c>
      <c r="B871" s="221">
        <v>44704</v>
      </c>
      <c r="C871" s="189">
        <v>100</v>
      </c>
      <c r="D871" s="219"/>
      <c r="E871" s="111" t="s">
        <v>22</v>
      </c>
    </row>
    <row r="872" spans="1:5" s="21" customFormat="1" x14ac:dyDescent="0.25">
      <c r="A872" s="187">
        <v>44703.446342592593</v>
      </c>
      <c r="B872" s="221">
        <v>44704</v>
      </c>
      <c r="C872" s="189">
        <v>100</v>
      </c>
      <c r="D872" s="219" t="s">
        <v>173</v>
      </c>
      <c r="E872" s="111" t="s">
        <v>22</v>
      </c>
    </row>
    <row r="873" spans="1:5" s="21" customFormat="1" x14ac:dyDescent="0.25">
      <c r="A873" s="187">
        <v>44703.447210648148</v>
      </c>
      <c r="B873" s="221">
        <v>44704</v>
      </c>
      <c r="C873" s="189">
        <v>500</v>
      </c>
      <c r="D873" s="219"/>
      <c r="E873" s="111" t="s">
        <v>22</v>
      </c>
    </row>
    <row r="874" spans="1:5" s="21" customFormat="1" x14ac:dyDescent="0.25">
      <c r="A874" s="187">
        <v>44703.449004629627</v>
      </c>
      <c r="B874" s="221">
        <v>44704</v>
      </c>
      <c r="C874" s="189">
        <v>100</v>
      </c>
      <c r="D874" s="219"/>
      <c r="E874" s="111" t="s">
        <v>22</v>
      </c>
    </row>
    <row r="875" spans="1:5" s="21" customFormat="1" x14ac:dyDescent="0.25">
      <c r="A875" s="187">
        <v>44703.471284722225</v>
      </c>
      <c r="B875" s="221">
        <v>44704</v>
      </c>
      <c r="C875" s="189">
        <v>100</v>
      </c>
      <c r="D875" s="219" t="s">
        <v>272</v>
      </c>
      <c r="E875" s="111" t="s">
        <v>22</v>
      </c>
    </row>
    <row r="876" spans="1:5" s="21" customFormat="1" x14ac:dyDescent="0.25">
      <c r="A876" s="187">
        <v>44703.473495370374</v>
      </c>
      <c r="B876" s="221">
        <v>44704</v>
      </c>
      <c r="C876" s="189">
        <v>100</v>
      </c>
      <c r="D876" s="219"/>
      <c r="E876" s="111" t="s">
        <v>22</v>
      </c>
    </row>
    <row r="877" spans="1:5" s="21" customFormat="1" x14ac:dyDescent="0.25">
      <c r="A877" s="187">
        <v>44703.488749999997</v>
      </c>
      <c r="B877" s="221">
        <v>44704</v>
      </c>
      <c r="C877" s="189">
        <v>500</v>
      </c>
      <c r="D877" s="219"/>
      <c r="E877" s="111" t="s">
        <v>22</v>
      </c>
    </row>
    <row r="878" spans="1:5" s="21" customFormat="1" x14ac:dyDescent="0.25">
      <c r="A878" s="187">
        <v>44703.489270833335</v>
      </c>
      <c r="B878" s="221">
        <v>44704</v>
      </c>
      <c r="C878" s="189">
        <v>200</v>
      </c>
      <c r="D878" s="219"/>
      <c r="E878" s="111" t="s">
        <v>22</v>
      </c>
    </row>
    <row r="879" spans="1:5" s="21" customFormat="1" x14ac:dyDescent="0.25">
      <c r="A879" s="187">
        <v>44703.504780092589</v>
      </c>
      <c r="B879" s="221">
        <v>44704</v>
      </c>
      <c r="C879" s="189">
        <v>1000</v>
      </c>
      <c r="D879" s="219" t="s">
        <v>174</v>
      </c>
      <c r="E879" s="111" t="s">
        <v>22</v>
      </c>
    </row>
    <row r="880" spans="1:5" s="21" customFormat="1" x14ac:dyDescent="0.25">
      <c r="A880" s="187">
        <v>44703.513819444444</v>
      </c>
      <c r="B880" s="221">
        <v>44704</v>
      </c>
      <c r="C880" s="189">
        <v>5000</v>
      </c>
      <c r="D880" s="219" t="s">
        <v>376</v>
      </c>
      <c r="E880" s="111" t="s">
        <v>22</v>
      </c>
    </row>
    <row r="881" spans="1:5" s="21" customFormat="1" x14ac:dyDescent="0.25">
      <c r="A881" s="187">
        <v>44703.519699074073</v>
      </c>
      <c r="B881" s="221">
        <v>44704</v>
      </c>
      <c r="C881" s="189">
        <v>100</v>
      </c>
      <c r="D881" s="219"/>
      <c r="E881" s="111" t="s">
        <v>22</v>
      </c>
    </row>
    <row r="882" spans="1:5" s="21" customFormat="1" x14ac:dyDescent="0.25">
      <c r="A882" s="187">
        <v>44703.542870370373</v>
      </c>
      <c r="B882" s="221">
        <v>44704</v>
      </c>
      <c r="C882" s="189">
        <v>500</v>
      </c>
      <c r="D882" s="219" t="s">
        <v>273</v>
      </c>
      <c r="E882" s="111" t="s">
        <v>22</v>
      </c>
    </row>
    <row r="883" spans="1:5" s="21" customFormat="1" x14ac:dyDescent="0.25">
      <c r="A883" s="187">
        <v>44703.552118055559</v>
      </c>
      <c r="B883" s="221">
        <v>44704</v>
      </c>
      <c r="C883" s="189">
        <v>300</v>
      </c>
      <c r="D883" s="219" t="s">
        <v>1521</v>
      </c>
      <c r="E883" s="111" t="s">
        <v>22</v>
      </c>
    </row>
    <row r="884" spans="1:5" s="21" customFormat="1" x14ac:dyDescent="0.25">
      <c r="A884" s="187">
        <v>44703.572789351849</v>
      </c>
      <c r="B884" s="221">
        <v>44704</v>
      </c>
      <c r="C884" s="189">
        <v>200</v>
      </c>
      <c r="D884" s="219" t="s">
        <v>390</v>
      </c>
      <c r="E884" s="111" t="s">
        <v>22</v>
      </c>
    </row>
    <row r="885" spans="1:5" s="21" customFormat="1" x14ac:dyDescent="0.25">
      <c r="A885" s="187">
        <v>44703.587997685187</v>
      </c>
      <c r="B885" s="221">
        <v>44704</v>
      </c>
      <c r="C885" s="189">
        <v>500</v>
      </c>
      <c r="D885" s="219" t="s">
        <v>274</v>
      </c>
      <c r="E885" s="111" t="s">
        <v>22</v>
      </c>
    </row>
    <row r="886" spans="1:5" s="21" customFormat="1" x14ac:dyDescent="0.25">
      <c r="A886" s="187">
        <v>44703.598414351851</v>
      </c>
      <c r="B886" s="221">
        <v>44704</v>
      </c>
      <c r="C886" s="189">
        <v>100</v>
      </c>
      <c r="D886" s="219" t="s">
        <v>275</v>
      </c>
      <c r="E886" s="111" t="s">
        <v>22</v>
      </c>
    </row>
    <row r="887" spans="1:5" s="21" customFormat="1" x14ac:dyDescent="0.25">
      <c r="A887" s="187">
        <v>44703.627395833333</v>
      </c>
      <c r="B887" s="221">
        <v>44704</v>
      </c>
      <c r="C887" s="189">
        <v>100</v>
      </c>
      <c r="D887" s="219"/>
      <c r="E887" s="111" t="s">
        <v>22</v>
      </c>
    </row>
    <row r="888" spans="1:5" s="21" customFormat="1" x14ac:dyDescent="0.25">
      <c r="A888" s="187">
        <v>44703.628865740742</v>
      </c>
      <c r="B888" s="221">
        <v>44704</v>
      </c>
      <c r="C888" s="189">
        <v>100</v>
      </c>
      <c r="D888" s="219"/>
      <c r="E888" s="111" t="s">
        <v>22</v>
      </c>
    </row>
    <row r="889" spans="1:5" s="21" customFormat="1" x14ac:dyDescent="0.25">
      <c r="A889" s="187">
        <v>44703.633275462962</v>
      </c>
      <c r="B889" s="221">
        <v>44704</v>
      </c>
      <c r="C889" s="189">
        <v>1000</v>
      </c>
      <c r="D889" s="219"/>
      <c r="E889" s="111" t="s">
        <v>22</v>
      </c>
    </row>
    <row r="890" spans="1:5" s="21" customFormat="1" x14ac:dyDescent="0.25">
      <c r="A890" s="187">
        <v>44703.741296296299</v>
      </c>
      <c r="B890" s="221">
        <v>44704</v>
      </c>
      <c r="C890" s="189">
        <v>20</v>
      </c>
      <c r="D890" s="219"/>
      <c r="E890" s="111" t="s">
        <v>22</v>
      </c>
    </row>
    <row r="891" spans="1:5" s="21" customFormat="1" x14ac:dyDescent="0.25">
      <c r="A891" s="187">
        <v>44703.750740740739</v>
      </c>
      <c r="B891" s="221">
        <v>44704</v>
      </c>
      <c r="C891" s="189">
        <v>300</v>
      </c>
      <c r="D891" s="219"/>
      <c r="E891" s="111" t="s">
        <v>22</v>
      </c>
    </row>
    <row r="892" spans="1:5" s="21" customFormat="1" x14ac:dyDescent="0.25">
      <c r="A892" s="187">
        <v>44703.787268518521</v>
      </c>
      <c r="B892" s="221">
        <v>44704</v>
      </c>
      <c r="C892" s="189">
        <v>1000</v>
      </c>
      <c r="D892" s="219"/>
      <c r="E892" s="111" t="s">
        <v>22</v>
      </c>
    </row>
    <row r="893" spans="1:5" s="21" customFormat="1" x14ac:dyDescent="0.25">
      <c r="A893" s="187">
        <v>44703.832083333335</v>
      </c>
      <c r="B893" s="221">
        <v>44704</v>
      </c>
      <c r="C893" s="189">
        <v>300</v>
      </c>
      <c r="D893" s="219" t="s">
        <v>322</v>
      </c>
      <c r="E893" s="111" t="s">
        <v>22</v>
      </c>
    </row>
    <row r="894" spans="1:5" s="21" customFormat="1" x14ac:dyDescent="0.25">
      <c r="A894" s="187">
        <v>44703.835729166669</v>
      </c>
      <c r="B894" s="221">
        <v>44704</v>
      </c>
      <c r="C894" s="189">
        <v>500</v>
      </c>
      <c r="D894" s="219" t="s">
        <v>252</v>
      </c>
      <c r="E894" s="111" t="s">
        <v>22</v>
      </c>
    </row>
    <row r="895" spans="1:5" s="21" customFormat="1" x14ac:dyDescent="0.25">
      <c r="A895" s="187">
        <v>44703.857731481483</v>
      </c>
      <c r="B895" s="221">
        <v>44704</v>
      </c>
      <c r="C895" s="189">
        <v>150</v>
      </c>
      <c r="D895" s="219"/>
      <c r="E895" s="111" t="s">
        <v>22</v>
      </c>
    </row>
    <row r="896" spans="1:5" s="21" customFormat="1" x14ac:dyDescent="0.25">
      <c r="A896" s="187">
        <v>44703.903715277775</v>
      </c>
      <c r="B896" s="221">
        <v>44704</v>
      </c>
      <c r="C896" s="189">
        <v>300</v>
      </c>
      <c r="D896" s="219"/>
      <c r="E896" s="111" t="s">
        <v>22</v>
      </c>
    </row>
    <row r="897" spans="1:5" s="21" customFormat="1" x14ac:dyDescent="0.25">
      <c r="A897" s="187">
        <v>44703.905578703707</v>
      </c>
      <c r="B897" s="221">
        <v>44704</v>
      </c>
      <c r="C897" s="189">
        <v>1000</v>
      </c>
      <c r="D897" s="219"/>
      <c r="E897" s="111" t="s">
        <v>22</v>
      </c>
    </row>
    <row r="898" spans="1:5" s="21" customFormat="1" x14ac:dyDescent="0.25">
      <c r="A898" s="187">
        <v>44703.936527777776</v>
      </c>
      <c r="B898" s="221">
        <v>44704</v>
      </c>
      <c r="C898" s="189">
        <v>500</v>
      </c>
      <c r="D898" s="219"/>
      <c r="E898" s="111" t="s">
        <v>22</v>
      </c>
    </row>
    <row r="899" spans="1:5" s="21" customFormat="1" x14ac:dyDescent="0.25">
      <c r="A899" s="187">
        <v>44703.947905092595</v>
      </c>
      <c r="B899" s="221">
        <v>44704</v>
      </c>
      <c r="C899" s="189">
        <v>50</v>
      </c>
      <c r="D899" s="219" t="s">
        <v>276</v>
      </c>
      <c r="E899" s="111" t="s">
        <v>22</v>
      </c>
    </row>
    <row r="900" spans="1:5" s="21" customFormat="1" x14ac:dyDescent="0.25">
      <c r="A900" s="187">
        <v>44704.076273148145</v>
      </c>
      <c r="B900" s="156">
        <v>44705</v>
      </c>
      <c r="C900" s="189">
        <v>36</v>
      </c>
      <c r="D900" s="219"/>
      <c r="E900" s="111" t="s">
        <v>22</v>
      </c>
    </row>
    <row r="901" spans="1:5" s="21" customFormat="1" x14ac:dyDescent="0.25">
      <c r="A901" s="187">
        <v>44704.420752314814</v>
      </c>
      <c r="B901" s="156">
        <v>44705</v>
      </c>
      <c r="C901" s="189">
        <v>200</v>
      </c>
      <c r="D901" s="219" t="s">
        <v>1522</v>
      </c>
      <c r="E901" s="111" t="s">
        <v>22</v>
      </c>
    </row>
    <row r="902" spans="1:5" s="21" customFormat="1" x14ac:dyDescent="0.25">
      <c r="A902" s="187">
        <v>44704.441087962965</v>
      </c>
      <c r="B902" s="156">
        <v>44705</v>
      </c>
      <c r="C902" s="189">
        <v>300</v>
      </c>
      <c r="D902" s="219"/>
      <c r="E902" s="111" t="s">
        <v>22</v>
      </c>
    </row>
    <row r="903" spans="1:5" s="21" customFormat="1" x14ac:dyDescent="0.25">
      <c r="A903" s="187">
        <v>44704.446087962962</v>
      </c>
      <c r="B903" s="156">
        <v>44705</v>
      </c>
      <c r="C903" s="189">
        <v>300</v>
      </c>
      <c r="D903" s="219"/>
      <c r="E903" s="111" t="s">
        <v>22</v>
      </c>
    </row>
    <row r="904" spans="1:5" s="21" customFormat="1" x14ac:dyDescent="0.25">
      <c r="A904" s="187">
        <v>44704.454050925924</v>
      </c>
      <c r="B904" s="156">
        <v>44705</v>
      </c>
      <c r="C904" s="189">
        <v>300</v>
      </c>
      <c r="D904" s="219" t="s">
        <v>377</v>
      </c>
      <c r="E904" s="111" t="s">
        <v>22</v>
      </c>
    </row>
    <row r="905" spans="1:5" s="21" customFormat="1" x14ac:dyDescent="0.25">
      <c r="A905" s="187">
        <v>44704.470300925925</v>
      </c>
      <c r="B905" s="156">
        <v>44705</v>
      </c>
      <c r="C905" s="189">
        <v>500</v>
      </c>
      <c r="D905" s="219"/>
      <c r="E905" s="111" t="s">
        <v>22</v>
      </c>
    </row>
    <row r="906" spans="1:5" s="21" customFormat="1" x14ac:dyDescent="0.25">
      <c r="A906" s="187">
        <v>44704.480069444442</v>
      </c>
      <c r="B906" s="156">
        <v>44705</v>
      </c>
      <c r="C906" s="189">
        <v>300</v>
      </c>
      <c r="D906" s="219" t="s">
        <v>175</v>
      </c>
      <c r="E906" s="111" t="s">
        <v>22</v>
      </c>
    </row>
    <row r="907" spans="1:5" s="21" customFormat="1" x14ac:dyDescent="0.25">
      <c r="A907" s="187">
        <v>44704.59516203704</v>
      </c>
      <c r="B907" s="156">
        <v>44705</v>
      </c>
      <c r="C907" s="189">
        <v>100</v>
      </c>
      <c r="D907" s="219"/>
      <c r="E907" s="111" t="s">
        <v>22</v>
      </c>
    </row>
    <row r="908" spans="1:5" s="21" customFormat="1" x14ac:dyDescent="0.25">
      <c r="A908" s="187">
        <v>44704.614386574074</v>
      </c>
      <c r="B908" s="156">
        <v>44705</v>
      </c>
      <c r="C908" s="189">
        <v>500</v>
      </c>
      <c r="D908" s="219"/>
      <c r="E908" s="111" t="s">
        <v>22</v>
      </c>
    </row>
    <row r="909" spans="1:5" s="21" customFormat="1" x14ac:dyDescent="0.25">
      <c r="A909" s="187">
        <v>44704.618032407408</v>
      </c>
      <c r="B909" s="156">
        <v>44705</v>
      </c>
      <c r="C909" s="189">
        <v>250</v>
      </c>
      <c r="D909" s="219" t="s">
        <v>177</v>
      </c>
      <c r="E909" s="111" t="s">
        <v>22</v>
      </c>
    </row>
    <row r="910" spans="1:5" s="21" customFormat="1" x14ac:dyDescent="0.25">
      <c r="A910" s="187">
        <v>44704.631689814814</v>
      </c>
      <c r="B910" s="156">
        <v>44705</v>
      </c>
      <c r="C910" s="189">
        <v>1000</v>
      </c>
      <c r="D910" s="219" t="s">
        <v>178</v>
      </c>
      <c r="E910" s="111" t="s">
        <v>22</v>
      </c>
    </row>
    <row r="911" spans="1:5" s="21" customFormat="1" x14ac:dyDescent="0.25">
      <c r="A911" s="187">
        <v>44704.651064814818</v>
      </c>
      <c r="B911" s="156">
        <v>44705</v>
      </c>
      <c r="C911" s="189">
        <v>29000</v>
      </c>
      <c r="D911" s="219"/>
      <c r="E911" s="111" t="s">
        <v>22</v>
      </c>
    </row>
    <row r="912" spans="1:5" s="21" customFormat="1" x14ac:dyDescent="0.25">
      <c r="A912" s="187">
        <v>44704.655810185184</v>
      </c>
      <c r="B912" s="156">
        <v>44705</v>
      </c>
      <c r="C912" s="189">
        <v>21000</v>
      </c>
      <c r="D912" s="219"/>
      <c r="E912" s="111" t="s">
        <v>22</v>
      </c>
    </row>
    <row r="913" spans="1:5" s="21" customFormat="1" x14ac:dyDescent="0.25">
      <c r="A913" s="187">
        <v>44704.66777777778</v>
      </c>
      <c r="B913" s="156">
        <v>44705</v>
      </c>
      <c r="C913" s="189">
        <v>500</v>
      </c>
      <c r="D913" s="219" t="s">
        <v>306</v>
      </c>
      <c r="E913" s="111" t="s">
        <v>22</v>
      </c>
    </row>
    <row r="914" spans="1:5" s="21" customFormat="1" x14ac:dyDescent="0.25">
      <c r="A914" s="187">
        <v>44704.695416666669</v>
      </c>
      <c r="B914" s="156">
        <v>44705</v>
      </c>
      <c r="C914" s="189">
        <v>1000</v>
      </c>
      <c r="D914" s="219" t="s">
        <v>552</v>
      </c>
      <c r="E914" s="111" t="s">
        <v>22</v>
      </c>
    </row>
    <row r="915" spans="1:5" s="21" customFormat="1" x14ac:dyDescent="0.25">
      <c r="A915" s="187">
        <v>44704.70385416667</v>
      </c>
      <c r="B915" s="156">
        <v>44705</v>
      </c>
      <c r="C915" s="189">
        <v>200</v>
      </c>
      <c r="D915" s="219" t="s">
        <v>482</v>
      </c>
      <c r="E915" s="111" t="s">
        <v>22</v>
      </c>
    </row>
    <row r="916" spans="1:5" s="21" customFormat="1" x14ac:dyDescent="0.25">
      <c r="A916" s="187">
        <v>44704.712175925924</v>
      </c>
      <c r="B916" s="156">
        <v>44705</v>
      </c>
      <c r="C916" s="189">
        <v>300</v>
      </c>
      <c r="D916" s="219" t="s">
        <v>277</v>
      </c>
      <c r="E916" s="111" t="s">
        <v>22</v>
      </c>
    </row>
    <row r="917" spans="1:5" s="21" customFormat="1" x14ac:dyDescent="0.25">
      <c r="A917" s="187">
        <v>44704.715763888889</v>
      </c>
      <c r="B917" s="156">
        <v>44705</v>
      </c>
      <c r="C917" s="189">
        <v>1000</v>
      </c>
      <c r="D917" s="219"/>
      <c r="E917" s="111" t="s">
        <v>22</v>
      </c>
    </row>
    <row r="918" spans="1:5" s="21" customFormat="1" x14ac:dyDescent="0.25">
      <c r="A918" s="187">
        <v>44704.736354166664</v>
      </c>
      <c r="B918" s="156">
        <v>44705</v>
      </c>
      <c r="C918" s="189">
        <v>300</v>
      </c>
      <c r="D918" s="219" t="s">
        <v>172</v>
      </c>
      <c r="E918" s="111" t="s">
        <v>22</v>
      </c>
    </row>
    <row r="919" spans="1:5" s="21" customFormat="1" x14ac:dyDescent="0.25">
      <c r="A919" s="187">
        <v>44704.766643518517</v>
      </c>
      <c r="B919" s="156">
        <v>44705</v>
      </c>
      <c r="C919" s="189">
        <v>300</v>
      </c>
      <c r="D919" s="219"/>
      <c r="E919" s="111" t="s">
        <v>22</v>
      </c>
    </row>
    <row r="920" spans="1:5" s="21" customFormat="1" x14ac:dyDescent="0.25">
      <c r="A920" s="187">
        <v>44704.849606481483</v>
      </c>
      <c r="B920" s="156">
        <v>44705</v>
      </c>
      <c r="C920" s="189">
        <v>300</v>
      </c>
      <c r="D920" s="219"/>
      <c r="E920" s="111" t="s">
        <v>22</v>
      </c>
    </row>
    <row r="921" spans="1:5" s="21" customFormat="1" x14ac:dyDescent="0.25">
      <c r="A921" s="187">
        <v>44704.870254629626</v>
      </c>
      <c r="B921" s="156">
        <v>44705</v>
      </c>
      <c r="C921" s="189">
        <v>1000</v>
      </c>
      <c r="D921" s="219"/>
      <c r="E921" s="111" t="s">
        <v>22</v>
      </c>
    </row>
    <row r="922" spans="1:5" s="21" customFormat="1" x14ac:dyDescent="0.25">
      <c r="A922" s="187">
        <v>44704.874074074076</v>
      </c>
      <c r="B922" s="156">
        <v>44705</v>
      </c>
      <c r="C922" s="189">
        <v>500</v>
      </c>
      <c r="D922" s="219" t="s">
        <v>362</v>
      </c>
      <c r="E922" s="111" t="s">
        <v>22</v>
      </c>
    </row>
    <row r="923" spans="1:5" s="21" customFormat="1" x14ac:dyDescent="0.25">
      <c r="A923" s="187">
        <v>44704.885092592594</v>
      </c>
      <c r="B923" s="156">
        <v>44705</v>
      </c>
      <c r="C923" s="189">
        <v>100</v>
      </c>
      <c r="D923" s="219"/>
      <c r="E923" s="111" t="s">
        <v>22</v>
      </c>
    </row>
    <row r="924" spans="1:5" s="21" customFormat="1" x14ac:dyDescent="0.25">
      <c r="A924" s="187">
        <v>44704.896990740737</v>
      </c>
      <c r="B924" s="156">
        <v>44705</v>
      </c>
      <c r="C924" s="189">
        <v>1000</v>
      </c>
      <c r="D924" s="219"/>
      <c r="E924" s="111" t="s">
        <v>22</v>
      </c>
    </row>
    <row r="925" spans="1:5" s="21" customFormat="1" x14ac:dyDescent="0.25">
      <c r="A925" s="187">
        <v>44704.907025462962</v>
      </c>
      <c r="B925" s="156">
        <v>44705</v>
      </c>
      <c r="C925" s="189">
        <v>10</v>
      </c>
      <c r="D925" s="219" t="s">
        <v>363</v>
      </c>
      <c r="E925" s="111" t="s">
        <v>22</v>
      </c>
    </row>
    <row r="926" spans="1:5" s="21" customFormat="1" x14ac:dyDescent="0.25">
      <c r="A926" s="187">
        <v>44704.926550925928</v>
      </c>
      <c r="B926" s="156">
        <v>44705</v>
      </c>
      <c r="C926" s="189">
        <v>3000</v>
      </c>
      <c r="D926" s="219" t="s">
        <v>553</v>
      </c>
      <c r="E926" s="111" t="s">
        <v>22</v>
      </c>
    </row>
    <row r="927" spans="1:5" s="21" customFormat="1" x14ac:dyDescent="0.25">
      <c r="A927" s="187">
        <v>44704.96020833333</v>
      </c>
      <c r="B927" s="156">
        <v>44705</v>
      </c>
      <c r="C927" s="189">
        <v>100</v>
      </c>
      <c r="D927" s="219"/>
      <c r="E927" s="111" t="s">
        <v>22</v>
      </c>
    </row>
    <row r="928" spans="1:5" s="21" customFormat="1" x14ac:dyDescent="0.25">
      <c r="A928" s="187">
        <v>44704.96738425926</v>
      </c>
      <c r="B928" s="156">
        <v>44705</v>
      </c>
      <c r="C928" s="189">
        <v>300</v>
      </c>
      <c r="D928" s="219"/>
      <c r="E928" s="111" t="s">
        <v>22</v>
      </c>
    </row>
    <row r="929" spans="1:5" s="21" customFormat="1" x14ac:dyDescent="0.25">
      <c r="A929" s="187">
        <v>44704.984895833331</v>
      </c>
      <c r="B929" s="156">
        <v>44705</v>
      </c>
      <c r="C929" s="189">
        <v>500</v>
      </c>
      <c r="D929" s="219" t="s">
        <v>176</v>
      </c>
      <c r="E929" s="111" t="s">
        <v>22</v>
      </c>
    </row>
    <row r="930" spans="1:5" s="21" customFormat="1" x14ac:dyDescent="0.25">
      <c r="A930" s="187">
        <v>44704.991689814815</v>
      </c>
      <c r="B930" s="156">
        <v>44705</v>
      </c>
      <c r="C930" s="189">
        <v>100</v>
      </c>
      <c r="D930" s="219"/>
      <c r="E930" s="111" t="s">
        <v>22</v>
      </c>
    </row>
    <row r="931" spans="1:5" s="21" customFormat="1" x14ac:dyDescent="0.25">
      <c r="A931" s="187">
        <v>44705.000532407408</v>
      </c>
      <c r="B931" s="156">
        <v>44706</v>
      </c>
      <c r="C931" s="189">
        <v>100</v>
      </c>
      <c r="D931" s="219" t="s">
        <v>179</v>
      </c>
      <c r="E931" s="111" t="s">
        <v>22</v>
      </c>
    </row>
    <row r="932" spans="1:5" s="21" customFormat="1" x14ac:dyDescent="0.25">
      <c r="A932" s="187">
        <v>44705.017731481479</v>
      </c>
      <c r="B932" s="156">
        <v>44706</v>
      </c>
      <c r="C932" s="189">
        <v>200</v>
      </c>
      <c r="D932" s="219" t="s">
        <v>180</v>
      </c>
      <c r="E932" s="111" t="s">
        <v>22</v>
      </c>
    </row>
    <row r="933" spans="1:5" s="21" customFormat="1" x14ac:dyDescent="0.25">
      <c r="A933" s="187">
        <v>44705.020324074074</v>
      </c>
      <c r="B933" s="156">
        <v>44706</v>
      </c>
      <c r="C933" s="189">
        <v>300</v>
      </c>
      <c r="D933" s="219"/>
      <c r="E933" s="111" t="s">
        <v>22</v>
      </c>
    </row>
    <row r="934" spans="1:5" s="21" customFormat="1" x14ac:dyDescent="0.25">
      <c r="A934" s="187">
        <v>44705.024826388886</v>
      </c>
      <c r="B934" s="156">
        <v>44706</v>
      </c>
      <c r="C934" s="189">
        <v>1000</v>
      </c>
      <c r="D934" s="219"/>
      <c r="E934" s="111" t="s">
        <v>22</v>
      </c>
    </row>
    <row r="935" spans="1:5" s="21" customFormat="1" x14ac:dyDescent="0.25">
      <c r="A935" s="187">
        <v>44705.044432870367</v>
      </c>
      <c r="B935" s="156">
        <v>44706</v>
      </c>
      <c r="C935" s="189">
        <v>1000</v>
      </c>
      <c r="D935" s="219"/>
      <c r="E935" s="111" t="s">
        <v>22</v>
      </c>
    </row>
    <row r="936" spans="1:5" s="21" customFormat="1" x14ac:dyDescent="0.25">
      <c r="A936" s="187">
        <v>44705.363993055558</v>
      </c>
      <c r="B936" s="156">
        <v>44706</v>
      </c>
      <c r="C936" s="189">
        <v>100</v>
      </c>
      <c r="D936" s="219"/>
      <c r="E936" s="111" t="s">
        <v>22</v>
      </c>
    </row>
    <row r="937" spans="1:5" s="21" customFormat="1" x14ac:dyDescent="0.25">
      <c r="A937" s="187">
        <v>44705.379629629628</v>
      </c>
      <c r="B937" s="156">
        <v>44706</v>
      </c>
      <c r="C937" s="189">
        <v>1000</v>
      </c>
      <c r="D937" s="219"/>
      <c r="E937" s="111" t="s">
        <v>22</v>
      </c>
    </row>
    <row r="938" spans="1:5" s="21" customFormat="1" x14ac:dyDescent="0.25">
      <c r="A938" s="187">
        <v>44705.381539351853</v>
      </c>
      <c r="B938" s="156">
        <v>44706</v>
      </c>
      <c r="C938" s="189">
        <v>100</v>
      </c>
      <c r="D938" s="219"/>
      <c r="E938" s="111" t="s">
        <v>22</v>
      </c>
    </row>
    <row r="939" spans="1:5" s="21" customFormat="1" x14ac:dyDescent="0.25">
      <c r="A939" s="187">
        <v>44705.397129629629</v>
      </c>
      <c r="B939" s="156">
        <v>44706</v>
      </c>
      <c r="C939" s="189">
        <v>3000</v>
      </c>
      <c r="D939" s="219" t="s">
        <v>413</v>
      </c>
      <c r="E939" s="111" t="s">
        <v>22</v>
      </c>
    </row>
    <row r="940" spans="1:5" s="21" customFormat="1" x14ac:dyDescent="0.25">
      <c r="A940" s="187">
        <v>44705.420324074075</v>
      </c>
      <c r="B940" s="156">
        <v>44706</v>
      </c>
      <c r="C940" s="189">
        <v>1000</v>
      </c>
      <c r="D940" s="219"/>
      <c r="E940" s="111" t="s">
        <v>22</v>
      </c>
    </row>
    <row r="941" spans="1:5" s="21" customFormat="1" x14ac:dyDescent="0.25">
      <c r="A941" s="187">
        <v>44705.425520833334</v>
      </c>
      <c r="B941" s="156">
        <v>44706</v>
      </c>
      <c r="C941" s="189">
        <v>500</v>
      </c>
      <c r="D941" s="219" t="s">
        <v>483</v>
      </c>
      <c r="E941" s="111" t="s">
        <v>22</v>
      </c>
    </row>
    <row r="942" spans="1:5" s="21" customFormat="1" x14ac:dyDescent="0.25">
      <c r="A942" s="187">
        <v>44705.464143518519</v>
      </c>
      <c r="B942" s="156">
        <v>44706</v>
      </c>
      <c r="C942" s="189">
        <v>300</v>
      </c>
      <c r="D942" s="219"/>
      <c r="E942" s="111" t="s">
        <v>22</v>
      </c>
    </row>
    <row r="943" spans="1:5" s="21" customFormat="1" x14ac:dyDescent="0.25">
      <c r="A943" s="187">
        <v>44705.469548611109</v>
      </c>
      <c r="B943" s="156">
        <v>44706</v>
      </c>
      <c r="C943" s="189">
        <v>100</v>
      </c>
      <c r="D943" s="219"/>
      <c r="E943" s="111" t="s">
        <v>22</v>
      </c>
    </row>
    <row r="944" spans="1:5" s="21" customFormat="1" x14ac:dyDescent="0.25">
      <c r="A944" s="187">
        <v>44705.472662037035</v>
      </c>
      <c r="B944" s="156">
        <v>44706</v>
      </c>
      <c r="C944" s="189">
        <v>1000</v>
      </c>
      <c r="D944" s="219"/>
      <c r="E944" s="111" t="s">
        <v>22</v>
      </c>
    </row>
    <row r="945" spans="1:5" s="21" customFormat="1" x14ac:dyDescent="0.25">
      <c r="A945" s="187">
        <v>44705.480300925927</v>
      </c>
      <c r="B945" s="156">
        <v>44706</v>
      </c>
      <c r="C945" s="189">
        <v>500</v>
      </c>
      <c r="D945" s="219" t="s">
        <v>1523</v>
      </c>
      <c r="E945" s="111" t="s">
        <v>22</v>
      </c>
    </row>
    <row r="946" spans="1:5" s="21" customFormat="1" x14ac:dyDescent="0.25">
      <c r="A946" s="187">
        <v>44705.487407407411</v>
      </c>
      <c r="B946" s="156">
        <v>44706</v>
      </c>
      <c r="C946" s="189">
        <v>300</v>
      </c>
      <c r="D946" s="219"/>
      <c r="E946" s="111" t="s">
        <v>22</v>
      </c>
    </row>
    <row r="947" spans="1:5" s="21" customFormat="1" x14ac:dyDescent="0.25">
      <c r="A947" s="187">
        <v>44705.498043981483</v>
      </c>
      <c r="B947" s="156">
        <v>44706</v>
      </c>
      <c r="C947" s="189">
        <v>2850</v>
      </c>
      <c r="D947" s="219"/>
      <c r="E947" s="111" t="s">
        <v>22</v>
      </c>
    </row>
    <row r="948" spans="1:5" s="21" customFormat="1" x14ac:dyDescent="0.25">
      <c r="A948" s="187">
        <v>44705.549814814818</v>
      </c>
      <c r="B948" s="156">
        <v>44706</v>
      </c>
      <c r="C948" s="189">
        <v>1000</v>
      </c>
      <c r="D948" s="219" t="s">
        <v>307</v>
      </c>
      <c r="E948" s="111" t="s">
        <v>22</v>
      </c>
    </row>
    <row r="949" spans="1:5" s="21" customFormat="1" x14ac:dyDescent="0.25">
      <c r="A949" s="187">
        <v>44705.551180555558</v>
      </c>
      <c r="B949" s="156">
        <v>44706</v>
      </c>
      <c r="C949" s="189">
        <v>300</v>
      </c>
      <c r="D949" s="219" t="s">
        <v>364</v>
      </c>
      <c r="E949" s="111" t="s">
        <v>22</v>
      </c>
    </row>
    <row r="950" spans="1:5" s="21" customFormat="1" x14ac:dyDescent="0.25">
      <c r="A950" s="187">
        <v>44705.557476851849</v>
      </c>
      <c r="B950" s="156">
        <v>44706</v>
      </c>
      <c r="C950" s="189">
        <v>783</v>
      </c>
      <c r="D950" s="219" t="s">
        <v>139</v>
      </c>
      <c r="E950" s="111" t="s">
        <v>22</v>
      </c>
    </row>
    <row r="951" spans="1:5" s="21" customFormat="1" x14ac:dyDescent="0.25">
      <c r="A951" s="187">
        <v>44705.558819444443</v>
      </c>
      <c r="B951" s="156">
        <v>44706</v>
      </c>
      <c r="C951" s="189">
        <v>200</v>
      </c>
      <c r="D951" s="219"/>
      <c r="E951" s="111" t="s">
        <v>22</v>
      </c>
    </row>
    <row r="952" spans="1:5" s="21" customFormat="1" x14ac:dyDescent="0.25">
      <c r="A952" s="187">
        <v>44705.571018518516</v>
      </c>
      <c r="B952" s="156">
        <v>44706</v>
      </c>
      <c r="C952" s="189">
        <v>100</v>
      </c>
      <c r="D952" s="219" t="s">
        <v>484</v>
      </c>
      <c r="E952" s="111" t="s">
        <v>22</v>
      </c>
    </row>
    <row r="953" spans="1:5" s="21" customFormat="1" x14ac:dyDescent="0.25">
      <c r="A953" s="187">
        <v>44705.572581018518</v>
      </c>
      <c r="B953" s="156">
        <v>44706</v>
      </c>
      <c r="C953" s="189">
        <v>100</v>
      </c>
      <c r="D953" s="219" t="s">
        <v>484</v>
      </c>
      <c r="E953" s="111" t="s">
        <v>22</v>
      </c>
    </row>
    <row r="954" spans="1:5" s="21" customFormat="1" x14ac:dyDescent="0.25">
      <c r="A954" s="187">
        <v>44705.610231481478</v>
      </c>
      <c r="B954" s="156">
        <v>44706</v>
      </c>
      <c r="C954" s="189">
        <v>250</v>
      </c>
      <c r="D954" s="219"/>
      <c r="E954" s="111" t="s">
        <v>22</v>
      </c>
    </row>
    <row r="955" spans="1:5" s="21" customFormat="1" x14ac:dyDescent="0.25">
      <c r="A955" s="187">
        <v>44705.620763888888</v>
      </c>
      <c r="B955" s="156">
        <v>44706</v>
      </c>
      <c r="C955" s="189">
        <v>2500</v>
      </c>
      <c r="D955" s="219"/>
      <c r="E955" s="111" t="s">
        <v>22</v>
      </c>
    </row>
    <row r="956" spans="1:5" s="21" customFormat="1" x14ac:dyDescent="0.25">
      <c r="A956" s="187">
        <v>44705.623518518521</v>
      </c>
      <c r="B956" s="156">
        <v>44706</v>
      </c>
      <c r="C956" s="189">
        <v>500</v>
      </c>
      <c r="D956" s="219" t="s">
        <v>366</v>
      </c>
      <c r="E956" s="111" t="s">
        <v>22</v>
      </c>
    </row>
    <row r="957" spans="1:5" s="21" customFormat="1" x14ac:dyDescent="0.25">
      <c r="A957" s="187">
        <v>44705.625740740739</v>
      </c>
      <c r="B957" s="156">
        <v>44706</v>
      </c>
      <c r="C957" s="189">
        <v>100</v>
      </c>
      <c r="D957" s="219"/>
      <c r="E957" s="111" t="s">
        <v>22</v>
      </c>
    </row>
    <row r="958" spans="1:5" s="21" customFormat="1" x14ac:dyDescent="0.25">
      <c r="A958" s="187">
        <v>44705.669456018521</v>
      </c>
      <c r="B958" s="156">
        <v>44706</v>
      </c>
      <c r="C958" s="189">
        <v>500</v>
      </c>
      <c r="D958" s="219" t="s">
        <v>367</v>
      </c>
      <c r="E958" s="111" t="s">
        <v>22</v>
      </c>
    </row>
    <row r="959" spans="1:5" s="21" customFormat="1" x14ac:dyDescent="0.25">
      <c r="A959" s="187">
        <v>44705.716921296298</v>
      </c>
      <c r="B959" s="156">
        <v>44706</v>
      </c>
      <c r="C959" s="189">
        <v>1000</v>
      </c>
      <c r="D959" s="219"/>
      <c r="E959" s="111" t="s">
        <v>22</v>
      </c>
    </row>
    <row r="960" spans="1:5" s="21" customFormat="1" x14ac:dyDescent="0.25">
      <c r="A960" s="187">
        <v>44705.787407407406</v>
      </c>
      <c r="B960" s="156">
        <v>44706</v>
      </c>
      <c r="C960" s="189">
        <v>100</v>
      </c>
      <c r="D960" s="219"/>
      <c r="E960" s="111" t="s">
        <v>22</v>
      </c>
    </row>
    <row r="961" spans="1:5" s="21" customFormat="1" x14ac:dyDescent="0.25">
      <c r="A961" s="187">
        <v>44705.812094907407</v>
      </c>
      <c r="B961" s="156">
        <v>44706</v>
      </c>
      <c r="C961" s="189">
        <v>1600</v>
      </c>
      <c r="D961" s="219"/>
      <c r="E961" s="111" t="s">
        <v>22</v>
      </c>
    </row>
    <row r="962" spans="1:5" s="21" customFormat="1" x14ac:dyDescent="0.25">
      <c r="A962" s="187">
        <v>44705.843263888892</v>
      </c>
      <c r="B962" s="156">
        <v>44706</v>
      </c>
      <c r="C962" s="189">
        <v>300</v>
      </c>
      <c r="D962" s="219"/>
      <c r="E962" s="111" t="s">
        <v>22</v>
      </c>
    </row>
    <row r="963" spans="1:5" s="21" customFormat="1" x14ac:dyDescent="0.25">
      <c r="A963" s="187">
        <v>44705.848634259259</v>
      </c>
      <c r="B963" s="156">
        <v>44706</v>
      </c>
      <c r="C963" s="189">
        <v>500</v>
      </c>
      <c r="D963" s="219"/>
      <c r="E963" s="111" t="s">
        <v>22</v>
      </c>
    </row>
    <row r="964" spans="1:5" s="21" customFormat="1" x14ac:dyDescent="0.25">
      <c r="A964" s="187">
        <v>44705.91196759259</v>
      </c>
      <c r="B964" s="156">
        <v>44706</v>
      </c>
      <c r="C964" s="189">
        <v>300</v>
      </c>
      <c r="D964" s="219"/>
      <c r="E964" s="111" t="s">
        <v>22</v>
      </c>
    </row>
    <row r="965" spans="1:5" s="21" customFormat="1" x14ac:dyDescent="0.25">
      <c r="A965" s="187">
        <v>44705.913541666669</v>
      </c>
      <c r="B965" s="156">
        <v>44706</v>
      </c>
      <c r="C965" s="189">
        <v>100</v>
      </c>
      <c r="D965" s="219"/>
      <c r="E965" s="111" t="s">
        <v>22</v>
      </c>
    </row>
    <row r="966" spans="1:5" s="21" customFormat="1" x14ac:dyDescent="0.25">
      <c r="A966" s="187">
        <v>44705.929618055554</v>
      </c>
      <c r="B966" s="156">
        <v>44706</v>
      </c>
      <c r="C966" s="189">
        <v>100</v>
      </c>
      <c r="D966" s="219" t="s">
        <v>414</v>
      </c>
      <c r="E966" s="111" t="s">
        <v>22</v>
      </c>
    </row>
    <row r="967" spans="1:5" s="21" customFormat="1" x14ac:dyDescent="0.25">
      <c r="A967" s="187">
        <v>44705.938935185186</v>
      </c>
      <c r="B967" s="156">
        <v>44706</v>
      </c>
      <c r="C967" s="189">
        <v>2500</v>
      </c>
      <c r="D967" s="219"/>
      <c r="E967" s="111" t="s">
        <v>22</v>
      </c>
    </row>
    <row r="968" spans="1:5" s="21" customFormat="1" x14ac:dyDescent="0.25">
      <c r="A968" s="187">
        <v>44705.942187499997</v>
      </c>
      <c r="B968" s="156">
        <v>44706</v>
      </c>
      <c r="C968" s="189">
        <v>500</v>
      </c>
      <c r="D968" s="219"/>
      <c r="E968" s="111" t="s">
        <v>22</v>
      </c>
    </row>
    <row r="969" spans="1:5" s="21" customFormat="1" x14ac:dyDescent="0.25">
      <c r="A969" s="187">
        <v>44705.992210648146</v>
      </c>
      <c r="B969" s="156">
        <v>44706</v>
      </c>
      <c r="C969" s="189">
        <v>300</v>
      </c>
      <c r="D969" s="219" t="s">
        <v>182</v>
      </c>
      <c r="E969" s="111" t="s">
        <v>22</v>
      </c>
    </row>
    <row r="970" spans="1:5" s="21" customFormat="1" x14ac:dyDescent="0.25">
      <c r="A970" s="187">
        <v>44705.999259259261</v>
      </c>
      <c r="B970" s="156">
        <v>44706</v>
      </c>
      <c r="C970" s="189">
        <v>100</v>
      </c>
      <c r="D970" s="219"/>
      <c r="E970" s="111" t="s">
        <v>22</v>
      </c>
    </row>
    <row r="971" spans="1:5" s="21" customFormat="1" x14ac:dyDescent="0.25">
      <c r="A971" s="187">
        <v>44706.011550925927</v>
      </c>
      <c r="B971" s="156">
        <v>44707</v>
      </c>
      <c r="C971" s="189">
        <v>100</v>
      </c>
      <c r="D971" s="219"/>
      <c r="E971" s="111" t="s">
        <v>22</v>
      </c>
    </row>
    <row r="972" spans="1:5" s="21" customFormat="1" x14ac:dyDescent="0.25">
      <c r="A972" s="187">
        <v>44706.020439814813</v>
      </c>
      <c r="B972" s="156">
        <v>44707</v>
      </c>
      <c r="C972" s="189">
        <v>1000</v>
      </c>
      <c r="D972" s="219"/>
      <c r="E972" s="111" t="s">
        <v>22</v>
      </c>
    </row>
    <row r="973" spans="1:5" s="21" customFormat="1" x14ac:dyDescent="0.25">
      <c r="A973" s="187">
        <v>44706.036979166667</v>
      </c>
      <c r="B973" s="156">
        <v>44707</v>
      </c>
      <c r="C973" s="189">
        <v>100</v>
      </c>
      <c r="D973" s="219"/>
      <c r="E973" s="111" t="s">
        <v>22</v>
      </c>
    </row>
    <row r="974" spans="1:5" s="21" customFormat="1" x14ac:dyDescent="0.25">
      <c r="A974" s="187">
        <v>44706.177418981482</v>
      </c>
      <c r="B974" s="156">
        <v>44707</v>
      </c>
      <c r="C974" s="189">
        <v>100</v>
      </c>
      <c r="D974" s="219" t="s">
        <v>253</v>
      </c>
      <c r="E974" s="111" t="s">
        <v>22</v>
      </c>
    </row>
    <row r="975" spans="1:5" s="21" customFormat="1" x14ac:dyDescent="0.25">
      <c r="A975" s="187">
        <v>44706.316284722219</v>
      </c>
      <c r="B975" s="156">
        <v>44707</v>
      </c>
      <c r="C975" s="189">
        <v>100</v>
      </c>
      <c r="D975" s="219"/>
      <c r="E975" s="111" t="s">
        <v>22</v>
      </c>
    </row>
    <row r="976" spans="1:5" s="21" customFormat="1" x14ac:dyDescent="0.25">
      <c r="A976" s="187">
        <v>44706.372569444444</v>
      </c>
      <c r="B976" s="156">
        <v>44707</v>
      </c>
      <c r="C976" s="189">
        <v>500</v>
      </c>
      <c r="D976" s="219" t="s">
        <v>183</v>
      </c>
      <c r="E976" s="111" t="s">
        <v>22</v>
      </c>
    </row>
    <row r="977" spans="1:5" s="21" customFormat="1" x14ac:dyDescent="0.25">
      <c r="A977" s="187">
        <v>44706.450891203705</v>
      </c>
      <c r="B977" s="156">
        <v>44707</v>
      </c>
      <c r="C977" s="189">
        <v>1000</v>
      </c>
      <c r="D977" s="219" t="s">
        <v>485</v>
      </c>
      <c r="E977" s="111" t="s">
        <v>22</v>
      </c>
    </row>
    <row r="978" spans="1:5" s="21" customFormat="1" x14ac:dyDescent="0.25">
      <c r="A978" s="187">
        <v>44706.497361111113</v>
      </c>
      <c r="B978" s="156">
        <v>44707</v>
      </c>
      <c r="C978" s="189">
        <v>500</v>
      </c>
      <c r="D978" s="219"/>
      <c r="E978" s="111" t="s">
        <v>22</v>
      </c>
    </row>
    <row r="979" spans="1:5" s="21" customFormat="1" x14ac:dyDescent="0.25">
      <c r="A979" s="187">
        <v>44706.511157407411</v>
      </c>
      <c r="B979" s="156">
        <v>44707</v>
      </c>
      <c r="C979" s="189">
        <v>100</v>
      </c>
      <c r="D979" s="219"/>
      <c r="E979" s="111" t="s">
        <v>22</v>
      </c>
    </row>
    <row r="980" spans="1:5" s="21" customFormat="1" x14ac:dyDescent="0.25">
      <c r="A980" s="187">
        <v>44706.544733796298</v>
      </c>
      <c r="B980" s="156">
        <v>44707</v>
      </c>
      <c r="C980" s="189">
        <v>300</v>
      </c>
      <c r="D980" s="219"/>
      <c r="E980" s="111" t="s">
        <v>22</v>
      </c>
    </row>
    <row r="981" spans="1:5" s="21" customFormat="1" x14ac:dyDescent="0.25">
      <c r="A981" s="187">
        <v>44706.55133101852</v>
      </c>
      <c r="B981" s="156">
        <v>44707</v>
      </c>
      <c r="C981" s="189">
        <v>100</v>
      </c>
      <c r="D981" s="219"/>
      <c r="E981" s="111" t="s">
        <v>22</v>
      </c>
    </row>
    <row r="982" spans="1:5" s="21" customFormat="1" x14ac:dyDescent="0.25">
      <c r="A982" s="187">
        <v>44706.559363425928</v>
      </c>
      <c r="B982" s="156">
        <v>44707</v>
      </c>
      <c r="C982" s="189">
        <v>300</v>
      </c>
      <c r="D982" s="219"/>
      <c r="E982" s="111" t="s">
        <v>22</v>
      </c>
    </row>
    <row r="983" spans="1:5" s="21" customFormat="1" x14ac:dyDescent="0.25">
      <c r="A983" s="187">
        <v>44706.567118055558</v>
      </c>
      <c r="B983" s="156">
        <v>44707</v>
      </c>
      <c r="C983" s="189">
        <v>500</v>
      </c>
      <c r="D983" s="219" t="s">
        <v>278</v>
      </c>
      <c r="E983" s="111" t="s">
        <v>22</v>
      </c>
    </row>
    <row r="984" spans="1:5" s="21" customFormat="1" x14ac:dyDescent="0.25">
      <c r="A984" s="187">
        <v>44706.57608796296</v>
      </c>
      <c r="B984" s="156">
        <v>44707</v>
      </c>
      <c r="C984" s="189">
        <v>300</v>
      </c>
      <c r="D984" s="219"/>
      <c r="E984" s="111" t="s">
        <v>22</v>
      </c>
    </row>
    <row r="985" spans="1:5" s="21" customFormat="1" x14ac:dyDescent="0.25">
      <c r="A985" s="187">
        <v>44706.594351851854</v>
      </c>
      <c r="B985" s="156">
        <v>44707</v>
      </c>
      <c r="C985" s="189">
        <v>300</v>
      </c>
      <c r="D985" s="219"/>
      <c r="E985" s="111" t="s">
        <v>22</v>
      </c>
    </row>
    <row r="986" spans="1:5" s="21" customFormat="1" x14ac:dyDescent="0.25">
      <c r="A986" s="187">
        <v>44706.607476851852</v>
      </c>
      <c r="B986" s="156">
        <v>44707</v>
      </c>
      <c r="C986" s="189">
        <v>120</v>
      </c>
      <c r="D986" s="219"/>
      <c r="E986" s="111" t="s">
        <v>22</v>
      </c>
    </row>
    <row r="987" spans="1:5" s="21" customFormat="1" x14ac:dyDescent="0.25">
      <c r="A987" s="187">
        <v>44706.612662037034</v>
      </c>
      <c r="B987" s="156">
        <v>44707</v>
      </c>
      <c r="C987" s="189">
        <v>150</v>
      </c>
      <c r="D987" s="219" t="s">
        <v>415</v>
      </c>
      <c r="E987" s="111" t="s">
        <v>22</v>
      </c>
    </row>
    <row r="988" spans="1:5" s="21" customFormat="1" x14ac:dyDescent="0.25">
      <c r="A988" s="187">
        <v>44706.614942129629</v>
      </c>
      <c r="B988" s="156">
        <v>44707</v>
      </c>
      <c r="C988" s="189">
        <v>10</v>
      </c>
      <c r="D988" s="219" t="s">
        <v>418</v>
      </c>
      <c r="E988" s="111" t="s">
        <v>22</v>
      </c>
    </row>
    <row r="989" spans="1:5" s="21" customFormat="1" x14ac:dyDescent="0.25">
      <c r="A989" s="187">
        <v>44706.669560185182</v>
      </c>
      <c r="B989" s="156">
        <v>44707</v>
      </c>
      <c r="C989" s="189">
        <v>2000</v>
      </c>
      <c r="D989" s="219" t="s">
        <v>435</v>
      </c>
      <c r="E989" s="111" t="s">
        <v>22</v>
      </c>
    </row>
    <row r="990" spans="1:5" s="21" customFormat="1" x14ac:dyDescent="0.25">
      <c r="A990" s="187">
        <v>44706.680659722224</v>
      </c>
      <c r="B990" s="156">
        <v>44707</v>
      </c>
      <c r="C990" s="189">
        <v>700</v>
      </c>
      <c r="D990" s="219"/>
      <c r="E990" s="111" t="s">
        <v>22</v>
      </c>
    </row>
    <row r="991" spans="1:5" s="21" customFormat="1" x14ac:dyDescent="0.25">
      <c r="A991" s="187">
        <v>44706.682754629626</v>
      </c>
      <c r="B991" s="156">
        <v>44707</v>
      </c>
      <c r="C991" s="189">
        <v>500</v>
      </c>
      <c r="D991" s="219" t="s">
        <v>308</v>
      </c>
      <c r="E991" s="111" t="s">
        <v>22</v>
      </c>
    </row>
    <row r="992" spans="1:5" s="21" customFormat="1" x14ac:dyDescent="0.25">
      <c r="A992" s="187">
        <v>44706.720590277779</v>
      </c>
      <c r="B992" s="156">
        <v>44707</v>
      </c>
      <c r="C992" s="189">
        <v>2000</v>
      </c>
      <c r="D992" s="219"/>
      <c r="E992" s="111" t="s">
        <v>22</v>
      </c>
    </row>
    <row r="993" spans="1:5" s="21" customFormat="1" x14ac:dyDescent="0.25">
      <c r="A993" s="187">
        <v>44706.741550925923</v>
      </c>
      <c r="B993" s="156">
        <v>44707</v>
      </c>
      <c r="C993" s="189">
        <v>1000</v>
      </c>
      <c r="D993" s="219" t="s">
        <v>184</v>
      </c>
      <c r="E993" s="111" t="s">
        <v>22</v>
      </c>
    </row>
    <row r="994" spans="1:5" s="21" customFormat="1" x14ac:dyDescent="0.25">
      <c r="A994" s="187">
        <v>44706.746249999997</v>
      </c>
      <c r="B994" s="156">
        <v>44707</v>
      </c>
      <c r="C994" s="189">
        <v>300</v>
      </c>
      <c r="D994" s="219" t="s">
        <v>323</v>
      </c>
      <c r="E994" s="111" t="s">
        <v>22</v>
      </c>
    </row>
    <row r="995" spans="1:5" s="21" customFormat="1" x14ac:dyDescent="0.25">
      <c r="A995" s="187">
        <v>44706.763854166667</v>
      </c>
      <c r="B995" s="156">
        <v>44707</v>
      </c>
      <c r="C995" s="189">
        <v>300</v>
      </c>
      <c r="D995" s="219" t="s">
        <v>436</v>
      </c>
      <c r="E995" s="111" t="s">
        <v>22</v>
      </c>
    </row>
    <row r="996" spans="1:5" s="21" customFormat="1" x14ac:dyDescent="0.25">
      <c r="A996" s="187">
        <v>44706.764016203706</v>
      </c>
      <c r="B996" s="156">
        <v>44707</v>
      </c>
      <c r="C996" s="189">
        <v>300</v>
      </c>
      <c r="D996" s="219"/>
      <c r="E996" s="111" t="s">
        <v>22</v>
      </c>
    </row>
    <row r="997" spans="1:5" s="21" customFormat="1" x14ac:dyDescent="0.25">
      <c r="A997" s="187">
        <v>44706.817303240743</v>
      </c>
      <c r="B997" s="156">
        <v>44707</v>
      </c>
      <c r="C997" s="189">
        <v>100</v>
      </c>
      <c r="D997" s="219" t="s">
        <v>486</v>
      </c>
      <c r="E997" s="111" t="s">
        <v>22</v>
      </c>
    </row>
    <row r="998" spans="1:5" s="21" customFormat="1" x14ac:dyDescent="0.25">
      <c r="A998" s="187">
        <v>44706.820648148147</v>
      </c>
      <c r="B998" s="156">
        <v>44707</v>
      </c>
      <c r="C998" s="189">
        <v>2000</v>
      </c>
      <c r="D998" s="219"/>
      <c r="E998" s="111" t="s">
        <v>22</v>
      </c>
    </row>
    <row r="999" spans="1:5" s="21" customFormat="1" x14ac:dyDescent="0.25">
      <c r="A999" s="187">
        <v>44706.821574074071</v>
      </c>
      <c r="B999" s="156">
        <v>44707</v>
      </c>
      <c r="C999" s="189">
        <v>50</v>
      </c>
      <c r="D999" s="219"/>
      <c r="E999" s="111" t="s">
        <v>22</v>
      </c>
    </row>
    <row r="1000" spans="1:5" s="21" customFormat="1" x14ac:dyDescent="0.25">
      <c r="A1000" s="187">
        <v>44706.830787037034</v>
      </c>
      <c r="B1000" s="156">
        <v>44707</v>
      </c>
      <c r="C1000" s="189">
        <v>500</v>
      </c>
      <c r="D1000" s="219"/>
      <c r="E1000" s="111" t="s">
        <v>22</v>
      </c>
    </row>
    <row r="1001" spans="1:5" s="21" customFormat="1" x14ac:dyDescent="0.25">
      <c r="A1001" s="187">
        <v>44706.850254629629</v>
      </c>
      <c r="B1001" s="156">
        <v>44707</v>
      </c>
      <c r="C1001" s="189">
        <v>45</v>
      </c>
      <c r="D1001" s="219"/>
      <c r="E1001" s="111" t="s">
        <v>22</v>
      </c>
    </row>
    <row r="1002" spans="1:5" s="21" customFormat="1" x14ac:dyDescent="0.25">
      <c r="A1002" s="187">
        <v>44706.875335648147</v>
      </c>
      <c r="B1002" s="156">
        <v>44707</v>
      </c>
      <c r="C1002" s="189">
        <v>100</v>
      </c>
      <c r="D1002" s="219"/>
      <c r="E1002" s="111" t="s">
        <v>22</v>
      </c>
    </row>
    <row r="1003" spans="1:5" s="21" customFormat="1" x14ac:dyDescent="0.25">
      <c r="A1003" s="187">
        <v>44706.893877314818</v>
      </c>
      <c r="B1003" s="156">
        <v>44707</v>
      </c>
      <c r="C1003" s="189">
        <v>200</v>
      </c>
      <c r="D1003" s="219"/>
      <c r="E1003" s="111" t="s">
        <v>22</v>
      </c>
    </row>
    <row r="1004" spans="1:5" s="21" customFormat="1" x14ac:dyDescent="0.25">
      <c r="A1004" s="187">
        <v>44706.91778935185</v>
      </c>
      <c r="B1004" s="156">
        <v>44707</v>
      </c>
      <c r="C1004" s="189">
        <v>100</v>
      </c>
      <c r="D1004" s="219"/>
      <c r="E1004" s="111" t="s">
        <v>22</v>
      </c>
    </row>
    <row r="1005" spans="1:5" s="21" customFormat="1" x14ac:dyDescent="0.25">
      <c r="A1005" s="187">
        <v>44706.935219907406</v>
      </c>
      <c r="B1005" s="156">
        <v>44707</v>
      </c>
      <c r="C1005" s="189">
        <v>300</v>
      </c>
      <c r="D1005" s="219" t="s">
        <v>554</v>
      </c>
      <c r="E1005" s="111" t="s">
        <v>22</v>
      </c>
    </row>
    <row r="1006" spans="1:5" s="21" customFormat="1" x14ac:dyDescent="0.25">
      <c r="A1006" s="187">
        <v>44706.938425925924</v>
      </c>
      <c r="B1006" s="156">
        <v>44707</v>
      </c>
      <c r="C1006" s="189">
        <v>150</v>
      </c>
      <c r="D1006" s="219"/>
      <c r="E1006" s="111" t="s">
        <v>22</v>
      </c>
    </row>
    <row r="1007" spans="1:5" s="21" customFormat="1" x14ac:dyDescent="0.25">
      <c r="A1007" s="187">
        <v>44706.942870370367</v>
      </c>
      <c r="B1007" s="156">
        <v>44707</v>
      </c>
      <c r="C1007" s="189">
        <v>100</v>
      </c>
      <c r="D1007" s="219"/>
      <c r="E1007" s="111" t="s">
        <v>22</v>
      </c>
    </row>
    <row r="1008" spans="1:5" s="21" customFormat="1" x14ac:dyDescent="0.25">
      <c r="A1008" s="187">
        <v>44707.007326388892</v>
      </c>
      <c r="B1008" s="156">
        <v>44708</v>
      </c>
      <c r="C1008" s="189">
        <v>50</v>
      </c>
      <c r="D1008" s="219"/>
      <c r="E1008" s="111" t="s">
        <v>22</v>
      </c>
    </row>
    <row r="1009" spans="1:5" s="21" customFormat="1" x14ac:dyDescent="0.25">
      <c r="A1009" s="187">
        <v>44707.058449074073</v>
      </c>
      <c r="B1009" s="156">
        <v>44708</v>
      </c>
      <c r="C1009" s="189">
        <v>100</v>
      </c>
      <c r="D1009" s="219" t="s">
        <v>186</v>
      </c>
      <c r="E1009" s="111" t="s">
        <v>22</v>
      </c>
    </row>
    <row r="1010" spans="1:5" s="21" customFormat="1" x14ac:dyDescent="0.25">
      <c r="A1010" s="187">
        <v>44707.133043981485</v>
      </c>
      <c r="B1010" s="156">
        <v>44708</v>
      </c>
      <c r="C1010" s="189">
        <v>100</v>
      </c>
      <c r="D1010" s="219"/>
      <c r="E1010" s="111" t="s">
        <v>22</v>
      </c>
    </row>
    <row r="1011" spans="1:5" s="21" customFormat="1" x14ac:dyDescent="0.25">
      <c r="A1011" s="187">
        <v>44707.331446759257</v>
      </c>
      <c r="B1011" s="156">
        <v>44708</v>
      </c>
      <c r="C1011" s="189">
        <v>500</v>
      </c>
      <c r="D1011" s="219"/>
      <c r="E1011" s="111" t="s">
        <v>22</v>
      </c>
    </row>
    <row r="1012" spans="1:5" s="21" customFormat="1" x14ac:dyDescent="0.25">
      <c r="A1012" s="187">
        <v>44707.362037037034</v>
      </c>
      <c r="B1012" s="156">
        <v>44708</v>
      </c>
      <c r="C1012" s="189">
        <v>100</v>
      </c>
      <c r="D1012" s="219"/>
      <c r="E1012" s="111" t="s">
        <v>22</v>
      </c>
    </row>
    <row r="1013" spans="1:5" s="21" customFormat="1" x14ac:dyDescent="0.25">
      <c r="A1013" s="187">
        <v>44707.37394675926</v>
      </c>
      <c r="B1013" s="156">
        <v>44708</v>
      </c>
      <c r="C1013" s="189">
        <v>100</v>
      </c>
      <c r="D1013" s="219"/>
      <c r="E1013" s="111" t="s">
        <v>22</v>
      </c>
    </row>
    <row r="1014" spans="1:5" s="21" customFormat="1" x14ac:dyDescent="0.25">
      <c r="A1014" s="187">
        <v>44707.391585648147</v>
      </c>
      <c r="B1014" s="156">
        <v>44708</v>
      </c>
      <c r="C1014" s="189">
        <v>1000</v>
      </c>
      <c r="D1014" s="219" t="s">
        <v>1524</v>
      </c>
      <c r="E1014" s="111" t="s">
        <v>22</v>
      </c>
    </row>
    <row r="1015" spans="1:5" s="21" customFormat="1" x14ac:dyDescent="0.25">
      <c r="A1015" s="187">
        <v>44707.395046296297</v>
      </c>
      <c r="B1015" s="156">
        <v>44708</v>
      </c>
      <c r="C1015" s="189">
        <v>500</v>
      </c>
      <c r="D1015" s="219" t="s">
        <v>227</v>
      </c>
      <c r="E1015" s="111" t="s">
        <v>22</v>
      </c>
    </row>
    <row r="1016" spans="1:5" s="21" customFormat="1" x14ac:dyDescent="0.25">
      <c r="A1016" s="187">
        <v>44707.404583333337</v>
      </c>
      <c r="B1016" s="156">
        <v>44708</v>
      </c>
      <c r="C1016" s="189">
        <v>300</v>
      </c>
      <c r="D1016" s="219"/>
      <c r="E1016" s="111" t="s">
        <v>22</v>
      </c>
    </row>
    <row r="1017" spans="1:5" s="21" customFormat="1" x14ac:dyDescent="0.25">
      <c r="A1017" s="187">
        <v>44707.409479166665</v>
      </c>
      <c r="B1017" s="156">
        <v>44708</v>
      </c>
      <c r="C1017" s="189">
        <v>150</v>
      </c>
      <c r="D1017" s="219"/>
      <c r="E1017" s="111" t="s">
        <v>22</v>
      </c>
    </row>
    <row r="1018" spans="1:5" s="21" customFormat="1" x14ac:dyDescent="0.25">
      <c r="A1018" s="187">
        <v>44707.413831018515</v>
      </c>
      <c r="B1018" s="156">
        <v>44708</v>
      </c>
      <c r="C1018" s="189">
        <v>50</v>
      </c>
      <c r="D1018" s="219"/>
      <c r="E1018" s="111" t="s">
        <v>22</v>
      </c>
    </row>
    <row r="1019" spans="1:5" s="21" customFormat="1" x14ac:dyDescent="0.25">
      <c r="A1019" s="187">
        <v>44707.425000000003</v>
      </c>
      <c r="B1019" s="156">
        <v>44708</v>
      </c>
      <c r="C1019" s="189">
        <v>5000</v>
      </c>
      <c r="D1019" s="219"/>
      <c r="E1019" s="111" t="s">
        <v>22</v>
      </c>
    </row>
    <row r="1020" spans="1:5" s="21" customFormat="1" x14ac:dyDescent="0.25">
      <c r="A1020" s="187">
        <v>44707.4925</v>
      </c>
      <c r="B1020" s="156">
        <v>44708</v>
      </c>
      <c r="C1020" s="189">
        <v>500</v>
      </c>
      <c r="D1020" s="219" t="s">
        <v>324</v>
      </c>
      <c r="E1020" s="111" t="s">
        <v>22</v>
      </c>
    </row>
    <row r="1021" spans="1:5" s="21" customFormat="1" x14ac:dyDescent="0.25">
      <c r="A1021" s="187">
        <v>44707.502268518518</v>
      </c>
      <c r="B1021" s="156">
        <v>44708</v>
      </c>
      <c r="C1021" s="189">
        <v>300</v>
      </c>
      <c r="D1021" s="219" t="s">
        <v>290</v>
      </c>
      <c r="E1021" s="111" t="s">
        <v>22</v>
      </c>
    </row>
    <row r="1022" spans="1:5" s="21" customFormat="1" x14ac:dyDescent="0.25">
      <c r="A1022" s="187">
        <v>44707.509594907409</v>
      </c>
      <c r="B1022" s="156">
        <v>44708</v>
      </c>
      <c r="C1022" s="189">
        <v>500</v>
      </c>
      <c r="D1022" s="219" t="s">
        <v>289</v>
      </c>
      <c r="E1022" s="111" t="s">
        <v>22</v>
      </c>
    </row>
    <row r="1023" spans="1:5" s="21" customFormat="1" x14ac:dyDescent="0.25">
      <c r="A1023" s="187">
        <v>44707.513368055559</v>
      </c>
      <c r="B1023" s="156">
        <v>44708</v>
      </c>
      <c r="C1023" s="189">
        <v>300</v>
      </c>
      <c r="D1023" s="219"/>
      <c r="E1023" s="111" t="s">
        <v>22</v>
      </c>
    </row>
    <row r="1024" spans="1:5" s="21" customFormat="1" x14ac:dyDescent="0.25">
      <c r="A1024" s="187">
        <v>44707.52611111111</v>
      </c>
      <c r="B1024" s="156">
        <v>44708</v>
      </c>
      <c r="C1024" s="189">
        <v>100</v>
      </c>
      <c r="D1024" s="219" t="s">
        <v>689</v>
      </c>
      <c r="E1024" s="111" t="s">
        <v>22</v>
      </c>
    </row>
    <row r="1025" spans="1:5" s="21" customFormat="1" x14ac:dyDescent="0.25">
      <c r="A1025" s="187">
        <v>44707.548564814817</v>
      </c>
      <c r="B1025" s="156">
        <v>44708</v>
      </c>
      <c r="C1025" s="189">
        <v>100</v>
      </c>
      <c r="D1025" s="219"/>
      <c r="E1025" s="111" t="s">
        <v>22</v>
      </c>
    </row>
    <row r="1026" spans="1:5" s="21" customFormat="1" x14ac:dyDescent="0.25">
      <c r="A1026" s="187">
        <v>44707.569675925923</v>
      </c>
      <c r="B1026" s="156">
        <v>44708</v>
      </c>
      <c r="C1026" s="189">
        <v>500</v>
      </c>
      <c r="D1026" s="219"/>
      <c r="E1026" s="111" t="s">
        <v>22</v>
      </c>
    </row>
    <row r="1027" spans="1:5" s="21" customFormat="1" x14ac:dyDescent="0.25">
      <c r="A1027" s="187">
        <v>44707.598773148151</v>
      </c>
      <c r="B1027" s="156">
        <v>44708</v>
      </c>
      <c r="C1027" s="189">
        <v>700</v>
      </c>
      <c r="D1027" s="219" t="s">
        <v>187</v>
      </c>
      <c r="E1027" s="111" t="s">
        <v>22</v>
      </c>
    </row>
    <row r="1028" spans="1:5" s="21" customFormat="1" x14ac:dyDescent="0.25">
      <c r="A1028" s="187">
        <v>44707.6096875</v>
      </c>
      <c r="B1028" s="156">
        <v>44708</v>
      </c>
      <c r="C1028" s="189">
        <v>50</v>
      </c>
      <c r="D1028" s="219" t="s">
        <v>188</v>
      </c>
      <c r="E1028" s="111" t="s">
        <v>22</v>
      </c>
    </row>
    <row r="1029" spans="1:5" s="21" customFormat="1" x14ac:dyDescent="0.25">
      <c r="A1029" s="187">
        <v>44707.617962962962</v>
      </c>
      <c r="B1029" s="156">
        <v>44708</v>
      </c>
      <c r="C1029" s="189">
        <v>200</v>
      </c>
      <c r="D1029" s="219" t="s">
        <v>279</v>
      </c>
      <c r="E1029" s="111" t="s">
        <v>22</v>
      </c>
    </row>
    <row r="1030" spans="1:5" s="21" customFormat="1" x14ac:dyDescent="0.25">
      <c r="A1030" s="187">
        <v>44707.632314814815</v>
      </c>
      <c r="B1030" s="156">
        <v>44708</v>
      </c>
      <c r="C1030" s="189">
        <v>100</v>
      </c>
      <c r="D1030" s="219"/>
      <c r="E1030" s="111" t="s">
        <v>22</v>
      </c>
    </row>
    <row r="1031" spans="1:5" s="21" customFormat="1" x14ac:dyDescent="0.25">
      <c r="A1031" s="187">
        <v>44707.657731481479</v>
      </c>
      <c r="B1031" s="156">
        <v>44708</v>
      </c>
      <c r="C1031" s="189">
        <v>135</v>
      </c>
      <c r="D1031" s="219"/>
      <c r="E1031" s="111" t="s">
        <v>22</v>
      </c>
    </row>
    <row r="1032" spans="1:5" s="21" customFormat="1" x14ac:dyDescent="0.25">
      <c r="A1032" s="187">
        <v>44707.676180555558</v>
      </c>
      <c r="B1032" s="156">
        <v>44708</v>
      </c>
      <c r="C1032" s="189">
        <v>125</v>
      </c>
      <c r="D1032" s="219"/>
      <c r="E1032" s="111" t="s">
        <v>22</v>
      </c>
    </row>
    <row r="1033" spans="1:5" s="21" customFormat="1" x14ac:dyDescent="0.25">
      <c r="A1033" s="187">
        <v>44707.705462962964</v>
      </c>
      <c r="B1033" s="156">
        <v>44708</v>
      </c>
      <c r="C1033" s="189">
        <v>100</v>
      </c>
      <c r="D1033" s="219"/>
      <c r="E1033" s="111" t="s">
        <v>22</v>
      </c>
    </row>
    <row r="1034" spans="1:5" s="21" customFormat="1" x14ac:dyDescent="0.25">
      <c r="A1034" s="187">
        <v>44707.710069444445</v>
      </c>
      <c r="B1034" s="156">
        <v>44708</v>
      </c>
      <c r="C1034" s="189">
        <v>2000</v>
      </c>
      <c r="D1034" s="219" t="s">
        <v>189</v>
      </c>
      <c r="E1034" s="111" t="s">
        <v>22</v>
      </c>
    </row>
    <row r="1035" spans="1:5" s="21" customFormat="1" x14ac:dyDescent="0.25">
      <c r="A1035" s="187">
        <v>44707.721215277779</v>
      </c>
      <c r="B1035" s="156">
        <v>44708</v>
      </c>
      <c r="C1035" s="189">
        <v>500</v>
      </c>
      <c r="D1035" s="219"/>
      <c r="E1035" s="111" t="s">
        <v>22</v>
      </c>
    </row>
    <row r="1036" spans="1:5" s="21" customFormat="1" x14ac:dyDescent="0.25">
      <c r="A1036" s="187">
        <v>44707.780266203707</v>
      </c>
      <c r="B1036" s="156">
        <v>44708</v>
      </c>
      <c r="C1036" s="189">
        <v>200</v>
      </c>
      <c r="D1036" s="219"/>
      <c r="E1036" s="111" t="s">
        <v>22</v>
      </c>
    </row>
    <row r="1037" spans="1:5" s="21" customFormat="1" x14ac:dyDescent="0.25">
      <c r="A1037" s="187">
        <v>44707.809837962966</v>
      </c>
      <c r="B1037" s="156">
        <v>44708</v>
      </c>
      <c r="C1037" s="189">
        <v>500</v>
      </c>
      <c r="D1037" s="219" t="s">
        <v>416</v>
      </c>
      <c r="E1037" s="111" t="s">
        <v>22</v>
      </c>
    </row>
    <row r="1038" spans="1:5" s="21" customFormat="1" x14ac:dyDescent="0.25">
      <c r="A1038" s="187">
        <v>44707.819722222222</v>
      </c>
      <c r="B1038" s="156">
        <v>44708</v>
      </c>
      <c r="C1038" s="189">
        <v>750</v>
      </c>
      <c r="D1038" s="219" t="s">
        <v>437</v>
      </c>
      <c r="E1038" s="111" t="s">
        <v>22</v>
      </c>
    </row>
    <row r="1039" spans="1:5" s="21" customFormat="1" x14ac:dyDescent="0.25">
      <c r="A1039" s="187">
        <v>44707.82534722222</v>
      </c>
      <c r="B1039" s="156">
        <v>44708</v>
      </c>
      <c r="C1039" s="189">
        <v>300</v>
      </c>
      <c r="D1039" s="219"/>
      <c r="E1039" s="111" t="s">
        <v>22</v>
      </c>
    </row>
    <row r="1040" spans="1:5" s="21" customFormat="1" x14ac:dyDescent="0.25">
      <c r="A1040" s="187">
        <v>44707.877534722225</v>
      </c>
      <c r="B1040" s="156">
        <v>44708</v>
      </c>
      <c r="C1040" s="189">
        <v>100</v>
      </c>
      <c r="D1040" s="219"/>
      <c r="E1040" s="111" t="s">
        <v>22</v>
      </c>
    </row>
    <row r="1041" spans="1:5" s="21" customFormat="1" x14ac:dyDescent="0.25">
      <c r="A1041" s="187">
        <v>44707.918194444443</v>
      </c>
      <c r="B1041" s="156">
        <v>44708</v>
      </c>
      <c r="C1041" s="189">
        <v>300</v>
      </c>
      <c r="D1041" s="219"/>
      <c r="E1041" s="111" t="s">
        <v>22</v>
      </c>
    </row>
    <row r="1042" spans="1:5" s="21" customFormat="1" x14ac:dyDescent="0.25">
      <c r="A1042" s="187">
        <v>44707.954224537039</v>
      </c>
      <c r="B1042" s="156">
        <v>44708</v>
      </c>
      <c r="C1042" s="189">
        <v>870</v>
      </c>
      <c r="D1042" s="219"/>
      <c r="E1042" s="111" t="s">
        <v>22</v>
      </c>
    </row>
    <row r="1043" spans="1:5" s="21" customFormat="1" x14ac:dyDescent="0.25">
      <c r="A1043" s="187">
        <v>44707.964432870373</v>
      </c>
      <c r="B1043" s="156">
        <v>44708</v>
      </c>
      <c r="C1043" s="189">
        <v>100</v>
      </c>
      <c r="D1043" s="219" t="s">
        <v>228</v>
      </c>
      <c r="E1043" s="111" t="s">
        <v>22</v>
      </c>
    </row>
    <row r="1044" spans="1:5" s="21" customFormat="1" x14ac:dyDescent="0.25">
      <c r="A1044" s="187">
        <v>44707.984375</v>
      </c>
      <c r="B1044" s="156">
        <v>44708</v>
      </c>
      <c r="C1044" s="189">
        <v>800</v>
      </c>
      <c r="D1044" s="219"/>
      <c r="E1044" s="111" t="s">
        <v>22</v>
      </c>
    </row>
    <row r="1045" spans="1:5" s="21" customFormat="1" x14ac:dyDescent="0.25">
      <c r="A1045" s="187">
        <v>44708.000243055554</v>
      </c>
      <c r="B1045" s="156">
        <v>44711</v>
      </c>
      <c r="C1045" s="189">
        <v>150</v>
      </c>
      <c r="D1045" s="219"/>
      <c r="E1045" s="111" t="s">
        <v>22</v>
      </c>
    </row>
    <row r="1046" spans="1:5" s="21" customFormat="1" x14ac:dyDescent="0.25">
      <c r="A1046" s="187">
        <v>44708.366365740738</v>
      </c>
      <c r="B1046" s="156">
        <v>44711</v>
      </c>
      <c r="C1046" s="189">
        <v>20</v>
      </c>
      <c r="D1046" s="219"/>
      <c r="E1046" s="111" t="s">
        <v>22</v>
      </c>
    </row>
    <row r="1047" spans="1:5" s="21" customFormat="1" x14ac:dyDescent="0.25">
      <c r="A1047" s="187">
        <v>44708.394849537035</v>
      </c>
      <c r="B1047" s="156">
        <v>44711</v>
      </c>
      <c r="C1047" s="189">
        <v>100</v>
      </c>
      <c r="D1047" s="219" t="s">
        <v>417</v>
      </c>
      <c r="E1047" s="111" t="s">
        <v>22</v>
      </c>
    </row>
    <row r="1048" spans="1:5" s="21" customFormat="1" x14ac:dyDescent="0.25">
      <c r="A1048" s="187">
        <v>44708.436331018522</v>
      </c>
      <c r="B1048" s="156">
        <v>44711</v>
      </c>
      <c r="C1048" s="189">
        <v>100</v>
      </c>
      <c r="D1048" s="219"/>
      <c r="E1048" s="111" t="s">
        <v>22</v>
      </c>
    </row>
    <row r="1049" spans="1:5" s="21" customFormat="1" x14ac:dyDescent="0.25">
      <c r="A1049" s="187">
        <v>44708.447106481479</v>
      </c>
      <c r="B1049" s="156">
        <v>44711</v>
      </c>
      <c r="C1049" s="189">
        <v>100</v>
      </c>
      <c r="D1049" s="219"/>
      <c r="E1049" s="111" t="s">
        <v>22</v>
      </c>
    </row>
    <row r="1050" spans="1:5" s="21" customFormat="1" x14ac:dyDescent="0.25">
      <c r="A1050" s="187">
        <v>44708.460127314815</v>
      </c>
      <c r="B1050" s="156">
        <v>44711</v>
      </c>
      <c r="C1050" s="189">
        <v>1000</v>
      </c>
      <c r="D1050" s="219"/>
      <c r="E1050" s="111" t="s">
        <v>22</v>
      </c>
    </row>
    <row r="1051" spans="1:5" s="21" customFormat="1" x14ac:dyDescent="0.25">
      <c r="A1051" s="187">
        <v>44708.48233796296</v>
      </c>
      <c r="B1051" s="156">
        <v>44711</v>
      </c>
      <c r="C1051" s="189">
        <v>1000</v>
      </c>
      <c r="D1051" s="219"/>
      <c r="E1051" s="111" t="s">
        <v>22</v>
      </c>
    </row>
    <row r="1052" spans="1:5" s="21" customFormat="1" x14ac:dyDescent="0.25">
      <c r="A1052" s="187">
        <v>44708.492997685185</v>
      </c>
      <c r="B1052" s="156">
        <v>44711</v>
      </c>
      <c r="C1052" s="189">
        <v>500</v>
      </c>
      <c r="D1052" s="219" t="s">
        <v>280</v>
      </c>
      <c r="E1052" s="111" t="s">
        <v>22</v>
      </c>
    </row>
    <row r="1053" spans="1:5" s="21" customFormat="1" x14ac:dyDescent="0.25">
      <c r="A1053" s="187">
        <v>44708.500567129631</v>
      </c>
      <c r="B1053" s="156">
        <v>44711</v>
      </c>
      <c r="C1053" s="189">
        <v>100</v>
      </c>
      <c r="D1053" s="219"/>
      <c r="E1053" s="111" t="s">
        <v>22</v>
      </c>
    </row>
    <row r="1054" spans="1:5" s="21" customFormat="1" x14ac:dyDescent="0.25">
      <c r="A1054" s="187">
        <v>44708.50953703704</v>
      </c>
      <c r="B1054" s="156">
        <v>44711</v>
      </c>
      <c r="C1054" s="189">
        <v>100</v>
      </c>
      <c r="D1054" s="219"/>
      <c r="E1054" s="111" t="s">
        <v>22</v>
      </c>
    </row>
    <row r="1055" spans="1:5" s="21" customFormat="1" x14ac:dyDescent="0.25">
      <c r="A1055" s="187">
        <v>44708.55096064815</v>
      </c>
      <c r="B1055" s="156">
        <v>44711</v>
      </c>
      <c r="C1055" s="189">
        <v>2145</v>
      </c>
      <c r="D1055" s="219"/>
      <c r="E1055" s="111" t="s">
        <v>22</v>
      </c>
    </row>
    <row r="1056" spans="1:5" s="21" customFormat="1" x14ac:dyDescent="0.25">
      <c r="A1056" s="187">
        <v>44708.568159722221</v>
      </c>
      <c r="B1056" s="156">
        <v>44711</v>
      </c>
      <c r="C1056" s="189">
        <v>50</v>
      </c>
      <c r="D1056" s="219"/>
      <c r="E1056" s="111" t="s">
        <v>22</v>
      </c>
    </row>
    <row r="1057" spans="1:5" s="21" customFormat="1" x14ac:dyDescent="0.25">
      <c r="A1057" s="187">
        <v>44708.592662037037</v>
      </c>
      <c r="B1057" s="156">
        <v>44711</v>
      </c>
      <c r="C1057" s="189">
        <v>1000</v>
      </c>
      <c r="D1057" s="219" t="s">
        <v>190</v>
      </c>
      <c r="E1057" s="111" t="s">
        <v>22</v>
      </c>
    </row>
    <row r="1058" spans="1:5" s="21" customFormat="1" x14ac:dyDescent="0.25">
      <c r="A1058" s="187">
        <v>44708.673402777778</v>
      </c>
      <c r="B1058" s="156">
        <v>44711</v>
      </c>
      <c r="C1058" s="189">
        <v>1000</v>
      </c>
      <c r="D1058" s="219"/>
      <c r="E1058" s="111" t="s">
        <v>22</v>
      </c>
    </row>
    <row r="1059" spans="1:5" s="21" customFormat="1" x14ac:dyDescent="0.25">
      <c r="A1059" s="187">
        <v>44708.701354166667</v>
      </c>
      <c r="B1059" s="156">
        <v>44711</v>
      </c>
      <c r="C1059" s="189">
        <v>1000</v>
      </c>
      <c r="D1059" s="219"/>
      <c r="E1059" s="111" t="s">
        <v>22</v>
      </c>
    </row>
    <row r="1060" spans="1:5" s="21" customFormat="1" x14ac:dyDescent="0.25">
      <c r="A1060" s="187">
        <v>44708.717627314814</v>
      </c>
      <c r="B1060" s="156">
        <v>44711</v>
      </c>
      <c r="C1060" s="189">
        <v>100</v>
      </c>
      <c r="D1060" s="219"/>
      <c r="E1060" s="111" t="s">
        <v>22</v>
      </c>
    </row>
    <row r="1061" spans="1:5" s="21" customFormat="1" x14ac:dyDescent="0.25">
      <c r="A1061" s="187">
        <v>44708.734247685185</v>
      </c>
      <c r="B1061" s="156">
        <v>44711</v>
      </c>
      <c r="C1061" s="189">
        <v>1000</v>
      </c>
      <c r="D1061" s="219" t="s">
        <v>181</v>
      </c>
      <c r="E1061" s="111" t="s">
        <v>22</v>
      </c>
    </row>
    <row r="1062" spans="1:5" s="21" customFormat="1" x14ac:dyDescent="0.25">
      <c r="A1062" s="187">
        <v>44708.777997685182</v>
      </c>
      <c r="B1062" s="156">
        <v>44711</v>
      </c>
      <c r="C1062" s="189">
        <v>100</v>
      </c>
      <c r="D1062" s="219" t="s">
        <v>191</v>
      </c>
      <c r="E1062" s="111" t="s">
        <v>22</v>
      </c>
    </row>
    <row r="1063" spans="1:5" s="21" customFormat="1" x14ac:dyDescent="0.25">
      <c r="A1063" s="187">
        <v>44708.830625000002</v>
      </c>
      <c r="B1063" s="156">
        <v>44711</v>
      </c>
      <c r="C1063" s="189">
        <v>300</v>
      </c>
      <c r="D1063" s="219"/>
      <c r="E1063" s="111" t="s">
        <v>22</v>
      </c>
    </row>
    <row r="1064" spans="1:5" s="21" customFormat="1" x14ac:dyDescent="0.25">
      <c r="A1064" s="187">
        <v>44708.839675925927</v>
      </c>
      <c r="B1064" s="156">
        <v>44711</v>
      </c>
      <c r="C1064" s="189">
        <v>500</v>
      </c>
      <c r="D1064" s="219" t="s">
        <v>208</v>
      </c>
      <c r="E1064" s="111" t="s">
        <v>22</v>
      </c>
    </row>
    <row r="1065" spans="1:5" s="21" customFormat="1" x14ac:dyDescent="0.25">
      <c r="A1065" s="187">
        <v>44708.858611111114</v>
      </c>
      <c r="B1065" s="156">
        <v>44711</v>
      </c>
      <c r="C1065" s="189">
        <v>250</v>
      </c>
      <c r="D1065" s="219" t="s">
        <v>192</v>
      </c>
      <c r="E1065" s="111" t="s">
        <v>22</v>
      </c>
    </row>
    <row r="1066" spans="1:5" s="21" customFormat="1" x14ac:dyDescent="0.25">
      <c r="A1066" s="187">
        <v>44708.86037037037</v>
      </c>
      <c r="B1066" s="156">
        <v>44711</v>
      </c>
      <c r="C1066" s="189">
        <v>100</v>
      </c>
      <c r="D1066" s="219"/>
      <c r="E1066" s="111" t="s">
        <v>22</v>
      </c>
    </row>
    <row r="1067" spans="1:5" s="21" customFormat="1" x14ac:dyDescent="0.25">
      <c r="A1067" s="187">
        <v>44708.884641203702</v>
      </c>
      <c r="B1067" s="156">
        <v>44711</v>
      </c>
      <c r="C1067" s="189">
        <v>300</v>
      </c>
      <c r="D1067" s="219"/>
      <c r="E1067" s="111" t="s">
        <v>22</v>
      </c>
    </row>
    <row r="1068" spans="1:5" s="21" customFormat="1" x14ac:dyDescent="0.25">
      <c r="A1068" s="187">
        <v>44708.920347222222</v>
      </c>
      <c r="B1068" s="156">
        <v>44711</v>
      </c>
      <c r="C1068" s="189">
        <v>100</v>
      </c>
      <c r="D1068" s="219" t="s">
        <v>193</v>
      </c>
      <c r="E1068" s="111" t="s">
        <v>22</v>
      </c>
    </row>
    <row r="1069" spans="1:5" s="21" customFormat="1" x14ac:dyDescent="0.25">
      <c r="A1069" s="187">
        <v>44708.924502314818</v>
      </c>
      <c r="B1069" s="156">
        <v>44711</v>
      </c>
      <c r="C1069" s="189">
        <v>5000</v>
      </c>
      <c r="D1069" s="219"/>
      <c r="E1069" s="111" t="s">
        <v>22</v>
      </c>
    </row>
    <row r="1070" spans="1:5" s="21" customFormat="1" x14ac:dyDescent="0.25">
      <c r="A1070" s="187">
        <v>44708.966423611113</v>
      </c>
      <c r="B1070" s="156">
        <v>44711</v>
      </c>
      <c r="C1070" s="189">
        <v>500</v>
      </c>
      <c r="D1070" s="219"/>
      <c r="E1070" s="111" t="s">
        <v>22</v>
      </c>
    </row>
    <row r="1071" spans="1:5" s="21" customFormat="1" x14ac:dyDescent="0.25">
      <c r="A1071" s="187">
        <v>44708.972812499997</v>
      </c>
      <c r="B1071" s="156">
        <v>44711</v>
      </c>
      <c r="C1071" s="189">
        <v>300</v>
      </c>
      <c r="D1071" s="219"/>
      <c r="E1071" s="111" t="s">
        <v>22</v>
      </c>
    </row>
    <row r="1072" spans="1:5" s="21" customFormat="1" x14ac:dyDescent="0.25">
      <c r="A1072" s="187">
        <v>44709.057222222225</v>
      </c>
      <c r="B1072" s="156">
        <v>44711</v>
      </c>
      <c r="C1072" s="189">
        <v>100</v>
      </c>
      <c r="D1072" s="219"/>
      <c r="E1072" s="111" t="s">
        <v>22</v>
      </c>
    </row>
    <row r="1073" spans="1:5" s="21" customFormat="1" x14ac:dyDescent="0.25">
      <c r="A1073" s="187">
        <v>44709.401458333334</v>
      </c>
      <c r="B1073" s="156">
        <v>44711</v>
      </c>
      <c r="C1073" s="189">
        <v>50</v>
      </c>
      <c r="D1073" s="219" t="s">
        <v>555</v>
      </c>
      <c r="E1073" s="111" t="s">
        <v>22</v>
      </c>
    </row>
    <row r="1074" spans="1:5" s="21" customFormat="1" x14ac:dyDescent="0.25">
      <c r="A1074" s="187">
        <v>44709.418321759258</v>
      </c>
      <c r="B1074" s="156">
        <v>44711</v>
      </c>
      <c r="C1074" s="189">
        <v>300</v>
      </c>
      <c r="D1074" s="219" t="s">
        <v>194</v>
      </c>
      <c r="E1074" s="111" t="s">
        <v>22</v>
      </c>
    </row>
    <row r="1075" spans="1:5" s="21" customFormat="1" x14ac:dyDescent="0.25">
      <c r="A1075" s="187">
        <v>44709.426388888889</v>
      </c>
      <c r="B1075" s="156">
        <v>44711</v>
      </c>
      <c r="C1075" s="189">
        <v>200</v>
      </c>
      <c r="D1075" s="219" t="s">
        <v>292</v>
      </c>
      <c r="E1075" s="111" t="s">
        <v>22</v>
      </c>
    </row>
    <row r="1076" spans="1:5" s="21" customFormat="1" x14ac:dyDescent="0.25">
      <c r="A1076" s="187">
        <v>44709.427673611113</v>
      </c>
      <c r="B1076" s="156">
        <v>44711</v>
      </c>
      <c r="C1076" s="189">
        <v>100</v>
      </c>
      <c r="D1076" s="219" t="s">
        <v>195</v>
      </c>
      <c r="E1076" s="111" t="s">
        <v>22</v>
      </c>
    </row>
    <row r="1077" spans="1:5" s="21" customFormat="1" x14ac:dyDescent="0.25">
      <c r="A1077" s="187">
        <v>44709.440462962964</v>
      </c>
      <c r="B1077" s="156">
        <v>44711</v>
      </c>
      <c r="C1077" s="189">
        <v>200</v>
      </c>
      <c r="D1077" s="219"/>
      <c r="E1077" s="111" t="s">
        <v>22</v>
      </c>
    </row>
    <row r="1078" spans="1:5" s="21" customFormat="1" x14ac:dyDescent="0.25">
      <c r="A1078" s="187">
        <v>44709.452199074076</v>
      </c>
      <c r="B1078" s="156">
        <v>44711</v>
      </c>
      <c r="C1078" s="189">
        <v>1500</v>
      </c>
      <c r="D1078" s="219" t="s">
        <v>556</v>
      </c>
      <c r="E1078" s="111" t="s">
        <v>22</v>
      </c>
    </row>
    <row r="1079" spans="1:5" s="21" customFormat="1" x14ac:dyDescent="0.25">
      <c r="A1079" s="187">
        <v>44709.470856481479</v>
      </c>
      <c r="B1079" s="156">
        <v>44711</v>
      </c>
      <c r="C1079" s="189">
        <v>500</v>
      </c>
      <c r="D1079" s="219"/>
      <c r="E1079" s="111" t="s">
        <v>22</v>
      </c>
    </row>
    <row r="1080" spans="1:5" s="21" customFormat="1" x14ac:dyDescent="0.25">
      <c r="A1080" s="187">
        <v>44709.480879629627</v>
      </c>
      <c r="B1080" s="156">
        <v>44711</v>
      </c>
      <c r="C1080" s="189">
        <v>300</v>
      </c>
      <c r="D1080" s="219"/>
      <c r="E1080" s="111" t="s">
        <v>22</v>
      </c>
    </row>
    <row r="1081" spans="1:5" s="21" customFormat="1" x14ac:dyDescent="0.25">
      <c r="A1081" s="187">
        <v>44709.487962962965</v>
      </c>
      <c r="B1081" s="156">
        <v>44711</v>
      </c>
      <c r="C1081" s="189">
        <v>100</v>
      </c>
      <c r="D1081" s="219" t="s">
        <v>557</v>
      </c>
      <c r="E1081" s="111" t="s">
        <v>22</v>
      </c>
    </row>
    <row r="1082" spans="1:5" s="21" customFormat="1" x14ac:dyDescent="0.25">
      <c r="A1082" s="187">
        <v>44709.499895833331</v>
      </c>
      <c r="B1082" s="156">
        <v>44711</v>
      </c>
      <c r="C1082" s="189">
        <v>300</v>
      </c>
      <c r="D1082" s="219"/>
      <c r="E1082" s="111" t="s">
        <v>22</v>
      </c>
    </row>
    <row r="1083" spans="1:5" s="21" customFormat="1" x14ac:dyDescent="0.25">
      <c r="A1083" s="187">
        <v>44709.511030092595</v>
      </c>
      <c r="B1083" s="156">
        <v>44711</v>
      </c>
      <c r="C1083" s="189">
        <v>100</v>
      </c>
      <c r="D1083" s="219" t="s">
        <v>378</v>
      </c>
      <c r="E1083" s="111" t="s">
        <v>22</v>
      </c>
    </row>
    <row r="1084" spans="1:5" s="21" customFormat="1" x14ac:dyDescent="0.25">
      <c r="A1084" s="187">
        <v>44709.541921296295</v>
      </c>
      <c r="B1084" s="156">
        <v>44711</v>
      </c>
      <c r="C1084" s="189">
        <v>300</v>
      </c>
      <c r="D1084" s="219"/>
      <c r="E1084" s="111" t="s">
        <v>22</v>
      </c>
    </row>
    <row r="1085" spans="1:5" s="21" customFormat="1" x14ac:dyDescent="0.25">
      <c r="A1085" s="187">
        <v>44709.584479166668</v>
      </c>
      <c r="B1085" s="156">
        <v>44711</v>
      </c>
      <c r="C1085" s="189">
        <v>300</v>
      </c>
      <c r="D1085" s="219"/>
      <c r="E1085" s="111" t="s">
        <v>22</v>
      </c>
    </row>
    <row r="1086" spans="1:5" s="21" customFormat="1" x14ac:dyDescent="0.25">
      <c r="A1086" s="187">
        <v>44709.61550925926</v>
      </c>
      <c r="B1086" s="156">
        <v>44711</v>
      </c>
      <c r="C1086" s="189">
        <v>200</v>
      </c>
      <c r="D1086" s="219" t="s">
        <v>198</v>
      </c>
      <c r="E1086" s="111" t="s">
        <v>22</v>
      </c>
    </row>
    <row r="1087" spans="1:5" s="21" customFormat="1" x14ac:dyDescent="0.25">
      <c r="A1087" s="187">
        <v>44709.624490740738</v>
      </c>
      <c r="B1087" s="156">
        <v>44711</v>
      </c>
      <c r="C1087" s="189">
        <v>100</v>
      </c>
      <c r="D1087" s="219"/>
      <c r="E1087" s="111" t="s">
        <v>22</v>
      </c>
    </row>
    <row r="1088" spans="1:5" s="21" customFormat="1" x14ac:dyDescent="0.25">
      <c r="A1088" s="187">
        <v>44709.647337962961</v>
      </c>
      <c r="B1088" s="156">
        <v>44711</v>
      </c>
      <c r="C1088" s="189">
        <v>300</v>
      </c>
      <c r="D1088" s="219"/>
      <c r="E1088" s="111" t="s">
        <v>22</v>
      </c>
    </row>
    <row r="1089" spans="1:5" s="21" customFormat="1" x14ac:dyDescent="0.25">
      <c r="A1089" s="187">
        <v>44709.7</v>
      </c>
      <c r="B1089" s="156">
        <v>44711</v>
      </c>
      <c r="C1089" s="189">
        <v>500</v>
      </c>
      <c r="D1089" s="219" t="s">
        <v>315</v>
      </c>
      <c r="E1089" s="111" t="s">
        <v>22</v>
      </c>
    </row>
    <row r="1090" spans="1:5" s="21" customFormat="1" x14ac:dyDescent="0.25">
      <c r="A1090" s="187">
        <v>44709.709421296298</v>
      </c>
      <c r="B1090" s="156">
        <v>44711</v>
      </c>
      <c r="C1090" s="189">
        <v>300</v>
      </c>
      <c r="D1090" s="219" t="s">
        <v>291</v>
      </c>
      <c r="E1090" s="111" t="s">
        <v>22</v>
      </c>
    </row>
    <row r="1091" spans="1:5" s="21" customFormat="1" x14ac:dyDescent="0.25">
      <c r="A1091" s="187">
        <v>44709.727060185185</v>
      </c>
      <c r="B1091" s="156">
        <v>44711</v>
      </c>
      <c r="C1091" s="189">
        <v>500</v>
      </c>
      <c r="D1091" s="219"/>
      <c r="E1091" s="111" t="s">
        <v>22</v>
      </c>
    </row>
    <row r="1092" spans="1:5" s="21" customFormat="1" x14ac:dyDescent="0.25">
      <c r="A1092" s="187">
        <v>44709.741793981484</v>
      </c>
      <c r="B1092" s="156">
        <v>44711</v>
      </c>
      <c r="C1092" s="189">
        <v>100</v>
      </c>
      <c r="D1092" s="219" t="s">
        <v>117</v>
      </c>
      <c r="E1092" s="111" t="s">
        <v>22</v>
      </c>
    </row>
    <row r="1093" spans="1:5" s="21" customFormat="1" x14ac:dyDescent="0.25">
      <c r="A1093" s="187">
        <v>44709.756516203706</v>
      </c>
      <c r="B1093" s="156">
        <v>44711</v>
      </c>
      <c r="C1093" s="189">
        <v>300</v>
      </c>
      <c r="D1093" s="219"/>
      <c r="E1093" s="111" t="s">
        <v>22</v>
      </c>
    </row>
    <row r="1094" spans="1:5" s="21" customFormat="1" x14ac:dyDescent="0.25">
      <c r="A1094" s="187">
        <v>44709.762094907404</v>
      </c>
      <c r="B1094" s="156">
        <v>44711</v>
      </c>
      <c r="C1094" s="189">
        <v>2000</v>
      </c>
      <c r="D1094" s="219" t="s">
        <v>229</v>
      </c>
      <c r="E1094" s="111" t="s">
        <v>22</v>
      </c>
    </row>
    <row r="1095" spans="1:5" s="21" customFormat="1" x14ac:dyDescent="0.25">
      <c r="A1095" s="187">
        <v>44709.765856481485</v>
      </c>
      <c r="B1095" s="156">
        <v>44711</v>
      </c>
      <c r="C1095" s="189">
        <v>500</v>
      </c>
      <c r="D1095" s="219" t="s">
        <v>199</v>
      </c>
      <c r="E1095" s="111" t="s">
        <v>22</v>
      </c>
    </row>
    <row r="1096" spans="1:5" s="21" customFormat="1" x14ac:dyDescent="0.25">
      <c r="A1096" s="187">
        <v>44709.806388888886</v>
      </c>
      <c r="B1096" s="156">
        <v>44711</v>
      </c>
      <c r="C1096" s="189">
        <v>100</v>
      </c>
      <c r="D1096" s="219"/>
      <c r="E1096" s="111" t="s">
        <v>22</v>
      </c>
    </row>
    <row r="1097" spans="1:5" s="21" customFormat="1" x14ac:dyDescent="0.25">
      <c r="A1097" s="187">
        <v>44709.807581018518</v>
      </c>
      <c r="B1097" s="156">
        <v>44711</v>
      </c>
      <c r="C1097" s="189">
        <v>500</v>
      </c>
      <c r="D1097" s="219" t="s">
        <v>129</v>
      </c>
      <c r="E1097" s="111" t="s">
        <v>22</v>
      </c>
    </row>
    <row r="1098" spans="1:5" s="21" customFormat="1" x14ac:dyDescent="0.25">
      <c r="A1098" s="187">
        <v>44709.832835648151</v>
      </c>
      <c r="B1098" s="156">
        <v>44711</v>
      </c>
      <c r="C1098" s="189">
        <v>3000</v>
      </c>
      <c r="D1098" s="219"/>
      <c r="E1098" s="111" t="s">
        <v>22</v>
      </c>
    </row>
    <row r="1099" spans="1:5" s="21" customFormat="1" x14ac:dyDescent="0.25">
      <c r="A1099" s="187">
        <v>44709.841620370367</v>
      </c>
      <c r="B1099" s="156">
        <v>44711</v>
      </c>
      <c r="C1099" s="189">
        <v>1000</v>
      </c>
      <c r="D1099" s="219"/>
      <c r="E1099" s="111" t="s">
        <v>22</v>
      </c>
    </row>
    <row r="1100" spans="1:5" s="21" customFormat="1" x14ac:dyDescent="0.25">
      <c r="A1100" s="187">
        <v>44709.868310185186</v>
      </c>
      <c r="B1100" s="156">
        <v>44711</v>
      </c>
      <c r="C1100" s="189">
        <v>100</v>
      </c>
      <c r="D1100" s="219" t="s">
        <v>438</v>
      </c>
      <c r="E1100" s="111" t="s">
        <v>22</v>
      </c>
    </row>
    <row r="1101" spans="1:5" s="21" customFormat="1" x14ac:dyDescent="0.25">
      <c r="A1101" s="187">
        <v>44709.876354166663</v>
      </c>
      <c r="B1101" s="156">
        <v>44711</v>
      </c>
      <c r="C1101" s="189">
        <v>100</v>
      </c>
      <c r="D1101" s="219"/>
      <c r="E1101" s="111" t="s">
        <v>22</v>
      </c>
    </row>
    <row r="1102" spans="1:5" s="21" customFormat="1" x14ac:dyDescent="0.25">
      <c r="A1102" s="187">
        <v>44709.879652777781</v>
      </c>
      <c r="B1102" s="156">
        <v>44711</v>
      </c>
      <c r="C1102" s="189">
        <v>1000</v>
      </c>
      <c r="D1102" s="219"/>
      <c r="E1102" s="111" t="s">
        <v>22</v>
      </c>
    </row>
    <row r="1103" spans="1:5" s="21" customFormat="1" x14ac:dyDescent="0.25">
      <c r="A1103" s="187">
        <v>44709.936597222222</v>
      </c>
      <c r="B1103" s="156">
        <v>44711</v>
      </c>
      <c r="C1103" s="189">
        <v>100</v>
      </c>
      <c r="D1103" s="219"/>
      <c r="E1103" s="111" t="s">
        <v>22</v>
      </c>
    </row>
    <row r="1104" spans="1:5" s="21" customFormat="1" x14ac:dyDescent="0.25">
      <c r="A1104" s="187">
        <v>44709.963333333333</v>
      </c>
      <c r="B1104" s="156">
        <v>44711</v>
      </c>
      <c r="C1104" s="189">
        <v>2000</v>
      </c>
      <c r="D1104" s="219"/>
      <c r="E1104" s="111" t="s">
        <v>22</v>
      </c>
    </row>
    <row r="1105" spans="1:5" s="21" customFormat="1" x14ac:dyDescent="0.25">
      <c r="A1105" s="187">
        <v>44709.971967592595</v>
      </c>
      <c r="B1105" s="156">
        <v>44711</v>
      </c>
      <c r="C1105" s="189">
        <v>300</v>
      </c>
      <c r="D1105" s="219"/>
      <c r="E1105" s="111" t="s">
        <v>22</v>
      </c>
    </row>
    <row r="1106" spans="1:5" s="21" customFormat="1" x14ac:dyDescent="0.25">
      <c r="A1106" s="187">
        <v>44710.02516203704</v>
      </c>
      <c r="B1106" s="156">
        <v>44711</v>
      </c>
      <c r="C1106" s="189">
        <v>500</v>
      </c>
      <c r="D1106" s="219"/>
      <c r="E1106" s="111" t="s">
        <v>22</v>
      </c>
    </row>
    <row r="1107" spans="1:5" s="21" customFormat="1" x14ac:dyDescent="0.25">
      <c r="A1107" s="187">
        <v>44710.038807870369</v>
      </c>
      <c r="B1107" s="156">
        <v>44711</v>
      </c>
      <c r="C1107" s="189">
        <v>300</v>
      </c>
      <c r="D1107" s="219"/>
      <c r="E1107" s="111" t="s">
        <v>22</v>
      </c>
    </row>
    <row r="1108" spans="1:5" s="21" customFormat="1" x14ac:dyDescent="0.25">
      <c r="A1108" s="187">
        <v>44710.071215277778</v>
      </c>
      <c r="B1108" s="156">
        <v>44711</v>
      </c>
      <c r="C1108" s="189">
        <v>500</v>
      </c>
      <c r="D1108" s="219"/>
      <c r="E1108" s="111" t="s">
        <v>22</v>
      </c>
    </row>
    <row r="1109" spans="1:5" s="21" customFormat="1" x14ac:dyDescent="0.25">
      <c r="A1109" s="187">
        <v>44710.107777777775</v>
      </c>
      <c r="B1109" s="156">
        <v>44711</v>
      </c>
      <c r="C1109" s="189">
        <v>500</v>
      </c>
      <c r="D1109" s="219"/>
      <c r="E1109" s="111" t="s">
        <v>22</v>
      </c>
    </row>
    <row r="1110" spans="1:5" s="21" customFormat="1" x14ac:dyDescent="0.25">
      <c r="A1110" s="187">
        <v>44710.28466435185</v>
      </c>
      <c r="B1110" s="156">
        <v>44711</v>
      </c>
      <c r="C1110" s="189">
        <v>1000</v>
      </c>
      <c r="D1110" s="219"/>
      <c r="E1110" s="111" t="s">
        <v>22</v>
      </c>
    </row>
    <row r="1111" spans="1:5" s="21" customFormat="1" x14ac:dyDescent="0.25">
      <c r="A1111" s="187">
        <v>44710.290370370371</v>
      </c>
      <c r="B1111" s="156">
        <v>44711</v>
      </c>
      <c r="C1111" s="189">
        <v>100</v>
      </c>
      <c r="D1111" s="219"/>
      <c r="E1111" s="111" t="s">
        <v>22</v>
      </c>
    </row>
    <row r="1112" spans="1:5" s="21" customFormat="1" x14ac:dyDescent="0.25">
      <c r="A1112" s="187">
        <v>44710.419421296298</v>
      </c>
      <c r="B1112" s="156">
        <v>44711</v>
      </c>
      <c r="C1112" s="189">
        <v>1000</v>
      </c>
      <c r="D1112" s="219" t="s">
        <v>368</v>
      </c>
      <c r="E1112" s="111" t="s">
        <v>22</v>
      </c>
    </row>
    <row r="1113" spans="1:5" s="21" customFormat="1" x14ac:dyDescent="0.25">
      <c r="A1113" s="187">
        <v>44710.452326388891</v>
      </c>
      <c r="B1113" s="156">
        <v>44711</v>
      </c>
      <c r="C1113" s="189">
        <v>150</v>
      </c>
      <c r="D1113" s="219"/>
      <c r="E1113" s="111" t="s">
        <v>22</v>
      </c>
    </row>
    <row r="1114" spans="1:5" s="21" customFormat="1" x14ac:dyDescent="0.25">
      <c r="A1114" s="187">
        <v>44710.454386574071</v>
      </c>
      <c r="B1114" s="156">
        <v>44711</v>
      </c>
      <c r="C1114" s="189">
        <v>300</v>
      </c>
      <c r="D1114" s="219"/>
      <c r="E1114" s="111" t="s">
        <v>22</v>
      </c>
    </row>
    <row r="1115" spans="1:5" s="21" customFormat="1" x14ac:dyDescent="0.25">
      <c r="A1115" s="187">
        <v>44710.50854166667</v>
      </c>
      <c r="B1115" s="156">
        <v>44711</v>
      </c>
      <c r="C1115" s="189">
        <v>100</v>
      </c>
      <c r="D1115" s="219"/>
      <c r="E1115" s="111" t="s">
        <v>22</v>
      </c>
    </row>
    <row r="1116" spans="1:5" s="21" customFormat="1" x14ac:dyDescent="0.25">
      <c r="A1116" s="187">
        <v>44710.533356481479</v>
      </c>
      <c r="B1116" s="156">
        <v>44711</v>
      </c>
      <c r="C1116" s="189">
        <v>3000</v>
      </c>
      <c r="D1116" s="219"/>
      <c r="E1116" s="111" t="s">
        <v>22</v>
      </c>
    </row>
    <row r="1117" spans="1:5" s="21" customFormat="1" x14ac:dyDescent="0.25">
      <c r="A1117" s="187">
        <v>44710.542592592596</v>
      </c>
      <c r="B1117" s="156">
        <v>44711</v>
      </c>
      <c r="C1117" s="189">
        <v>300</v>
      </c>
      <c r="D1117" s="219" t="s">
        <v>196</v>
      </c>
      <c r="E1117" s="111" t="s">
        <v>22</v>
      </c>
    </row>
    <row r="1118" spans="1:5" s="21" customFormat="1" x14ac:dyDescent="0.25">
      <c r="A1118" s="187">
        <v>44710.54277777778</v>
      </c>
      <c r="B1118" s="156">
        <v>44711</v>
      </c>
      <c r="C1118" s="189">
        <v>500</v>
      </c>
      <c r="D1118" s="219" t="s">
        <v>338</v>
      </c>
      <c r="E1118" s="111" t="s">
        <v>22</v>
      </c>
    </row>
    <row r="1119" spans="1:5" s="21" customFormat="1" x14ac:dyDescent="0.25">
      <c r="A1119" s="187">
        <v>44710.556539351855</v>
      </c>
      <c r="B1119" s="156">
        <v>44711</v>
      </c>
      <c r="C1119" s="189">
        <v>500</v>
      </c>
      <c r="D1119" s="219" t="s">
        <v>200</v>
      </c>
      <c r="E1119" s="111" t="s">
        <v>22</v>
      </c>
    </row>
    <row r="1120" spans="1:5" s="21" customFormat="1" x14ac:dyDescent="0.25">
      <c r="A1120" s="187">
        <v>44710.591932870368</v>
      </c>
      <c r="B1120" s="156">
        <v>44711</v>
      </c>
      <c r="C1120" s="189">
        <v>200</v>
      </c>
      <c r="D1120" s="219"/>
      <c r="E1120" s="111" t="s">
        <v>22</v>
      </c>
    </row>
    <row r="1121" spans="1:5" s="21" customFormat="1" x14ac:dyDescent="0.25">
      <c r="A1121" s="187">
        <v>44710.683981481481</v>
      </c>
      <c r="B1121" s="156">
        <v>44711</v>
      </c>
      <c r="C1121" s="189">
        <v>100</v>
      </c>
      <c r="D1121" s="219"/>
      <c r="E1121" s="111" t="s">
        <v>22</v>
      </c>
    </row>
    <row r="1122" spans="1:5" s="21" customFormat="1" x14ac:dyDescent="0.25">
      <c r="A1122" s="187">
        <v>44710.707673611112</v>
      </c>
      <c r="B1122" s="156">
        <v>44711</v>
      </c>
      <c r="C1122" s="189">
        <v>500</v>
      </c>
      <c r="D1122" s="219"/>
      <c r="E1122" s="111" t="s">
        <v>22</v>
      </c>
    </row>
    <row r="1123" spans="1:5" s="21" customFormat="1" x14ac:dyDescent="0.25">
      <c r="A1123" s="187">
        <v>44710.717499999999</v>
      </c>
      <c r="B1123" s="156">
        <v>44711</v>
      </c>
      <c r="C1123" s="189">
        <v>100</v>
      </c>
      <c r="D1123" s="219"/>
      <c r="E1123" s="111" t="s">
        <v>22</v>
      </c>
    </row>
    <row r="1124" spans="1:5" s="21" customFormat="1" x14ac:dyDescent="0.25">
      <c r="A1124" s="187">
        <v>44710.733310185184</v>
      </c>
      <c r="B1124" s="156">
        <v>44711</v>
      </c>
      <c r="C1124" s="189">
        <v>1000</v>
      </c>
      <c r="D1124" s="219"/>
      <c r="E1124" s="111" t="s">
        <v>22</v>
      </c>
    </row>
    <row r="1125" spans="1:5" s="21" customFormat="1" x14ac:dyDescent="0.25">
      <c r="A1125" s="187">
        <v>44710.74</v>
      </c>
      <c r="B1125" s="156">
        <v>44711</v>
      </c>
      <c r="C1125" s="189">
        <v>250</v>
      </c>
      <c r="D1125" s="219" t="s">
        <v>328</v>
      </c>
      <c r="E1125" s="111" t="s">
        <v>22</v>
      </c>
    </row>
    <row r="1126" spans="1:5" s="21" customFormat="1" x14ac:dyDescent="0.25">
      <c r="A1126" s="187">
        <v>44710.751435185186</v>
      </c>
      <c r="B1126" s="156">
        <v>44711</v>
      </c>
      <c r="C1126" s="189">
        <v>100</v>
      </c>
      <c r="D1126" s="219"/>
      <c r="E1126" s="111" t="s">
        <v>22</v>
      </c>
    </row>
    <row r="1127" spans="1:5" s="21" customFormat="1" x14ac:dyDescent="0.25">
      <c r="A1127" s="187">
        <v>44710.757395833331</v>
      </c>
      <c r="B1127" s="156">
        <v>44711</v>
      </c>
      <c r="C1127" s="189">
        <v>300</v>
      </c>
      <c r="D1127" s="219"/>
      <c r="E1127" s="111" t="s">
        <v>22</v>
      </c>
    </row>
    <row r="1128" spans="1:5" s="21" customFormat="1" x14ac:dyDescent="0.25">
      <c r="A1128" s="187">
        <v>44710.772210648145</v>
      </c>
      <c r="B1128" s="156">
        <v>44711</v>
      </c>
      <c r="C1128" s="189">
        <v>200</v>
      </c>
      <c r="D1128" s="219" t="s">
        <v>201</v>
      </c>
      <c r="E1128" s="111" t="s">
        <v>22</v>
      </c>
    </row>
    <row r="1129" spans="1:5" s="21" customFormat="1" x14ac:dyDescent="0.25">
      <c r="A1129" s="187">
        <v>44710.85125</v>
      </c>
      <c r="B1129" s="156">
        <v>44711</v>
      </c>
      <c r="C1129" s="189">
        <v>500</v>
      </c>
      <c r="D1129" s="219"/>
      <c r="E1129" s="111" t="s">
        <v>22</v>
      </c>
    </row>
    <row r="1130" spans="1:5" s="21" customFormat="1" x14ac:dyDescent="0.25">
      <c r="A1130" s="187">
        <v>44710.851631944446</v>
      </c>
      <c r="B1130" s="156">
        <v>44711</v>
      </c>
      <c r="C1130" s="189">
        <v>22</v>
      </c>
      <c r="D1130" s="219"/>
      <c r="E1130" s="111" t="s">
        <v>22</v>
      </c>
    </row>
    <row r="1131" spans="1:5" s="21" customFormat="1" x14ac:dyDescent="0.25">
      <c r="A1131" s="187">
        <v>44710.864675925928</v>
      </c>
      <c r="B1131" s="156">
        <v>44711</v>
      </c>
      <c r="C1131" s="189">
        <v>500</v>
      </c>
      <c r="D1131" s="219" t="s">
        <v>202</v>
      </c>
      <c r="E1131" s="111" t="s">
        <v>22</v>
      </c>
    </row>
    <row r="1132" spans="1:5" s="21" customFormat="1" x14ac:dyDescent="0.25">
      <c r="A1132" s="187">
        <v>44710.873298611114</v>
      </c>
      <c r="B1132" s="156">
        <v>44711</v>
      </c>
      <c r="C1132" s="189">
        <v>20000</v>
      </c>
      <c r="D1132" s="219"/>
      <c r="E1132" s="111" t="s">
        <v>22</v>
      </c>
    </row>
    <row r="1133" spans="1:5" s="21" customFormat="1" x14ac:dyDescent="0.25">
      <c r="A1133" s="187">
        <v>44710.896354166667</v>
      </c>
      <c r="B1133" s="156">
        <v>44711</v>
      </c>
      <c r="C1133" s="189">
        <v>200</v>
      </c>
      <c r="D1133" s="219"/>
      <c r="E1133" s="111" t="s">
        <v>22</v>
      </c>
    </row>
    <row r="1134" spans="1:5" s="21" customFormat="1" x14ac:dyDescent="0.25">
      <c r="A1134" s="187">
        <v>44710.935428240744</v>
      </c>
      <c r="B1134" s="156">
        <v>44711</v>
      </c>
      <c r="C1134" s="189">
        <v>1000</v>
      </c>
      <c r="D1134" s="219"/>
      <c r="E1134" s="111" t="s">
        <v>22</v>
      </c>
    </row>
    <row r="1135" spans="1:5" s="21" customFormat="1" x14ac:dyDescent="0.25">
      <c r="A1135" s="187">
        <v>44710.937569444446</v>
      </c>
      <c r="B1135" s="156">
        <v>44711</v>
      </c>
      <c r="C1135" s="189">
        <v>300</v>
      </c>
      <c r="D1135" s="219"/>
      <c r="E1135" s="111" t="s">
        <v>22</v>
      </c>
    </row>
    <row r="1136" spans="1:5" s="21" customFormat="1" x14ac:dyDescent="0.25">
      <c r="A1136" s="187">
        <v>44711.037349537037</v>
      </c>
      <c r="B1136" s="156">
        <v>44712</v>
      </c>
      <c r="C1136" s="189">
        <v>100</v>
      </c>
      <c r="D1136" s="219"/>
      <c r="E1136" s="111" t="s">
        <v>22</v>
      </c>
    </row>
    <row r="1137" spans="1:5" s="21" customFormat="1" x14ac:dyDescent="0.25">
      <c r="A1137" s="187">
        <v>44711.119675925926</v>
      </c>
      <c r="B1137" s="156">
        <v>44712</v>
      </c>
      <c r="C1137" s="189">
        <v>100</v>
      </c>
      <c r="D1137" s="219"/>
      <c r="E1137" s="111" t="s">
        <v>22</v>
      </c>
    </row>
    <row r="1138" spans="1:5" s="21" customFormat="1" x14ac:dyDescent="0.25">
      <c r="A1138" s="187">
        <v>44711.125960648147</v>
      </c>
      <c r="B1138" s="156">
        <v>44712</v>
      </c>
      <c r="C1138" s="189">
        <v>200</v>
      </c>
      <c r="D1138" s="219" t="s">
        <v>419</v>
      </c>
      <c r="E1138" s="111" t="s">
        <v>22</v>
      </c>
    </row>
    <row r="1139" spans="1:5" s="21" customFormat="1" x14ac:dyDescent="0.25">
      <c r="A1139" s="187">
        <v>44711.270462962966</v>
      </c>
      <c r="B1139" s="156">
        <v>44712</v>
      </c>
      <c r="C1139" s="189">
        <v>1000</v>
      </c>
      <c r="D1139" s="219"/>
      <c r="E1139" s="111" t="s">
        <v>22</v>
      </c>
    </row>
    <row r="1140" spans="1:5" s="21" customFormat="1" x14ac:dyDescent="0.25">
      <c r="A1140" s="187">
        <v>44711.346215277779</v>
      </c>
      <c r="B1140" s="156">
        <v>44712</v>
      </c>
      <c r="C1140" s="189">
        <v>1000</v>
      </c>
      <c r="D1140" s="219"/>
      <c r="E1140" s="111" t="s">
        <v>22</v>
      </c>
    </row>
    <row r="1141" spans="1:5" s="21" customFormat="1" x14ac:dyDescent="0.25">
      <c r="A1141" s="187">
        <v>44711.425254629627</v>
      </c>
      <c r="B1141" s="156">
        <v>44712</v>
      </c>
      <c r="C1141" s="189">
        <v>500</v>
      </c>
      <c r="D1141" s="219" t="s">
        <v>420</v>
      </c>
      <c r="E1141" s="111" t="s">
        <v>22</v>
      </c>
    </row>
    <row r="1142" spans="1:5" s="21" customFormat="1" x14ac:dyDescent="0.25">
      <c r="A1142" s="187">
        <v>44711.428726851853</v>
      </c>
      <c r="B1142" s="156">
        <v>44712</v>
      </c>
      <c r="C1142" s="189">
        <v>100</v>
      </c>
      <c r="D1142" s="219"/>
      <c r="E1142" s="111" t="s">
        <v>22</v>
      </c>
    </row>
    <row r="1143" spans="1:5" s="21" customFormat="1" x14ac:dyDescent="0.25">
      <c r="A1143" s="187">
        <v>44711.436932870369</v>
      </c>
      <c r="B1143" s="156">
        <v>44712</v>
      </c>
      <c r="C1143" s="189">
        <v>3000</v>
      </c>
      <c r="D1143" s="219" t="s">
        <v>204</v>
      </c>
      <c r="E1143" s="111" t="s">
        <v>22</v>
      </c>
    </row>
    <row r="1144" spans="1:5" s="21" customFormat="1" x14ac:dyDescent="0.25">
      <c r="A1144" s="187">
        <v>44711.446504629632</v>
      </c>
      <c r="B1144" s="156">
        <v>44712</v>
      </c>
      <c r="C1144" s="189">
        <v>500</v>
      </c>
      <c r="D1144" s="219" t="s">
        <v>339</v>
      </c>
      <c r="E1144" s="111" t="s">
        <v>22</v>
      </c>
    </row>
    <row r="1145" spans="1:5" s="21" customFormat="1" x14ac:dyDescent="0.25">
      <c r="A1145" s="187">
        <v>44711.466087962966</v>
      </c>
      <c r="B1145" s="156">
        <v>44712</v>
      </c>
      <c r="C1145" s="189">
        <v>500</v>
      </c>
      <c r="D1145" s="219"/>
      <c r="E1145" s="111" t="s">
        <v>22</v>
      </c>
    </row>
    <row r="1146" spans="1:5" s="21" customFormat="1" x14ac:dyDescent="0.25">
      <c r="A1146" s="187">
        <v>44711.519907407404</v>
      </c>
      <c r="B1146" s="156">
        <v>44712</v>
      </c>
      <c r="C1146" s="189">
        <v>1000</v>
      </c>
      <c r="D1146" s="219"/>
      <c r="E1146" s="111" t="s">
        <v>22</v>
      </c>
    </row>
    <row r="1147" spans="1:5" s="21" customFormat="1" x14ac:dyDescent="0.25">
      <c r="A1147" s="187">
        <v>44711.520601851851</v>
      </c>
      <c r="B1147" s="156">
        <v>44712</v>
      </c>
      <c r="C1147" s="189">
        <v>300</v>
      </c>
      <c r="D1147" s="219"/>
      <c r="E1147" s="111" t="s">
        <v>22</v>
      </c>
    </row>
    <row r="1148" spans="1:5" s="21" customFormat="1" x14ac:dyDescent="0.25">
      <c r="A1148" s="187">
        <v>44711.521898148145</v>
      </c>
      <c r="B1148" s="156">
        <v>44712</v>
      </c>
      <c r="C1148" s="189">
        <v>60</v>
      </c>
      <c r="D1148" s="219" t="s">
        <v>439</v>
      </c>
      <c r="E1148" s="111" t="s">
        <v>22</v>
      </c>
    </row>
    <row r="1149" spans="1:5" s="21" customFormat="1" x14ac:dyDescent="0.25">
      <c r="A1149" s="187">
        <v>44711.543506944443</v>
      </c>
      <c r="B1149" s="156">
        <v>44712</v>
      </c>
      <c r="C1149" s="189">
        <v>300</v>
      </c>
      <c r="D1149" s="219"/>
      <c r="E1149" s="111" t="s">
        <v>22</v>
      </c>
    </row>
    <row r="1150" spans="1:5" s="21" customFormat="1" x14ac:dyDescent="0.25">
      <c r="A1150" s="187">
        <v>44711.552499999998</v>
      </c>
      <c r="B1150" s="156">
        <v>44712</v>
      </c>
      <c r="C1150" s="189">
        <v>1000</v>
      </c>
      <c r="D1150" s="219" t="s">
        <v>342</v>
      </c>
      <c r="E1150" s="111" t="s">
        <v>22</v>
      </c>
    </row>
    <row r="1151" spans="1:5" s="21" customFormat="1" x14ac:dyDescent="0.25">
      <c r="A1151" s="187">
        <v>44711.611226851855</v>
      </c>
      <c r="B1151" s="156">
        <v>44712</v>
      </c>
      <c r="C1151" s="189">
        <v>100</v>
      </c>
      <c r="D1151" s="219" t="s">
        <v>411</v>
      </c>
      <c r="E1151" s="111" t="s">
        <v>22</v>
      </c>
    </row>
    <row r="1152" spans="1:5" s="21" customFormat="1" x14ac:dyDescent="0.25">
      <c r="A1152" s="187">
        <v>44711.624467592592</v>
      </c>
      <c r="B1152" s="156">
        <v>44712</v>
      </c>
      <c r="C1152" s="189">
        <v>100</v>
      </c>
      <c r="D1152" s="219"/>
      <c r="E1152" s="111" t="s">
        <v>22</v>
      </c>
    </row>
    <row r="1153" spans="1:5" s="21" customFormat="1" x14ac:dyDescent="0.25">
      <c r="A1153" s="187">
        <v>44711.648877314816</v>
      </c>
      <c r="B1153" s="156">
        <v>44712</v>
      </c>
      <c r="C1153" s="189">
        <v>100</v>
      </c>
      <c r="D1153" s="219"/>
      <c r="E1153" s="111" t="s">
        <v>22</v>
      </c>
    </row>
    <row r="1154" spans="1:5" s="21" customFormat="1" x14ac:dyDescent="0.25">
      <c r="A1154" s="187">
        <v>44711.662685185183</v>
      </c>
      <c r="B1154" s="156">
        <v>44712</v>
      </c>
      <c r="C1154" s="189">
        <v>1000</v>
      </c>
      <c r="D1154" s="219" t="s">
        <v>205</v>
      </c>
      <c r="E1154" s="111" t="s">
        <v>22</v>
      </c>
    </row>
    <row r="1155" spans="1:5" s="21" customFormat="1" x14ac:dyDescent="0.25">
      <c r="A1155" s="187">
        <v>44711.689849537041</v>
      </c>
      <c r="B1155" s="156">
        <v>44712</v>
      </c>
      <c r="C1155" s="189">
        <v>300</v>
      </c>
      <c r="D1155" s="219" t="s">
        <v>206</v>
      </c>
      <c r="E1155" s="111" t="s">
        <v>22</v>
      </c>
    </row>
    <row r="1156" spans="1:5" s="21" customFormat="1" x14ac:dyDescent="0.25">
      <c r="A1156" s="187">
        <v>44711.693738425929</v>
      </c>
      <c r="B1156" s="156">
        <v>44712</v>
      </c>
      <c r="C1156" s="189">
        <v>50</v>
      </c>
      <c r="D1156" s="219" t="s">
        <v>487</v>
      </c>
      <c r="E1156" s="111" t="s">
        <v>22</v>
      </c>
    </row>
    <row r="1157" spans="1:5" s="21" customFormat="1" x14ac:dyDescent="0.25">
      <c r="A1157" s="187">
        <v>44711.713865740741</v>
      </c>
      <c r="B1157" s="156">
        <v>44712</v>
      </c>
      <c r="C1157" s="189">
        <v>1000</v>
      </c>
      <c r="D1157" s="219" t="s">
        <v>326</v>
      </c>
      <c r="E1157" s="111" t="s">
        <v>22</v>
      </c>
    </row>
    <row r="1158" spans="1:5" s="21" customFormat="1" x14ac:dyDescent="0.25">
      <c r="A1158" s="187">
        <v>44711.742939814816</v>
      </c>
      <c r="B1158" s="156">
        <v>44712</v>
      </c>
      <c r="C1158" s="189">
        <v>500</v>
      </c>
      <c r="D1158" s="219" t="s">
        <v>391</v>
      </c>
      <c r="E1158" s="111" t="s">
        <v>22</v>
      </c>
    </row>
    <row r="1159" spans="1:5" s="21" customFormat="1" x14ac:dyDescent="0.25">
      <c r="A1159" s="187">
        <v>44711.746678240743</v>
      </c>
      <c r="B1159" s="156">
        <v>44712</v>
      </c>
      <c r="C1159" s="189">
        <v>250</v>
      </c>
      <c r="D1159" s="219"/>
      <c r="E1159" s="111" t="s">
        <v>22</v>
      </c>
    </row>
    <row r="1160" spans="1:5" s="21" customFormat="1" x14ac:dyDescent="0.25">
      <c r="A1160" s="187">
        <v>44711.764074074075</v>
      </c>
      <c r="B1160" s="156">
        <v>44712</v>
      </c>
      <c r="C1160" s="189">
        <v>3000</v>
      </c>
      <c r="D1160" s="219"/>
      <c r="E1160" s="111" t="s">
        <v>22</v>
      </c>
    </row>
    <row r="1161" spans="1:5" s="21" customFormat="1" x14ac:dyDescent="0.25">
      <c r="A1161" s="187">
        <v>44711.797256944446</v>
      </c>
      <c r="B1161" s="156">
        <v>44712</v>
      </c>
      <c r="C1161" s="189">
        <v>100</v>
      </c>
      <c r="D1161" s="219"/>
      <c r="E1161" s="111" t="s">
        <v>22</v>
      </c>
    </row>
    <row r="1162" spans="1:5" s="21" customFormat="1" x14ac:dyDescent="0.25">
      <c r="A1162" s="187">
        <v>44711.807384259257</v>
      </c>
      <c r="B1162" s="156">
        <v>44712</v>
      </c>
      <c r="C1162" s="189">
        <v>500</v>
      </c>
      <c r="D1162" s="219" t="s">
        <v>488</v>
      </c>
      <c r="E1162" s="111" t="s">
        <v>22</v>
      </c>
    </row>
    <row r="1163" spans="1:5" s="21" customFormat="1" x14ac:dyDescent="0.25">
      <c r="A1163" s="187">
        <v>44711.815011574072</v>
      </c>
      <c r="B1163" s="156">
        <v>44712</v>
      </c>
      <c r="C1163" s="189">
        <v>100</v>
      </c>
      <c r="D1163" s="219" t="s">
        <v>243</v>
      </c>
      <c r="E1163" s="111" t="s">
        <v>22</v>
      </c>
    </row>
    <row r="1164" spans="1:5" s="21" customFormat="1" x14ac:dyDescent="0.25">
      <c r="A1164" s="187">
        <v>44711.819293981483</v>
      </c>
      <c r="B1164" s="156">
        <v>44712</v>
      </c>
      <c r="C1164" s="189">
        <v>100</v>
      </c>
      <c r="D1164" s="219" t="s">
        <v>421</v>
      </c>
      <c r="E1164" s="111" t="s">
        <v>22</v>
      </c>
    </row>
    <row r="1165" spans="1:5" s="21" customFormat="1" x14ac:dyDescent="0.25">
      <c r="A1165" s="187">
        <v>44711.820798611108</v>
      </c>
      <c r="B1165" s="156">
        <v>44712</v>
      </c>
      <c r="C1165" s="189">
        <v>300</v>
      </c>
      <c r="D1165" s="219"/>
      <c r="E1165" s="111" t="s">
        <v>22</v>
      </c>
    </row>
    <row r="1166" spans="1:5" s="21" customFormat="1" x14ac:dyDescent="0.25">
      <c r="A1166" s="187">
        <v>44711.850162037037</v>
      </c>
      <c r="B1166" s="156">
        <v>44712</v>
      </c>
      <c r="C1166" s="189">
        <v>1000</v>
      </c>
      <c r="D1166" s="219"/>
      <c r="E1166" s="111" t="s">
        <v>22</v>
      </c>
    </row>
    <row r="1167" spans="1:5" s="21" customFormat="1" x14ac:dyDescent="0.25">
      <c r="A1167" s="187">
        <v>44711.859814814816</v>
      </c>
      <c r="B1167" s="156">
        <v>44712</v>
      </c>
      <c r="C1167" s="189">
        <v>150</v>
      </c>
      <c r="D1167" s="219"/>
      <c r="E1167" s="111" t="s">
        <v>22</v>
      </c>
    </row>
    <row r="1168" spans="1:5" s="21" customFormat="1" x14ac:dyDescent="0.25">
      <c r="A1168" s="187">
        <v>44711.865023148152</v>
      </c>
      <c r="B1168" s="156">
        <v>44712</v>
      </c>
      <c r="C1168" s="189">
        <v>1000</v>
      </c>
      <c r="D1168" s="219"/>
      <c r="E1168" s="111" t="s">
        <v>22</v>
      </c>
    </row>
    <row r="1169" spans="1:5" s="21" customFormat="1" x14ac:dyDescent="0.25">
      <c r="A1169" s="187">
        <v>44711.874722222223</v>
      </c>
      <c r="B1169" s="156">
        <v>44712</v>
      </c>
      <c r="C1169" s="189">
        <v>100</v>
      </c>
      <c r="D1169" s="219"/>
      <c r="E1169" s="111" t="s">
        <v>22</v>
      </c>
    </row>
    <row r="1170" spans="1:5" s="21" customFormat="1" x14ac:dyDescent="0.25">
      <c r="A1170" s="187">
        <v>44711.888182870367</v>
      </c>
      <c r="B1170" s="156">
        <v>44712</v>
      </c>
      <c r="C1170" s="189">
        <v>500</v>
      </c>
      <c r="D1170" s="219" t="s">
        <v>391</v>
      </c>
      <c r="E1170" s="111" t="s">
        <v>22</v>
      </c>
    </row>
    <row r="1171" spans="1:5" s="21" customFormat="1" x14ac:dyDescent="0.25">
      <c r="A1171" s="187">
        <v>44711.956585648149</v>
      </c>
      <c r="B1171" s="156">
        <v>44712</v>
      </c>
      <c r="C1171" s="189">
        <v>300</v>
      </c>
      <c r="D1171" s="219" t="s">
        <v>392</v>
      </c>
      <c r="E1171" s="111" t="s">
        <v>22</v>
      </c>
    </row>
    <row r="1172" spans="1:5" s="21" customFormat="1" x14ac:dyDescent="0.25">
      <c r="A1172" s="187">
        <v>44711.975381944445</v>
      </c>
      <c r="B1172" s="156">
        <v>44712</v>
      </c>
      <c r="C1172" s="189">
        <v>500</v>
      </c>
      <c r="D1172" s="219"/>
      <c r="E1172" s="111" t="s">
        <v>22</v>
      </c>
    </row>
    <row r="1173" spans="1:5" s="21" customFormat="1" x14ac:dyDescent="0.25">
      <c r="A1173" s="187">
        <v>44711.987326388888</v>
      </c>
      <c r="B1173" s="156">
        <v>44712</v>
      </c>
      <c r="C1173" s="189">
        <v>100</v>
      </c>
      <c r="D1173" s="219" t="s">
        <v>264</v>
      </c>
      <c r="E1173" s="111" t="s">
        <v>22</v>
      </c>
    </row>
    <row r="1174" spans="1:5" s="21" customFormat="1" x14ac:dyDescent="0.25">
      <c r="A1174" s="187">
        <v>44712.025740740741</v>
      </c>
      <c r="B1174" s="222">
        <v>44713</v>
      </c>
      <c r="C1174" s="189">
        <v>2000</v>
      </c>
      <c r="D1174" s="219"/>
      <c r="E1174" s="111" t="s">
        <v>22</v>
      </c>
    </row>
    <row r="1175" spans="1:5" s="21" customFormat="1" x14ac:dyDescent="0.25">
      <c r="A1175" s="187">
        <v>44712.444085648145</v>
      </c>
      <c r="B1175" s="222">
        <v>44713</v>
      </c>
      <c r="C1175" s="189">
        <v>300</v>
      </c>
      <c r="D1175" s="219"/>
      <c r="E1175" s="111" t="s">
        <v>22</v>
      </c>
    </row>
    <row r="1176" spans="1:5" s="21" customFormat="1" x14ac:dyDescent="0.25">
      <c r="A1176" s="187">
        <v>44712.459386574075</v>
      </c>
      <c r="B1176" s="222">
        <v>44713</v>
      </c>
      <c r="C1176" s="189">
        <v>300</v>
      </c>
      <c r="D1176" s="219" t="s">
        <v>379</v>
      </c>
      <c r="E1176" s="111" t="s">
        <v>22</v>
      </c>
    </row>
    <row r="1177" spans="1:5" s="21" customFormat="1" x14ac:dyDescent="0.25">
      <c r="A1177" s="187">
        <v>44712.483668981484</v>
      </c>
      <c r="B1177" s="222">
        <v>44713</v>
      </c>
      <c r="C1177" s="189">
        <v>300</v>
      </c>
      <c r="D1177" s="219"/>
      <c r="E1177" s="111" t="s">
        <v>22</v>
      </c>
    </row>
    <row r="1178" spans="1:5" s="21" customFormat="1" x14ac:dyDescent="0.25">
      <c r="A1178" s="187">
        <v>44712.493935185186</v>
      </c>
      <c r="B1178" s="222">
        <v>44713</v>
      </c>
      <c r="C1178" s="189">
        <v>300</v>
      </c>
      <c r="D1178" s="219"/>
      <c r="E1178" s="111" t="s">
        <v>22</v>
      </c>
    </row>
    <row r="1179" spans="1:5" s="21" customFormat="1" x14ac:dyDescent="0.25">
      <c r="A1179" s="187">
        <v>44712.506122685183</v>
      </c>
      <c r="B1179" s="222">
        <v>44713</v>
      </c>
      <c r="C1179" s="189">
        <v>500</v>
      </c>
      <c r="D1179" s="219"/>
      <c r="E1179" s="111" t="s">
        <v>22</v>
      </c>
    </row>
    <row r="1180" spans="1:5" s="21" customFormat="1" x14ac:dyDescent="0.25">
      <c r="A1180" s="187">
        <v>44712.552858796298</v>
      </c>
      <c r="B1180" s="222">
        <v>44713</v>
      </c>
      <c r="C1180" s="189">
        <v>500</v>
      </c>
      <c r="D1180" s="219"/>
      <c r="E1180" s="111" t="s">
        <v>22</v>
      </c>
    </row>
    <row r="1181" spans="1:5" s="21" customFormat="1" x14ac:dyDescent="0.25">
      <c r="A1181" s="187">
        <v>44712.583425925928</v>
      </c>
      <c r="B1181" s="222">
        <v>44713</v>
      </c>
      <c r="C1181" s="189">
        <v>300</v>
      </c>
      <c r="D1181" s="219"/>
      <c r="E1181" s="111" t="s">
        <v>22</v>
      </c>
    </row>
    <row r="1182" spans="1:5" s="21" customFormat="1" x14ac:dyDescent="0.25">
      <c r="A1182" s="187">
        <v>44712.639849537038</v>
      </c>
      <c r="B1182" s="222">
        <v>44713</v>
      </c>
      <c r="C1182" s="189">
        <v>200</v>
      </c>
      <c r="D1182" s="219"/>
      <c r="E1182" s="111" t="s">
        <v>22</v>
      </c>
    </row>
    <row r="1183" spans="1:5" s="21" customFormat="1" x14ac:dyDescent="0.25">
      <c r="A1183" s="187">
        <v>44712.651516203703</v>
      </c>
      <c r="B1183" s="222">
        <v>44713</v>
      </c>
      <c r="C1183" s="189">
        <v>100</v>
      </c>
      <c r="D1183" s="219"/>
      <c r="E1183" s="111" t="s">
        <v>22</v>
      </c>
    </row>
    <row r="1184" spans="1:5" s="21" customFormat="1" x14ac:dyDescent="0.25">
      <c r="A1184" s="187">
        <v>44712.785682870373</v>
      </c>
      <c r="B1184" s="222">
        <v>44713</v>
      </c>
      <c r="C1184" s="189">
        <v>4395</v>
      </c>
      <c r="D1184" s="219"/>
      <c r="E1184" s="111" t="s">
        <v>22</v>
      </c>
    </row>
    <row r="1185" spans="1:5" s="21" customFormat="1" x14ac:dyDescent="0.25">
      <c r="A1185" s="187">
        <v>44712.794733796298</v>
      </c>
      <c r="B1185" s="222">
        <v>44713</v>
      </c>
      <c r="C1185" s="189">
        <v>500</v>
      </c>
      <c r="D1185" s="219"/>
      <c r="E1185" s="111" t="s">
        <v>22</v>
      </c>
    </row>
    <row r="1186" spans="1:5" s="21" customFormat="1" x14ac:dyDescent="0.25">
      <c r="A1186" s="187">
        <v>44712.820231481484</v>
      </c>
      <c r="B1186" s="222">
        <v>44713</v>
      </c>
      <c r="C1186" s="189">
        <v>500</v>
      </c>
      <c r="D1186" s="219"/>
      <c r="E1186" s="111" t="s">
        <v>22</v>
      </c>
    </row>
    <row r="1187" spans="1:5" s="21" customFormat="1" x14ac:dyDescent="0.25">
      <c r="A1187" s="187">
        <v>44712.827800925923</v>
      </c>
      <c r="B1187" s="222">
        <v>44713</v>
      </c>
      <c r="C1187" s="189">
        <v>150</v>
      </c>
      <c r="D1187" s="219"/>
      <c r="E1187" s="111" t="s">
        <v>22</v>
      </c>
    </row>
    <row r="1188" spans="1:5" s="21" customFormat="1" x14ac:dyDescent="0.25">
      <c r="A1188" s="187">
        <v>44712.828796296293</v>
      </c>
      <c r="B1188" s="222">
        <v>44713</v>
      </c>
      <c r="C1188" s="189">
        <v>300</v>
      </c>
      <c r="D1188" s="219"/>
      <c r="E1188" s="111" t="s">
        <v>22</v>
      </c>
    </row>
    <row r="1189" spans="1:5" s="21" customFormat="1" x14ac:dyDescent="0.25">
      <c r="A1189" s="187">
        <v>44712.851377314815</v>
      </c>
      <c r="B1189" s="222">
        <v>44713</v>
      </c>
      <c r="C1189" s="189">
        <v>1000</v>
      </c>
      <c r="D1189" s="219"/>
      <c r="E1189" s="111" t="s">
        <v>22</v>
      </c>
    </row>
    <row r="1190" spans="1:5" s="21" customFormat="1" x14ac:dyDescent="0.25">
      <c r="A1190" s="187">
        <v>44712.891805555555</v>
      </c>
      <c r="B1190" s="222">
        <v>44713</v>
      </c>
      <c r="C1190" s="189">
        <v>300</v>
      </c>
      <c r="D1190" s="219"/>
      <c r="E1190" s="111" t="s">
        <v>22</v>
      </c>
    </row>
    <row r="1191" spans="1:5" s="21" customFormat="1" x14ac:dyDescent="0.25">
      <c r="A1191" s="187">
        <v>44712.932372685187</v>
      </c>
      <c r="B1191" s="222">
        <v>44713</v>
      </c>
      <c r="C1191" s="189">
        <v>500</v>
      </c>
      <c r="D1191" s="219"/>
      <c r="E1191" s="111" t="s">
        <v>22</v>
      </c>
    </row>
    <row r="1192" spans="1:5" s="21" customFormat="1" x14ac:dyDescent="0.25">
      <c r="A1192" s="187">
        <v>44712.994791666664</v>
      </c>
      <c r="B1192" s="222">
        <v>44713</v>
      </c>
      <c r="C1192" s="189">
        <v>100</v>
      </c>
      <c r="D1192" s="219"/>
      <c r="E1192" s="111" t="s">
        <v>22</v>
      </c>
    </row>
    <row r="1193" spans="1:5" ht="30" customHeight="1" x14ac:dyDescent="0.25">
      <c r="A1193" s="254" t="s">
        <v>618</v>
      </c>
      <c r="B1193" s="255"/>
      <c r="C1193" s="52">
        <v>846160.8</v>
      </c>
      <c r="D1193" s="160"/>
      <c r="E1193" s="117"/>
    </row>
    <row r="1194" spans="1:5" ht="30" customHeight="1" x14ac:dyDescent="0.25">
      <c r="A1194" s="254" t="s">
        <v>627</v>
      </c>
      <c r="B1194" s="255"/>
      <c r="C1194" s="52">
        <v>12292.1</v>
      </c>
      <c r="D1194" s="161"/>
      <c r="E1194" s="116"/>
    </row>
    <row r="1196" spans="1:5" x14ac:dyDescent="0.25">
      <c r="C1196" s="220"/>
    </row>
    <row r="1197" spans="1:5" x14ac:dyDescent="0.25">
      <c r="B1197" s="17"/>
      <c r="C1197" s="220"/>
      <c r="D1197" s="168"/>
    </row>
    <row r="1198" spans="1:5" x14ac:dyDescent="0.25">
      <c r="C1198" s="220"/>
    </row>
    <row r="1199" spans="1:5" x14ac:dyDescent="0.25">
      <c r="C1199" s="220"/>
    </row>
    <row r="1200" spans="1:5" x14ac:dyDescent="0.25">
      <c r="C1200" s="220"/>
    </row>
  </sheetData>
  <sheetProtection formatCells="0" formatColumns="0" formatRows="0" insertColumns="0" insertRows="0" insertHyperlinks="0" deleteColumns="0" deleteRows="0" sort="0" autoFilter="0" pivotTables="0"/>
  <mergeCells count="7">
    <mergeCell ref="A1194:B1194"/>
    <mergeCell ref="C1:E1"/>
    <mergeCell ref="C2:E2"/>
    <mergeCell ref="C4:E4"/>
    <mergeCell ref="C5:E5"/>
    <mergeCell ref="C6:E6"/>
    <mergeCell ref="A1193:B1193"/>
  </mergeCells>
  <phoneticPr fontId="18" type="noConversion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36"/>
  <sheetViews>
    <sheetView showGridLines="0" workbookViewId="0">
      <selection activeCell="A9" sqref="A9"/>
    </sheetView>
  </sheetViews>
  <sheetFormatPr defaultColWidth="11.42578125" defaultRowHeight="15" x14ac:dyDescent="0.25"/>
  <cols>
    <col min="1" max="1" width="20.5703125" customWidth="1"/>
    <col min="2" max="2" width="27.42578125" customWidth="1"/>
    <col min="3" max="3" width="15.5703125" style="7" customWidth="1"/>
    <col min="4" max="4" width="35.42578125" customWidth="1"/>
    <col min="5" max="5" width="34.5703125" bestFit="1" customWidth="1"/>
    <col min="6" max="253" width="8.85546875" customWidth="1"/>
  </cols>
  <sheetData>
    <row r="1" spans="1:5" ht="18.75" x14ac:dyDescent="0.3">
      <c r="B1" s="256" t="s">
        <v>0</v>
      </c>
      <c r="C1" s="256"/>
      <c r="D1" s="256"/>
      <c r="E1" s="256"/>
    </row>
    <row r="2" spans="1:5" ht="18.75" x14ac:dyDescent="0.3">
      <c r="B2" s="256" t="s">
        <v>1</v>
      </c>
      <c r="C2" s="256"/>
      <c r="D2" s="256"/>
      <c r="E2" s="256"/>
    </row>
    <row r="3" spans="1:5" ht="18" customHeight="1" x14ac:dyDescent="0.3">
      <c r="C3" s="6"/>
      <c r="D3" s="4"/>
      <c r="E3" s="4"/>
    </row>
    <row r="4" spans="1:5" ht="18.75" x14ac:dyDescent="0.25">
      <c r="B4" s="257" t="s">
        <v>293</v>
      </c>
      <c r="C4" s="257"/>
      <c r="D4" s="257"/>
      <c r="E4" s="257"/>
    </row>
    <row r="5" spans="1:5" ht="18.75" x14ac:dyDescent="0.25">
      <c r="B5" s="257" t="s">
        <v>694</v>
      </c>
      <c r="C5" s="257"/>
      <c r="D5" s="257"/>
      <c r="E5" s="257"/>
    </row>
    <row r="6" spans="1:5" ht="18.75" x14ac:dyDescent="0.3">
      <c r="C6" s="258"/>
      <c r="D6" s="258"/>
      <c r="E6" s="16"/>
    </row>
    <row r="8" spans="1:5" s="8" customFormat="1" ht="33" customHeight="1" x14ac:dyDescent="0.25">
      <c r="A8" s="112" t="s">
        <v>20</v>
      </c>
      <c r="B8" s="126" t="s">
        <v>23</v>
      </c>
      <c r="C8" s="127" t="s">
        <v>15</v>
      </c>
      <c r="D8" s="126" t="s">
        <v>295</v>
      </c>
      <c r="E8" s="123" t="s">
        <v>24</v>
      </c>
    </row>
    <row r="9" spans="1:5" s="22" customFormat="1" x14ac:dyDescent="0.25">
      <c r="A9" s="173">
        <v>44680.573136574072</v>
      </c>
      <c r="B9" s="51">
        <v>44685</v>
      </c>
      <c r="C9" s="174">
        <v>150</v>
      </c>
      <c r="D9" s="175">
        <v>7488</v>
      </c>
      <c r="E9" s="125" t="s">
        <v>22</v>
      </c>
    </row>
    <row r="10" spans="1:5" s="22" customFormat="1" x14ac:dyDescent="0.25">
      <c r="A10" s="173">
        <v>44681.080706018518</v>
      </c>
      <c r="B10" s="51">
        <v>44685</v>
      </c>
      <c r="C10" s="174">
        <v>1000</v>
      </c>
      <c r="D10" s="175">
        <v>763</v>
      </c>
      <c r="E10" s="49" t="s">
        <v>22</v>
      </c>
    </row>
    <row r="11" spans="1:5" s="22" customFormat="1" x14ac:dyDescent="0.25">
      <c r="A11" s="173">
        <v>44681.082685185182</v>
      </c>
      <c r="B11" s="51">
        <v>44685</v>
      </c>
      <c r="C11" s="174">
        <v>200</v>
      </c>
      <c r="D11" s="175">
        <v>763</v>
      </c>
      <c r="E11" s="49" t="s">
        <v>22</v>
      </c>
    </row>
    <row r="12" spans="1:5" s="22" customFormat="1" x14ac:dyDescent="0.25">
      <c r="A12" s="173">
        <v>44681.506145833337</v>
      </c>
      <c r="B12" s="51">
        <v>44685</v>
      </c>
      <c r="C12" s="174">
        <v>100</v>
      </c>
      <c r="D12" s="175">
        <v>1841</v>
      </c>
      <c r="E12" s="49" t="s">
        <v>22</v>
      </c>
    </row>
    <row r="13" spans="1:5" s="22" customFormat="1" x14ac:dyDescent="0.25">
      <c r="A13" s="187">
        <v>44682.459803240738</v>
      </c>
      <c r="B13" s="51">
        <v>44685</v>
      </c>
      <c r="C13" s="189">
        <v>100</v>
      </c>
      <c r="D13" s="218">
        <v>8261</v>
      </c>
      <c r="E13" s="49" t="s">
        <v>22</v>
      </c>
    </row>
    <row r="14" spans="1:5" s="22" customFormat="1" x14ac:dyDescent="0.25">
      <c r="A14" s="187">
        <v>44682.996307870373</v>
      </c>
      <c r="B14" s="51">
        <v>44685</v>
      </c>
      <c r="C14" s="189">
        <v>300</v>
      </c>
      <c r="D14" s="218">
        <v>2987</v>
      </c>
      <c r="E14" s="49" t="s">
        <v>22</v>
      </c>
    </row>
    <row r="15" spans="1:5" s="22" customFormat="1" x14ac:dyDescent="0.25">
      <c r="A15" s="187">
        <v>44683.489374999997</v>
      </c>
      <c r="B15" s="51">
        <v>44685</v>
      </c>
      <c r="C15" s="189">
        <v>100</v>
      </c>
      <c r="D15" s="218">
        <v>2174</v>
      </c>
      <c r="E15" s="49" t="s">
        <v>22</v>
      </c>
    </row>
    <row r="16" spans="1:5" s="22" customFormat="1" x14ac:dyDescent="0.25">
      <c r="A16" s="187">
        <v>44683.605462962965</v>
      </c>
      <c r="B16" s="51">
        <v>44685</v>
      </c>
      <c r="C16" s="189">
        <v>100</v>
      </c>
      <c r="D16" s="218">
        <v>7760</v>
      </c>
      <c r="E16" s="49" t="s">
        <v>22</v>
      </c>
    </row>
    <row r="17" spans="1:5" s="22" customFormat="1" x14ac:dyDescent="0.25">
      <c r="A17" s="187">
        <v>44685.185150462959</v>
      </c>
      <c r="B17" s="51">
        <v>44686</v>
      </c>
      <c r="C17" s="189">
        <v>100</v>
      </c>
      <c r="D17" s="218">
        <v>7249</v>
      </c>
      <c r="E17" s="49" t="s">
        <v>22</v>
      </c>
    </row>
    <row r="18" spans="1:5" s="22" customFormat="1" x14ac:dyDescent="0.25">
      <c r="A18" s="187">
        <v>44686.429872685185</v>
      </c>
      <c r="B18" s="51">
        <v>44687</v>
      </c>
      <c r="C18" s="189">
        <v>1000</v>
      </c>
      <c r="D18" s="218">
        <v>4251</v>
      </c>
      <c r="E18" s="49" t="s">
        <v>22</v>
      </c>
    </row>
    <row r="19" spans="1:5" s="22" customFormat="1" x14ac:dyDescent="0.25">
      <c r="A19" s="187">
        <v>44688.783333333333</v>
      </c>
      <c r="B19" s="51">
        <v>44692</v>
      </c>
      <c r="C19" s="189">
        <v>1000</v>
      </c>
      <c r="D19" s="218"/>
      <c r="E19" s="49" t="s">
        <v>22</v>
      </c>
    </row>
    <row r="20" spans="1:5" s="22" customFormat="1" x14ac:dyDescent="0.25">
      <c r="A20" s="187">
        <v>44688.974016203705</v>
      </c>
      <c r="B20" s="51">
        <v>44692</v>
      </c>
      <c r="C20" s="189">
        <v>100</v>
      </c>
      <c r="D20" s="218">
        <v>9063</v>
      </c>
      <c r="E20" s="49" t="s">
        <v>22</v>
      </c>
    </row>
    <row r="21" spans="1:5" s="22" customFormat="1" x14ac:dyDescent="0.25">
      <c r="A21" s="187">
        <v>44691.311215277776</v>
      </c>
      <c r="B21" s="51">
        <v>44692</v>
      </c>
      <c r="C21" s="189">
        <v>100</v>
      </c>
      <c r="D21" s="218">
        <v>8186</v>
      </c>
      <c r="E21" s="49" t="s">
        <v>22</v>
      </c>
    </row>
    <row r="22" spans="1:5" s="22" customFormat="1" x14ac:dyDescent="0.25">
      <c r="A22" s="187">
        <v>44691.561539351853</v>
      </c>
      <c r="B22" s="51">
        <v>44692</v>
      </c>
      <c r="C22" s="189">
        <v>1000</v>
      </c>
      <c r="D22" s="218">
        <v>8800</v>
      </c>
      <c r="E22" s="49" t="s">
        <v>22</v>
      </c>
    </row>
    <row r="23" spans="1:5" s="22" customFormat="1" x14ac:dyDescent="0.25">
      <c r="A23" s="187">
        <v>44694.958402777775</v>
      </c>
      <c r="B23" s="51">
        <v>44697</v>
      </c>
      <c r="C23" s="189">
        <v>500</v>
      </c>
      <c r="D23" s="218">
        <v>5149</v>
      </c>
      <c r="E23" s="49" t="s">
        <v>22</v>
      </c>
    </row>
    <row r="24" spans="1:5" s="22" customFormat="1" x14ac:dyDescent="0.25">
      <c r="A24" s="187">
        <v>44704.566620370373</v>
      </c>
      <c r="B24" s="51">
        <v>44705</v>
      </c>
      <c r="C24" s="189">
        <v>100</v>
      </c>
      <c r="D24" s="218">
        <v>5838</v>
      </c>
      <c r="E24" s="49" t="s">
        <v>22</v>
      </c>
    </row>
    <row r="25" spans="1:5" s="22" customFormat="1" x14ac:dyDescent="0.25">
      <c r="A25" s="187">
        <v>44706.277233796296</v>
      </c>
      <c r="B25" s="51">
        <v>44707</v>
      </c>
      <c r="C25" s="189">
        <v>500</v>
      </c>
      <c r="D25" s="218">
        <v>1978</v>
      </c>
      <c r="E25" s="49" t="s">
        <v>22</v>
      </c>
    </row>
    <row r="26" spans="1:5" s="22" customFormat="1" x14ac:dyDescent="0.25">
      <c r="A26" s="187">
        <v>44707.590949074074</v>
      </c>
      <c r="B26" s="51">
        <v>44708</v>
      </c>
      <c r="C26" s="189">
        <v>100</v>
      </c>
      <c r="D26" s="218">
        <v>6957</v>
      </c>
      <c r="E26" s="49" t="s">
        <v>22</v>
      </c>
    </row>
    <row r="27" spans="1:5" s="22" customFormat="1" x14ac:dyDescent="0.25">
      <c r="A27" s="187">
        <v>44712.637094907404</v>
      </c>
      <c r="B27" s="213">
        <v>44713</v>
      </c>
      <c r="C27" s="189">
        <v>400</v>
      </c>
      <c r="D27" s="218">
        <v>2566</v>
      </c>
      <c r="E27" s="49" t="s">
        <v>22</v>
      </c>
    </row>
    <row r="28" spans="1:5" ht="30" customHeight="1" x14ac:dyDescent="0.25">
      <c r="A28" s="259" t="s">
        <v>618</v>
      </c>
      <c r="B28" s="259"/>
      <c r="C28" s="52">
        <v>6366.6</v>
      </c>
      <c r="D28" s="122"/>
      <c r="E28" s="123"/>
    </row>
    <row r="29" spans="1:5" ht="30" customHeight="1" x14ac:dyDescent="0.25">
      <c r="A29" s="259" t="s">
        <v>619</v>
      </c>
      <c r="B29" s="259"/>
      <c r="C29" s="52">
        <v>388.8</v>
      </c>
      <c r="D29" s="124"/>
      <c r="E29" s="123"/>
    </row>
    <row r="31" spans="1:5" x14ac:dyDescent="0.25">
      <c r="C31" s="13"/>
    </row>
    <row r="35" ht="15" customHeight="1" x14ac:dyDescent="0.25"/>
    <row r="36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29:B29"/>
    <mergeCell ref="C6:D6"/>
    <mergeCell ref="A28:B28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52"/>
  <sheetViews>
    <sheetView showGridLines="0" zoomScaleNormal="100" workbookViewId="0">
      <selection activeCell="A9" sqref="A9"/>
    </sheetView>
  </sheetViews>
  <sheetFormatPr defaultColWidth="9.140625" defaultRowHeight="35.1" customHeight="1" x14ac:dyDescent="0.25"/>
  <cols>
    <col min="1" max="1" width="20.5703125" style="29" customWidth="1"/>
    <col min="2" max="2" width="25.140625" style="29" customWidth="1"/>
    <col min="3" max="3" width="20.5703125" style="29" customWidth="1"/>
    <col min="4" max="4" width="25.5703125" style="29" customWidth="1"/>
    <col min="5" max="5" width="34.5703125" style="29" customWidth="1"/>
    <col min="6" max="6" width="19.85546875" style="29" customWidth="1"/>
    <col min="7" max="7" width="13.5703125" style="29" customWidth="1"/>
    <col min="8" max="16384" width="9.140625" style="29"/>
  </cols>
  <sheetData>
    <row r="1" spans="1:5" ht="20.100000000000001" customHeight="1" x14ac:dyDescent="0.25">
      <c r="A1" s="28"/>
      <c r="D1" s="30" t="s">
        <v>0</v>
      </c>
      <c r="E1" s="28"/>
    </row>
    <row r="2" spans="1:5" ht="20.100000000000001" customHeight="1" x14ac:dyDescent="0.25">
      <c r="A2" s="28"/>
      <c r="D2" s="30" t="s">
        <v>1</v>
      </c>
      <c r="E2" s="28"/>
    </row>
    <row r="3" spans="1:5" ht="20.100000000000001" customHeight="1" x14ac:dyDescent="0.25">
      <c r="A3" s="28"/>
      <c r="D3" s="31"/>
      <c r="E3" s="28"/>
    </row>
    <row r="4" spans="1:5" ht="20.100000000000001" customHeight="1" x14ac:dyDescent="0.25">
      <c r="A4" s="28"/>
      <c r="D4" s="32" t="s">
        <v>26</v>
      </c>
      <c r="E4" s="28"/>
    </row>
    <row r="5" spans="1:5" ht="20.100000000000001" customHeight="1" x14ac:dyDescent="0.25">
      <c r="A5" s="28"/>
      <c r="D5" s="32" t="s">
        <v>694</v>
      </c>
      <c r="E5" s="28"/>
    </row>
    <row r="6" spans="1:5" ht="20.100000000000001" customHeight="1" x14ac:dyDescent="0.3">
      <c r="A6" s="28"/>
      <c r="B6" s="28"/>
      <c r="C6" s="33"/>
      <c r="D6" s="33"/>
      <c r="E6" s="28"/>
    </row>
    <row r="7" spans="1:5" ht="20.100000000000001" customHeight="1" x14ac:dyDescent="0.25">
      <c r="A7" s="28"/>
      <c r="B7" s="28"/>
      <c r="C7" s="34"/>
      <c r="D7" s="28"/>
      <c r="E7" s="28"/>
    </row>
    <row r="8" spans="1:5" ht="35.1" customHeight="1" x14ac:dyDescent="0.25">
      <c r="A8" s="130" t="s">
        <v>20</v>
      </c>
      <c r="B8" s="131" t="s">
        <v>23</v>
      </c>
      <c r="C8" s="132" t="s">
        <v>15</v>
      </c>
      <c r="D8" s="131" t="s">
        <v>217</v>
      </c>
      <c r="E8" s="133" t="s">
        <v>24</v>
      </c>
    </row>
    <row r="9" spans="1:5" ht="15" customHeight="1" x14ac:dyDescent="0.25">
      <c r="A9" s="187">
        <v>44652</v>
      </c>
      <c r="B9" s="35">
        <v>44692</v>
      </c>
      <c r="C9" s="38">
        <v>45</v>
      </c>
      <c r="D9" s="36">
        <v>70970</v>
      </c>
      <c r="E9" s="25" t="s">
        <v>22</v>
      </c>
    </row>
    <row r="10" spans="1:5" ht="15" customHeight="1" x14ac:dyDescent="0.25">
      <c r="A10" s="214">
        <v>44656</v>
      </c>
      <c r="B10" s="215">
        <v>44692</v>
      </c>
      <c r="C10" s="216">
        <v>100</v>
      </c>
      <c r="D10" s="186">
        <v>71217</v>
      </c>
      <c r="E10" s="217" t="s">
        <v>22</v>
      </c>
    </row>
    <row r="11" spans="1:5" ht="15" customHeight="1" x14ac:dyDescent="0.25">
      <c r="A11" s="45">
        <v>44663</v>
      </c>
      <c r="B11" s="35">
        <v>44692</v>
      </c>
      <c r="C11" s="147">
        <v>100</v>
      </c>
      <c r="D11" s="188">
        <v>71684</v>
      </c>
      <c r="E11" s="217" t="s">
        <v>22</v>
      </c>
    </row>
    <row r="12" spans="1:5" ht="15" customHeight="1" x14ac:dyDescent="0.25">
      <c r="A12" s="45">
        <v>44670</v>
      </c>
      <c r="B12" s="35">
        <v>44692</v>
      </c>
      <c r="C12" s="147">
        <v>50</v>
      </c>
      <c r="D12" s="188">
        <v>72060</v>
      </c>
      <c r="E12" s="25" t="s">
        <v>22</v>
      </c>
    </row>
    <row r="13" spans="1:5" ht="15" customHeight="1" x14ac:dyDescent="0.25">
      <c r="A13" s="45">
        <v>44679</v>
      </c>
      <c r="B13" s="37">
        <v>44713</v>
      </c>
      <c r="C13" s="147">
        <v>49</v>
      </c>
      <c r="D13" s="188">
        <v>72600</v>
      </c>
      <c r="E13" s="25" t="s">
        <v>22</v>
      </c>
    </row>
    <row r="14" spans="1:5" ht="15" customHeight="1" x14ac:dyDescent="0.25">
      <c r="A14" s="187">
        <v>44681</v>
      </c>
      <c r="B14" s="37">
        <v>44713</v>
      </c>
      <c r="C14" s="189">
        <v>100</v>
      </c>
      <c r="D14" s="190">
        <v>72749</v>
      </c>
      <c r="E14" s="25" t="s">
        <v>22</v>
      </c>
    </row>
    <row r="15" spans="1:5" ht="15" customHeight="1" x14ac:dyDescent="0.25">
      <c r="A15" s="187">
        <v>44681</v>
      </c>
      <c r="B15" s="37">
        <v>44713</v>
      </c>
      <c r="C15" s="189">
        <v>300</v>
      </c>
      <c r="D15" s="190">
        <v>72805</v>
      </c>
      <c r="E15" s="25" t="s">
        <v>22</v>
      </c>
    </row>
    <row r="16" spans="1:5" ht="15" customHeight="1" x14ac:dyDescent="0.25">
      <c r="A16" s="187">
        <v>44685</v>
      </c>
      <c r="B16" s="37">
        <v>44713</v>
      </c>
      <c r="C16" s="189">
        <v>300</v>
      </c>
      <c r="D16" s="190">
        <v>73054</v>
      </c>
      <c r="E16" s="25" t="s">
        <v>22</v>
      </c>
    </row>
    <row r="17" spans="1:5" ht="15" customHeight="1" x14ac:dyDescent="0.25">
      <c r="A17" s="187">
        <v>44688</v>
      </c>
      <c r="B17" s="37">
        <v>44713</v>
      </c>
      <c r="C17" s="189">
        <v>100</v>
      </c>
      <c r="D17" s="190">
        <v>73240</v>
      </c>
      <c r="E17" s="25" t="s">
        <v>22</v>
      </c>
    </row>
    <row r="18" spans="1:5" ht="15" customHeight="1" x14ac:dyDescent="0.25">
      <c r="A18" s="187">
        <v>44690</v>
      </c>
      <c r="B18" s="37">
        <v>44713</v>
      </c>
      <c r="C18" s="189">
        <v>60</v>
      </c>
      <c r="D18" s="190">
        <v>73354</v>
      </c>
      <c r="E18" s="25" t="s">
        <v>22</v>
      </c>
    </row>
    <row r="19" spans="1:5" ht="15" customHeight="1" x14ac:dyDescent="0.25">
      <c r="A19" s="187">
        <v>44691</v>
      </c>
      <c r="B19" s="37">
        <v>44713</v>
      </c>
      <c r="C19" s="189">
        <v>100</v>
      </c>
      <c r="D19" s="190">
        <v>73407</v>
      </c>
      <c r="E19" s="25" t="s">
        <v>22</v>
      </c>
    </row>
    <row r="20" spans="1:5" ht="15" customHeight="1" x14ac:dyDescent="0.25">
      <c r="A20" s="187">
        <v>44692</v>
      </c>
      <c r="B20" s="37">
        <v>44713</v>
      </c>
      <c r="C20" s="189">
        <v>300</v>
      </c>
      <c r="D20" s="190">
        <v>73476</v>
      </c>
      <c r="E20" s="25" t="s">
        <v>22</v>
      </c>
    </row>
    <row r="21" spans="1:5" ht="15" customHeight="1" x14ac:dyDescent="0.25">
      <c r="A21" s="187">
        <v>44695</v>
      </c>
      <c r="B21" s="37">
        <v>44713</v>
      </c>
      <c r="C21" s="189">
        <v>100</v>
      </c>
      <c r="D21" s="190">
        <v>73634</v>
      </c>
      <c r="E21" s="25" t="s">
        <v>22</v>
      </c>
    </row>
    <row r="22" spans="1:5" ht="15" customHeight="1" x14ac:dyDescent="0.25">
      <c r="A22" s="187">
        <v>44699</v>
      </c>
      <c r="B22" s="37">
        <v>44713</v>
      </c>
      <c r="C22" s="189">
        <v>200</v>
      </c>
      <c r="D22" s="190">
        <v>73822</v>
      </c>
      <c r="E22" s="25" t="s">
        <v>22</v>
      </c>
    </row>
    <row r="23" spans="1:5" ht="15" customHeight="1" x14ac:dyDescent="0.25">
      <c r="A23" s="187">
        <v>44700</v>
      </c>
      <c r="B23" s="37">
        <v>44713</v>
      </c>
      <c r="C23" s="189">
        <v>80</v>
      </c>
      <c r="D23" s="190">
        <v>73853</v>
      </c>
      <c r="E23" s="25" t="s">
        <v>22</v>
      </c>
    </row>
    <row r="24" spans="1:5" ht="15" customHeight="1" x14ac:dyDescent="0.25">
      <c r="A24" s="187">
        <v>44700</v>
      </c>
      <c r="B24" s="37">
        <v>44713</v>
      </c>
      <c r="C24" s="189">
        <v>100</v>
      </c>
      <c r="D24" s="190">
        <v>73864</v>
      </c>
      <c r="E24" s="25" t="s">
        <v>22</v>
      </c>
    </row>
    <row r="25" spans="1:5" ht="15" customHeight="1" x14ac:dyDescent="0.25">
      <c r="A25" s="187">
        <v>44701</v>
      </c>
      <c r="B25" s="37">
        <v>44713</v>
      </c>
      <c r="C25" s="189">
        <v>500</v>
      </c>
      <c r="D25" s="190">
        <v>73915</v>
      </c>
      <c r="E25" s="25" t="s">
        <v>22</v>
      </c>
    </row>
    <row r="26" spans="1:5" ht="15" customHeight="1" x14ac:dyDescent="0.25">
      <c r="A26" s="187">
        <v>44707</v>
      </c>
      <c r="B26" s="37">
        <v>44713</v>
      </c>
      <c r="C26" s="189">
        <v>100</v>
      </c>
      <c r="D26" s="190">
        <v>74235</v>
      </c>
      <c r="E26" s="25" t="s">
        <v>22</v>
      </c>
    </row>
    <row r="27" spans="1:5" ht="15" customHeight="1" x14ac:dyDescent="0.25">
      <c r="A27" s="187">
        <v>44708</v>
      </c>
      <c r="B27" s="37">
        <v>44713</v>
      </c>
      <c r="C27" s="189">
        <v>50</v>
      </c>
      <c r="D27" s="190">
        <v>74327</v>
      </c>
      <c r="E27" s="25" t="s">
        <v>22</v>
      </c>
    </row>
    <row r="28" spans="1:5" ht="15" customHeight="1" x14ac:dyDescent="0.25">
      <c r="A28" s="187">
        <v>44708</v>
      </c>
      <c r="B28" s="37">
        <v>44713</v>
      </c>
      <c r="C28" s="189">
        <v>100</v>
      </c>
      <c r="D28" s="190">
        <v>74295</v>
      </c>
      <c r="E28" s="25" t="s">
        <v>22</v>
      </c>
    </row>
    <row r="29" spans="1:5" ht="15" customHeight="1" x14ac:dyDescent="0.25">
      <c r="A29" s="187">
        <v>44708</v>
      </c>
      <c r="B29" s="37">
        <v>44713</v>
      </c>
      <c r="C29" s="189">
        <v>300</v>
      </c>
      <c r="D29" s="190">
        <v>74311</v>
      </c>
      <c r="E29" s="25" t="s">
        <v>22</v>
      </c>
    </row>
    <row r="30" spans="1:5" ht="15" customHeight="1" x14ac:dyDescent="0.25">
      <c r="A30" s="187">
        <v>44708</v>
      </c>
      <c r="B30" s="37">
        <v>44713</v>
      </c>
      <c r="C30" s="189">
        <v>100</v>
      </c>
      <c r="D30" s="190">
        <v>74325</v>
      </c>
      <c r="E30" s="25" t="s">
        <v>22</v>
      </c>
    </row>
    <row r="31" spans="1:5" ht="15" customHeight="1" x14ac:dyDescent="0.25">
      <c r="A31" s="187">
        <v>44711</v>
      </c>
      <c r="B31" s="37">
        <v>44713</v>
      </c>
      <c r="C31" s="189">
        <v>600</v>
      </c>
      <c r="D31" s="190">
        <v>74446</v>
      </c>
      <c r="E31" s="25" t="s">
        <v>22</v>
      </c>
    </row>
    <row r="32" spans="1:5" ht="15" customHeight="1" x14ac:dyDescent="0.25">
      <c r="A32" s="187">
        <v>44711</v>
      </c>
      <c r="B32" s="37">
        <v>44713</v>
      </c>
      <c r="C32" s="189">
        <v>100</v>
      </c>
      <c r="D32" s="190">
        <v>74469</v>
      </c>
      <c r="E32" s="25" t="s">
        <v>22</v>
      </c>
    </row>
    <row r="33" spans="1:5" ht="30.6" customHeight="1" x14ac:dyDescent="0.25">
      <c r="A33" s="260" t="s">
        <v>618</v>
      </c>
      <c r="B33" s="261"/>
      <c r="C33" s="172">
        <v>283.2</v>
      </c>
      <c r="D33" s="39"/>
      <c r="E33" s="40"/>
    </row>
    <row r="34" spans="1:5" ht="33" customHeight="1" x14ac:dyDescent="0.25">
      <c r="A34" s="262" t="s">
        <v>619</v>
      </c>
      <c r="B34" s="263"/>
      <c r="C34" s="129">
        <v>3525.09</v>
      </c>
      <c r="D34" s="39"/>
      <c r="E34" s="40"/>
    </row>
    <row r="35" spans="1:5" ht="15" customHeight="1" x14ac:dyDescent="0.25"/>
    <row r="36" spans="1:5" ht="15" customHeight="1" x14ac:dyDescent="0.25"/>
    <row r="37" spans="1:5" ht="15" customHeight="1" x14ac:dyDescent="0.25"/>
    <row r="38" spans="1:5" ht="15" customHeight="1" x14ac:dyDescent="0.25"/>
    <row r="39" spans="1:5" ht="15" customHeight="1" x14ac:dyDescent="0.25"/>
    <row r="40" spans="1:5" ht="15" customHeight="1" x14ac:dyDescent="0.25"/>
    <row r="41" spans="1:5" ht="15" customHeight="1" x14ac:dyDescent="0.25"/>
    <row r="42" spans="1:5" ht="15" customHeight="1" x14ac:dyDescent="0.25"/>
    <row r="43" spans="1:5" ht="15" customHeight="1" x14ac:dyDescent="0.25"/>
    <row r="44" spans="1:5" ht="15" customHeight="1" x14ac:dyDescent="0.25"/>
    <row r="45" spans="1:5" ht="15" customHeight="1" x14ac:dyDescent="0.25"/>
    <row r="47" spans="1:5" ht="33.75" customHeight="1" x14ac:dyDescent="0.25"/>
    <row r="52" ht="46.5" customHeight="1" x14ac:dyDescent="0.25"/>
  </sheetData>
  <mergeCells count="2">
    <mergeCell ref="A33:B33"/>
    <mergeCell ref="A34:B3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77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5703125" style="21" customWidth="1"/>
    <col min="3" max="3" width="15.5703125" style="10" customWidth="1"/>
    <col min="4" max="4" width="31" style="21" bestFit="1" customWidth="1"/>
    <col min="5" max="5" width="34.5703125" style="21" bestFit="1" customWidth="1"/>
    <col min="6" max="256" width="8.85546875" style="21" customWidth="1"/>
    <col min="257" max="16384" width="11.42578125" style="21"/>
  </cols>
  <sheetData>
    <row r="1" spans="1:5" ht="18.75" x14ac:dyDescent="0.3">
      <c r="B1" s="256" t="s">
        <v>0</v>
      </c>
      <c r="C1" s="256"/>
      <c r="D1" s="256"/>
      <c r="E1" s="256"/>
    </row>
    <row r="2" spans="1:5" ht="18.75" x14ac:dyDescent="0.3">
      <c r="B2" s="256" t="s">
        <v>1</v>
      </c>
      <c r="C2" s="256"/>
      <c r="D2" s="256"/>
      <c r="E2" s="256"/>
    </row>
    <row r="3" spans="1:5" ht="18" customHeight="1" x14ac:dyDescent="0.3">
      <c r="C3" s="238"/>
      <c r="D3" s="4"/>
    </row>
    <row r="4" spans="1:5" ht="18.75" x14ac:dyDescent="0.25">
      <c r="B4" s="257" t="s">
        <v>28</v>
      </c>
      <c r="C4" s="257"/>
      <c r="D4" s="257"/>
      <c r="E4" s="257"/>
    </row>
    <row r="5" spans="1:5" ht="18.75" x14ac:dyDescent="0.25">
      <c r="B5" s="257" t="s">
        <v>694</v>
      </c>
      <c r="C5" s="257"/>
      <c r="D5" s="257"/>
      <c r="E5" s="257"/>
    </row>
    <row r="6" spans="1:5" ht="18.75" x14ac:dyDescent="0.3">
      <c r="C6" s="258"/>
      <c r="D6" s="258"/>
    </row>
    <row r="8" spans="1:5" s="22" customFormat="1" ht="32.25" customHeight="1" x14ac:dyDescent="0.25">
      <c r="A8" s="118" t="s">
        <v>38</v>
      </c>
      <c r="B8" s="119" t="s">
        <v>23</v>
      </c>
      <c r="C8" s="120" t="s">
        <v>15</v>
      </c>
      <c r="D8" s="119" t="s">
        <v>27</v>
      </c>
      <c r="E8" s="121" t="s">
        <v>24</v>
      </c>
    </row>
    <row r="9" spans="1:5" s="22" customFormat="1" x14ac:dyDescent="0.25">
      <c r="A9" s="165">
        <v>44676</v>
      </c>
      <c r="B9" s="162">
        <v>44706</v>
      </c>
      <c r="C9" s="166">
        <v>100</v>
      </c>
      <c r="D9" s="167">
        <v>9556</v>
      </c>
      <c r="E9" s="49" t="s">
        <v>22</v>
      </c>
    </row>
    <row r="10" spans="1:5" s="22" customFormat="1" x14ac:dyDescent="0.25">
      <c r="A10" s="162">
        <v>44676</v>
      </c>
      <c r="B10" s="162">
        <v>44706</v>
      </c>
      <c r="C10" s="163">
        <v>200</v>
      </c>
      <c r="D10" s="164">
        <v>4426</v>
      </c>
      <c r="E10" s="49" t="s">
        <v>22</v>
      </c>
    </row>
    <row r="11" spans="1:5" s="22" customFormat="1" x14ac:dyDescent="0.25">
      <c r="A11" s="162">
        <v>44677</v>
      </c>
      <c r="B11" s="162">
        <v>44706</v>
      </c>
      <c r="C11" s="163">
        <v>200</v>
      </c>
      <c r="D11" s="164">
        <v>4193</v>
      </c>
      <c r="E11" s="49" t="s">
        <v>22</v>
      </c>
    </row>
    <row r="12" spans="1:5" s="22" customFormat="1" x14ac:dyDescent="0.25">
      <c r="A12" s="162">
        <v>44678</v>
      </c>
      <c r="B12" s="162">
        <v>44706</v>
      </c>
      <c r="C12" s="163">
        <v>300</v>
      </c>
      <c r="D12" s="164">
        <v>6983</v>
      </c>
      <c r="E12" s="49" t="s">
        <v>22</v>
      </c>
    </row>
    <row r="13" spans="1:5" s="22" customFormat="1" x14ac:dyDescent="0.25">
      <c r="A13" s="162">
        <v>44678</v>
      </c>
      <c r="B13" s="162">
        <v>44706</v>
      </c>
      <c r="C13" s="163">
        <v>100</v>
      </c>
      <c r="D13" s="164">
        <v>3946</v>
      </c>
      <c r="E13" s="49" t="s">
        <v>22</v>
      </c>
    </row>
    <row r="14" spans="1:5" s="22" customFormat="1" x14ac:dyDescent="0.25">
      <c r="A14" s="162">
        <v>44678</v>
      </c>
      <c r="B14" s="162">
        <v>44706</v>
      </c>
      <c r="C14" s="163">
        <v>300</v>
      </c>
      <c r="D14" s="164">
        <v>1741</v>
      </c>
      <c r="E14" s="49" t="s">
        <v>22</v>
      </c>
    </row>
    <row r="15" spans="1:5" s="22" customFormat="1" x14ac:dyDescent="0.25">
      <c r="A15" s="162">
        <v>44678</v>
      </c>
      <c r="B15" s="162">
        <v>44706</v>
      </c>
      <c r="C15" s="163">
        <v>150</v>
      </c>
      <c r="D15" s="164">
        <v>3900</v>
      </c>
      <c r="E15" s="49" t="s">
        <v>22</v>
      </c>
    </row>
    <row r="16" spans="1:5" s="22" customFormat="1" x14ac:dyDescent="0.25">
      <c r="A16" s="162">
        <v>44678</v>
      </c>
      <c r="B16" s="162">
        <v>44706</v>
      </c>
      <c r="C16" s="163">
        <v>500</v>
      </c>
      <c r="D16" s="164">
        <v>8253</v>
      </c>
      <c r="E16" s="49" t="s">
        <v>22</v>
      </c>
    </row>
    <row r="17" spans="1:5" s="22" customFormat="1" x14ac:dyDescent="0.25">
      <c r="A17" s="162">
        <v>44679</v>
      </c>
      <c r="B17" s="162">
        <v>44706</v>
      </c>
      <c r="C17" s="163">
        <v>100</v>
      </c>
      <c r="D17" s="164">
        <v>705</v>
      </c>
      <c r="E17" s="49" t="s">
        <v>22</v>
      </c>
    </row>
    <row r="18" spans="1:5" s="22" customFormat="1" x14ac:dyDescent="0.25">
      <c r="A18" s="162">
        <v>44679</v>
      </c>
      <c r="B18" s="162">
        <v>44706</v>
      </c>
      <c r="C18" s="163">
        <v>500</v>
      </c>
      <c r="D18" s="164">
        <v>4552</v>
      </c>
      <c r="E18" s="49" t="s">
        <v>22</v>
      </c>
    </row>
    <row r="19" spans="1:5" s="22" customFormat="1" x14ac:dyDescent="0.25">
      <c r="A19" s="162">
        <v>44679</v>
      </c>
      <c r="B19" s="162">
        <v>44706</v>
      </c>
      <c r="C19" s="163">
        <v>300</v>
      </c>
      <c r="D19" s="164">
        <v>9550</v>
      </c>
      <c r="E19" s="49" t="s">
        <v>22</v>
      </c>
    </row>
    <row r="20" spans="1:5" s="22" customFormat="1" x14ac:dyDescent="0.25">
      <c r="A20" s="162">
        <v>44679</v>
      </c>
      <c r="B20" s="162">
        <v>44706</v>
      </c>
      <c r="C20" s="163">
        <v>400</v>
      </c>
      <c r="D20" s="164">
        <v>2190</v>
      </c>
      <c r="E20" s="49" t="s">
        <v>22</v>
      </c>
    </row>
    <row r="21" spans="1:5" s="22" customFormat="1" x14ac:dyDescent="0.25">
      <c r="A21" s="162">
        <v>44680</v>
      </c>
      <c r="B21" s="162">
        <v>44706</v>
      </c>
      <c r="C21" s="163">
        <v>100</v>
      </c>
      <c r="D21" s="164">
        <v>4815</v>
      </c>
      <c r="E21" s="49" t="s">
        <v>22</v>
      </c>
    </row>
    <row r="22" spans="1:5" s="22" customFormat="1" x14ac:dyDescent="0.25">
      <c r="A22" s="162">
        <v>44680</v>
      </c>
      <c r="B22" s="162">
        <v>44706</v>
      </c>
      <c r="C22" s="163">
        <v>100</v>
      </c>
      <c r="D22" s="164">
        <v>122</v>
      </c>
      <c r="E22" s="49" t="s">
        <v>22</v>
      </c>
    </row>
    <row r="23" spans="1:5" s="22" customFormat="1" x14ac:dyDescent="0.25">
      <c r="A23" s="162">
        <v>44680</v>
      </c>
      <c r="B23" s="162">
        <v>44706</v>
      </c>
      <c r="C23" s="163">
        <v>500</v>
      </c>
      <c r="D23" s="164">
        <v>8231</v>
      </c>
      <c r="E23" s="49" t="s">
        <v>22</v>
      </c>
    </row>
    <row r="24" spans="1:5" s="22" customFormat="1" x14ac:dyDescent="0.25">
      <c r="A24" s="162">
        <v>44680</v>
      </c>
      <c r="B24" s="162">
        <v>44706</v>
      </c>
      <c r="C24" s="163">
        <v>200</v>
      </c>
      <c r="D24" s="164">
        <v>4193</v>
      </c>
      <c r="E24" s="49" t="s">
        <v>22</v>
      </c>
    </row>
    <row r="25" spans="1:5" s="22" customFormat="1" x14ac:dyDescent="0.25">
      <c r="A25" s="162">
        <v>44681</v>
      </c>
      <c r="B25" s="162">
        <v>44706</v>
      </c>
      <c r="C25" s="163">
        <v>500</v>
      </c>
      <c r="D25" s="164">
        <v>5481</v>
      </c>
      <c r="E25" s="49" t="s">
        <v>22</v>
      </c>
    </row>
    <row r="26" spans="1:5" s="22" customFormat="1" x14ac:dyDescent="0.25">
      <c r="A26" s="156">
        <v>44683</v>
      </c>
      <c r="B26" s="162">
        <v>44706</v>
      </c>
      <c r="C26" s="163">
        <v>250</v>
      </c>
      <c r="D26" s="128">
        <v>8600</v>
      </c>
      <c r="E26" s="49" t="s">
        <v>22</v>
      </c>
    </row>
    <row r="27" spans="1:5" s="22" customFormat="1" x14ac:dyDescent="0.25">
      <c r="A27" s="156">
        <v>44683</v>
      </c>
      <c r="B27" s="162">
        <v>44706</v>
      </c>
      <c r="C27" s="163">
        <v>3</v>
      </c>
      <c r="D27" s="128">
        <v>3196</v>
      </c>
      <c r="E27" s="49" t="s">
        <v>22</v>
      </c>
    </row>
    <row r="28" spans="1:5" s="22" customFormat="1" x14ac:dyDescent="0.25">
      <c r="A28" s="156">
        <v>44684</v>
      </c>
      <c r="B28" s="162">
        <v>44706</v>
      </c>
      <c r="C28" s="163">
        <v>300</v>
      </c>
      <c r="D28" s="128">
        <v>1223</v>
      </c>
      <c r="E28" s="49" t="s">
        <v>22</v>
      </c>
    </row>
    <row r="29" spans="1:5" s="22" customFormat="1" x14ac:dyDescent="0.25">
      <c r="A29" s="156">
        <v>44685</v>
      </c>
      <c r="B29" s="162">
        <v>44706</v>
      </c>
      <c r="C29" s="163">
        <v>200</v>
      </c>
      <c r="D29" s="212" t="s">
        <v>1514</v>
      </c>
      <c r="E29" s="49" t="s">
        <v>22</v>
      </c>
    </row>
    <row r="30" spans="1:5" s="22" customFormat="1" x14ac:dyDescent="0.25">
      <c r="A30" s="156">
        <v>44685</v>
      </c>
      <c r="B30" s="162">
        <v>44706</v>
      </c>
      <c r="C30" s="163">
        <v>35</v>
      </c>
      <c r="D30" s="128">
        <v>2064</v>
      </c>
      <c r="E30" s="49" t="s">
        <v>22</v>
      </c>
    </row>
    <row r="31" spans="1:5" s="22" customFormat="1" x14ac:dyDescent="0.25">
      <c r="A31" s="156">
        <v>44687</v>
      </c>
      <c r="B31" s="162">
        <v>44706</v>
      </c>
      <c r="C31" s="163">
        <v>2</v>
      </c>
      <c r="D31" s="128">
        <v>3196</v>
      </c>
      <c r="E31" s="49" t="s">
        <v>22</v>
      </c>
    </row>
    <row r="32" spans="1:5" s="22" customFormat="1" x14ac:dyDescent="0.25">
      <c r="A32" s="156">
        <v>44687</v>
      </c>
      <c r="B32" s="162">
        <v>44706</v>
      </c>
      <c r="C32" s="163">
        <v>300</v>
      </c>
      <c r="D32" s="128">
        <v>4193</v>
      </c>
      <c r="E32" s="49" t="s">
        <v>22</v>
      </c>
    </row>
    <row r="33" spans="1:5" s="22" customFormat="1" x14ac:dyDescent="0.25">
      <c r="A33" s="156">
        <v>44687</v>
      </c>
      <c r="B33" s="162">
        <v>44706</v>
      </c>
      <c r="C33" s="163">
        <v>500</v>
      </c>
      <c r="D33" s="128">
        <v>3530</v>
      </c>
      <c r="E33" s="49" t="s">
        <v>22</v>
      </c>
    </row>
    <row r="34" spans="1:5" s="22" customFormat="1" x14ac:dyDescent="0.25">
      <c r="A34" s="156">
        <v>44688</v>
      </c>
      <c r="B34" s="162">
        <v>44706</v>
      </c>
      <c r="C34" s="163">
        <v>1000</v>
      </c>
      <c r="D34" s="128">
        <v>7243</v>
      </c>
      <c r="E34" s="49" t="s">
        <v>22</v>
      </c>
    </row>
    <row r="35" spans="1:5" s="22" customFormat="1" x14ac:dyDescent="0.25">
      <c r="A35" s="156">
        <v>44688</v>
      </c>
      <c r="B35" s="162">
        <v>44706</v>
      </c>
      <c r="C35" s="163">
        <v>2</v>
      </c>
      <c r="D35" s="128">
        <v>3196</v>
      </c>
      <c r="E35" s="49" t="s">
        <v>22</v>
      </c>
    </row>
    <row r="36" spans="1:5" s="22" customFormat="1" x14ac:dyDescent="0.25">
      <c r="A36" s="156">
        <v>44689</v>
      </c>
      <c r="B36" s="162">
        <v>44706</v>
      </c>
      <c r="C36" s="163">
        <v>500</v>
      </c>
      <c r="D36" s="128">
        <v>3530</v>
      </c>
      <c r="E36" s="49" t="s">
        <v>22</v>
      </c>
    </row>
    <row r="37" spans="1:5" s="22" customFormat="1" x14ac:dyDescent="0.25">
      <c r="A37" s="156">
        <v>44689</v>
      </c>
      <c r="B37" s="162">
        <v>44706</v>
      </c>
      <c r="C37" s="163">
        <v>123</v>
      </c>
      <c r="D37" s="128">
        <v>7493</v>
      </c>
      <c r="E37" s="49" t="s">
        <v>22</v>
      </c>
    </row>
    <row r="38" spans="1:5" s="22" customFormat="1" x14ac:dyDescent="0.25">
      <c r="A38" s="156">
        <v>44690</v>
      </c>
      <c r="B38" s="162">
        <v>44706</v>
      </c>
      <c r="C38" s="163">
        <v>50</v>
      </c>
      <c r="D38" s="128">
        <v>3450</v>
      </c>
      <c r="E38" s="49" t="s">
        <v>22</v>
      </c>
    </row>
    <row r="39" spans="1:5" s="22" customFormat="1" x14ac:dyDescent="0.25">
      <c r="A39" s="156">
        <v>44693</v>
      </c>
      <c r="B39" s="162">
        <v>44706</v>
      </c>
      <c r="C39" s="163">
        <v>10</v>
      </c>
      <c r="D39" s="212" t="s">
        <v>1515</v>
      </c>
      <c r="E39" s="49" t="s">
        <v>22</v>
      </c>
    </row>
    <row r="40" spans="1:5" s="22" customFormat="1" x14ac:dyDescent="0.25">
      <c r="A40" s="156">
        <v>44694</v>
      </c>
      <c r="B40" s="162">
        <v>44706</v>
      </c>
      <c r="C40" s="163">
        <v>200</v>
      </c>
      <c r="D40" s="128">
        <v>4193</v>
      </c>
      <c r="E40" s="49" t="s">
        <v>22</v>
      </c>
    </row>
    <row r="41" spans="1:5" s="22" customFormat="1" x14ac:dyDescent="0.25">
      <c r="A41" s="156">
        <v>44694</v>
      </c>
      <c r="B41" s="162">
        <v>44706</v>
      </c>
      <c r="C41" s="163">
        <v>2</v>
      </c>
      <c r="D41" s="128">
        <v>3196</v>
      </c>
      <c r="E41" s="49" t="s">
        <v>22</v>
      </c>
    </row>
    <row r="42" spans="1:5" s="22" customFormat="1" x14ac:dyDescent="0.25">
      <c r="A42" s="156">
        <v>44695</v>
      </c>
      <c r="B42" s="162">
        <v>44706</v>
      </c>
      <c r="C42" s="163">
        <v>2</v>
      </c>
      <c r="D42" s="128">
        <v>3196</v>
      </c>
      <c r="E42" s="49" t="s">
        <v>22</v>
      </c>
    </row>
    <row r="43" spans="1:5" s="22" customFormat="1" x14ac:dyDescent="0.25">
      <c r="A43" s="156">
        <v>44696</v>
      </c>
      <c r="B43" s="162">
        <v>44706</v>
      </c>
      <c r="C43" s="163">
        <v>500</v>
      </c>
      <c r="D43" s="128">
        <v>3530</v>
      </c>
      <c r="E43" s="49" t="s">
        <v>22</v>
      </c>
    </row>
    <row r="44" spans="1:5" s="22" customFormat="1" x14ac:dyDescent="0.25">
      <c r="A44" s="156">
        <v>44696</v>
      </c>
      <c r="B44" s="162">
        <v>44706</v>
      </c>
      <c r="C44" s="163">
        <v>250</v>
      </c>
      <c r="D44" s="128">
        <v>8600</v>
      </c>
      <c r="E44" s="49" t="s">
        <v>22</v>
      </c>
    </row>
    <row r="45" spans="1:5" s="22" customFormat="1" x14ac:dyDescent="0.25">
      <c r="A45" s="156">
        <v>44697</v>
      </c>
      <c r="B45" s="162">
        <v>44706</v>
      </c>
      <c r="C45" s="163">
        <v>2</v>
      </c>
      <c r="D45" s="128">
        <v>3196</v>
      </c>
      <c r="E45" s="49" t="s">
        <v>22</v>
      </c>
    </row>
    <row r="46" spans="1:5" s="22" customFormat="1" x14ac:dyDescent="0.25">
      <c r="A46" s="156">
        <v>44699</v>
      </c>
      <c r="B46" s="162">
        <v>44706</v>
      </c>
      <c r="C46" s="163">
        <v>777</v>
      </c>
      <c r="D46" s="128">
        <v>2983</v>
      </c>
      <c r="E46" s="49" t="s">
        <v>22</v>
      </c>
    </row>
    <row r="47" spans="1:5" s="22" customFormat="1" x14ac:dyDescent="0.25">
      <c r="A47" s="156">
        <v>44699</v>
      </c>
      <c r="B47" s="162">
        <v>44706</v>
      </c>
      <c r="C47" s="163">
        <v>100</v>
      </c>
      <c r="D47" s="128">
        <v>9223</v>
      </c>
      <c r="E47" s="49" t="s">
        <v>22</v>
      </c>
    </row>
    <row r="48" spans="1:5" s="22" customFormat="1" x14ac:dyDescent="0.25">
      <c r="A48" s="156">
        <v>44700</v>
      </c>
      <c r="B48" s="162">
        <v>44706</v>
      </c>
      <c r="C48" s="163">
        <v>15</v>
      </c>
      <c r="D48" s="128">
        <v>3827</v>
      </c>
      <c r="E48" s="49" t="s">
        <v>22</v>
      </c>
    </row>
    <row r="49" spans="1:5" s="22" customFormat="1" x14ac:dyDescent="0.25">
      <c r="A49" s="156">
        <v>44701</v>
      </c>
      <c r="B49" s="162">
        <v>44706</v>
      </c>
      <c r="C49" s="163">
        <v>2</v>
      </c>
      <c r="D49" s="128">
        <v>3196</v>
      </c>
      <c r="E49" s="49" t="s">
        <v>22</v>
      </c>
    </row>
    <row r="50" spans="1:5" s="22" customFormat="1" x14ac:dyDescent="0.25">
      <c r="A50" s="156">
        <v>44703</v>
      </c>
      <c r="B50" s="162">
        <v>44706</v>
      </c>
      <c r="C50" s="163">
        <v>2</v>
      </c>
      <c r="D50" s="128">
        <v>3196</v>
      </c>
      <c r="E50" s="49" t="s">
        <v>22</v>
      </c>
    </row>
    <row r="51" spans="1:5" s="22" customFormat="1" x14ac:dyDescent="0.25">
      <c r="A51" s="156">
        <v>44703</v>
      </c>
      <c r="B51" s="162">
        <v>44706</v>
      </c>
      <c r="C51" s="163">
        <v>30</v>
      </c>
      <c r="D51" s="212" t="s">
        <v>1516</v>
      </c>
      <c r="E51" s="49" t="s">
        <v>22</v>
      </c>
    </row>
    <row r="52" spans="1:5" s="22" customFormat="1" x14ac:dyDescent="0.25">
      <c r="A52" s="156">
        <v>44704</v>
      </c>
      <c r="B52" s="162">
        <v>44706</v>
      </c>
      <c r="C52" s="163">
        <v>500</v>
      </c>
      <c r="D52" s="128">
        <v>6058</v>
      </c>
      <c r="E52" s="49" t="s">
        <v>22</v>
      </c>
    </row>
    <row r="53" spans="1:5" s="22" customFormat="1" x14ac:dyDescent="0.25">
      <c r="A53" s="156">
        <v>44704</v>
      </c>
      <c r="B53" s="162">
        <v>44706</v>
      </c>
      <c r="C53" s="163">
        <v>30</v>
      </c>
      <c r="D53" s="212" t="s">
        <v>1516</v>
      </c>
      <c r="E53" s="49" t="s">
        <v>22</v>
      </c>
    </row>
    <row r="54" spans="1:5" s="22" customFormat="1" x14ac:dyDescent="0.25">
      <c r="A54" s="156">
        <v>44704</v>
      </c>
      <c r="B54" s="162">
        <v>44706</v>
      </c>
      <c r="C54" s="163">
        <v>250</v>
      </c>
      <c r="D54" s="128">
        <v>8600</v>
      </c>
      <c r="E54" s="49" t="s">
        <v>22</v>
      </c>
    </row>
    <row r="55" spans="1:5" s="22" customFormat="1" x14ac:dyDescent="0.25">
      <c r="A55" s="156">
        <v>44704</v>
      </c>
      <c r="B55" s="162">
        <v>44706</v>
      </c>
      <c r="C55" s="163">
        <v>200</v>
      </c>
      <c r="D55" s="128">
        <v>4193</v>
      </c>
      <c r="E55" s="49" t="s">
        <v>22</v>
      </c>
    </row>
    <row r="56" spans="1:5" s="22" customFormat="1" x14ac:dyDescent="0.25">
      <c r="A56" s="156">
        <v>44704</v>
      </c>
      <c r="B56" s="162">
        <v>44706</v>
      </c>
      <c r="C56" s="163">
        <v>100</v>
      </c>
      <c r="D56" s="128">
        <v>6016</v>
      </c>
      <c r="E56" s="49" t="s">
        <v>22</v>
      </c>
    </row>
    <row r="57" spans="1:5" s="22" customFormat="1" x14ac:dyDescent="0.25">
      <c r="A57" s="156">
        <v>44705</v>
      </c>
      <c r="B57" s="162">
        <v>44706</v>
      </c>
      <c r="C57" s="163">
        <v>30</v>
      </c>
      <c r="D57" s="212" t="s">
        <v>1516</v>
      </c>
      <c r="E57" s="49" t="s">
        <v>22</v>
      </c>
    </row>
    <row r="58" spans="1:5" s="22" customFormat="1" x14ac:dyDescent="0.25">
      <c r="A58" s="156">
        <v>44705</v>
      </c>
      <c r="B58" s="162">
        <v>44706</v>
      </c>
      <c r="C58" s="163">
        <v>300</v>
      </c>
      <c r="D58" s="128">
        <v>2881</v>
      </c>
      <c r="E58" s="49" t="s">
        <v>22</v>
      </c>
    </row>
    <row r="59" spans="1:5" s="22" customFormat="1" x14ac:dyDescent="0.25">
      <c r="A59" s="156">
        <v>44705</v>
      </c>
      <c r="B59" s="162">
        <v>44706</v>
      </c>
      <c r="C59" s="163">
        <v>2</v>
      </c>
      <c r="D59" s="128">
        <v>3196</v>
      </c>
      <c r="E59" s="49" t="s">
        <v>22</v>
      </c>
    </row>
    <row r="60" spans="1:5" s="22" customFormat="1" x14ac:dyDescent="0.25">
      <c r="A60" s="156">
        <v>44705</v>
      </c>
      <c r="B60" s="162">
        <v>44706</v>
      </c>
      <c r="C60" s="163">
        <v>300</v>
      </c>
      <c r="D60" s="128">
        <v>1741</v>
      </c>
      <c r="E60" s="49" t="s">
        <v>22</v>
      </c>
    </row>
    <row r="61" spans="1:5" s="22" customFormat="1" x14ac:dyDescent="0.25">
      <c r="A61" s="156">
        <v>44706</v>
      </c>
      <c r="B61" s="213">
        <v>44682</v>
      </c>
      <c r="C61" s="163">
        <v>2</v>
      </c>
      <c r="D61" s="128">
        <v>3196</v>
      </c>
      <c r="E61" s="49" t="s">
        <v>22</v>
      </c>
    </row>
    <row r="62" spans="1:5" s="22" customFormat="1" x14ac:dyDescent="0.25">
      <c r="A62" s="156">
        <v>44707</v>
      </c>
      <c r="B62" s="213">
        <v>44682</v>
      </c>
      <c r="C62" s="163">
        <v>30</v>
      </c>
      <c r="D62" s="128">
        <v>6843</v>
      </c>
      <c r="E62" s="49" t="s">
        <v>22</v>
      </c>
    </row>
    <row r="63" spans="1:5" s="22" customFormat="1" x14ac:dyDescent="0.25">
      <c r="A63" s="156">
        <v>44707</v>
      </c>
      <c r="B63" s="213">
        <v>44682</v>
      </c>
      <c r="C63" s="163">
        <v>2</v>
      </c>
      <c r="D63" s="128">
        <v>3196</v>
      </c>
      <c r="E63" s="49" t="s">
        <v>22</v>
      </c>
    </row>
    <row r="64" spans="1:5" s="22" customFormat="1" x14ac:dyDescent="0.25">
      <c r="A64" s="156">
        <v>44708</v>
      </c>
      <c r="B64" s="213">
        <v>44682</v>
      </c>
      <c r="C64" s="163">
        <v>2</v>
      </c>
      <c r="D64" s="128">
        <v>3196</v>
      </c>
      <c r="E64" s="49" t="s">
        <v>22</v>
      </c>
    </row>
    <row r="65" spans="1:5" s="22" customFormat="1" x14ac:dyDescent="0.25">
      <c r="A65" s="156">
        <v>44709</v>
      </c>
      <c r="B65" s="213">
        <v>44682</v>
      </c>
      <c r="C65" s="163">
        <v>100</v>
      </c>
      <c r="D65" s="212" t="s">
        <v>1516</v>
      </c>
      <c r="E65" s="49" t="s">
        <v>22</v>
      </c>
    </row>
    <row r="66" spans="1:5" s="22" customFormat="1" x14ac:dyDescent="0.25">
      <c r="A66" s="156">
        <v>44710</v>
      </c>
      <c r="B66" s="213">
        <v>44682</v>
      </c>
      <c r="C66" s="163">
        <v>2</v>
      </c>
      <c r="D66" s="128">
        <v>3196</v>
      </c>
      <c r="E66" s="49" t="s">
        <v>22</v>
      </c>
    </row>
    <row r="67" spans="1:5" s="22" customFormat="1" x14ac:dyDescent="0.25">
      <c r="A67" s="156">
        <v>44712</v>
      </c>
      <c r="B67" s="213">
        <v>44682</v>
      </c>
      <c r="C67" s="163">
        <v>200</v>
      </c>
      <c r="D67" s="128">
        <v>4193</v>
      </c>
      <c r="E67" s="49" t="s">
        <v>22</v>
      </c>
    </row>
    <row r="68" spans="1:5" ht="30" customHeight="1" x14ac:dyDescent="0.25">
      <c r="A68" s="264" t="s">
        <v>25</v>
      </c>
      <c r="B68" s="265"/>
      <c r="C68" s="193">
        <v>10293.11</v>
      </c>
      <c r="D68" s="134"/>
      <c r="E68" s="135"/>
    </row>
    <row r="69" spans="1:5" ht="30" customHeight="1" x14ac:dyDescent="0.25">
      <c r="A69" s="264" t="s">
        <v>29</v>
      </c>
      <c r="B69" s="265"/>
      <c r="C69" s="193">
        <v>279.12</v>
      </c>
      <c r="D69" s="134"/>
      <c r="E69" s="135"/>
    </row>
    <row r="70" spans="1:5" x14ac:dyDescent="0.25">
      <c r="C70" s="239"/>
    </row>
    <row r="77" spans="1:5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69:B69"/>
    <mergeCell ref="A68:B68"/>
    <mergeCell ref="B2:E2"/>
    <mergeCell ref="B1:E1"/>
    <mergeCell ref="C6:D6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15"/>
  <sheetViews>
    <sheetView workbookViewId="0">
      <selection activeCell="A9" sqref="A9"/>
    </sheetView>
  </sheetViews>
  <sheetFormatPr defaultColWidth="9.140625" defaultRowHeight="15" x14ac:dyDescent="0.25"/>
  <cols>
    <col min="1" max="1" width="21" style="142" customWidth="1"/>
    <col min="2" max="2" width="22.140625" style="142" customWidth="1"/>
    <col min="3" max="3" width="12.5703125" style="142" customWidth="1"/>
    <col min="4" max="4" width="29.42578125" style="142" customWidth="1"/>
    <col min="5" max="5" width="34.140625" style="142" customWidth="1"/>
    <col min="6" max="16384" width="9.140625" style="142"/>
  </cols>
  <sheetData>
    <row r="1" spans="1:5" ht="18.75" x14ac:dyDescent="0.3">
      <c r="B1" s="267" t="s">
        <v>0</v>
      </c>
      <c r="C1" s="267"/>
      <c r="D1" s="267"/>
      <c r="E1" s="267"/>
    </row>
    <row r="2" spans="1:5" ht="18.75" x14ac:dyDescent="0.3">
      <c r="B2" s="267" t="s">
        <v>1</v>
      </c>
      <c r="C2" s="267"/>
      <c r="D2" s="267"/>
      <c r="E2" s="267"/>
    </row>
    <row r="3" spans="1:5" ht="18" customHeight="1" x14ac:dyDescent="0.3">
      <c r="C3" s="143"/>
      <c r="D3" s="144"/>
    </row>
    <row r="4" spans="1:5" ht="18.75" x14ac:dyDescent="0.25">
      <c r="B4" s="268" t="s">
        <v>620</v>
      </c>
      <c r="C4" s="268"/>
      <c r="D4" s="268"/>
      <c r="E4" s="268"/>
    </row>
    <row r="5" spans="1:5" ht="18.75" x14ac:dyDescent="0.25">
      <c r="B5" s="268" t="s">
        <v>694</v>
      </c>
      <c r="C5" s="268"/>
      <c r="D5" s="268"/>
      <c r="E5" s="268"/>
    </row>
    <row r="6" spans="1:5" ht="18.75" x14ac:dyDescent="0.3">
      <c r="C6" s="269"/>
      <c r="D6" s="269"/>
    </row>
    <row r="7" spans="1:5" ht="17.25" customHeight="1" x14ac:dyDescent="0.25">
      <c r="C7" s="145"/>
    </row>
    <row r="8" spans="1:5" s="146" customFormat="1" ht="34.5" customHeight="1" x14ac:dyDescent="0.25">
      <c r="A8" s="118" t="s">
        <v>38</v>
      </c>
      <c r="B8" s="119" t="s">
        <v>23</v>
      </c>
      <c r="C8" s="120" t="s">
        <v>15</v>
      </c>
      <c r="D8" s="119" t="s">
        <v>621</v>
      </c>
      <c r="E8" s="121" t="s">
        <v>24</v>
      </c>
    </row>
    <row r="9" spans="1:5" ht="14.25" customHeight="1" x14ac:dyDescent="0.25">
      <c r="A9" s="169">
        <v>44684</v>
      </c>
      <c r="B9" s="185">
        <v>44685</v>
      </c>
      <c r="C9" s="170">
        <v>350</v>
      </c>
      <c r="D9" s="171" t="s">
        <v>691</v>
      </c>
      <c r="E9" s="148" t="s">
        <v>22</v>
      </c>
    </row>
    <row r="10" spans="1:5" ht="14.25" customHeight="1" x14ac:dyDescent="0.25">
      <c r="A10" s="169">
        <v>44688</v>
      </c>
      <c r="B10" s="185">
        <v>44692</v>
      </c>
      <c r="C10" s="170">
        <v>3000</v>
      </c>
      <c r="D10" s="171" t="s">
        <v>1510</v>
      </c>
      <c r="E10" s="148" t="s">
        <v>22</v>
      </c>
    </row>
    <row r="11" spans="1:5" ht="14.25" customHeight="1" x14ac:dyDescent="0.25">
      <c r="A11" s="169">
        <v>44694</v>
      </c>
      <c r="B11" s="185">
        <v>44697</v>
      </c>
      <c r="C11" s="170">
        <v>1000</v>
      </c>
      <c r="D11" s="171" t="s">
        <v>1511</v>
      </c>
      <c r="E11" s="148" t="s">
        <v>22</v>
      </c>
    </row>
    <row r="12" spans="1:5" ht="14.25" customHeight="1" x14ac:dyDescent="0.25">
      <c r="A12" s="169">
        <v>44706</v>
      </c>
      <c r="B12" s="185">
        <v>44707</v>
      </c>
      <c r="C12" s="170">
        <v>1000</v>
      </c>
      <c r="D12" s="171" t="s">
        <v>1512</v>
      </c>
      <c r="E12" s="148" t="s">
        <v>22</v>
      </c>
    </row>
    <row r="13" spans="1:5" ht="14.25" customHeight="1" x14ac:dyDescent="0.25">
      <c r="A13" s="169">
        <v>44712</v>
      </c>
      <c r="B13" s="211">
        <v>44713</v>
      </c>
      <c r="C13" s="170">
        <v>500</v>
      </c>
      <c r="D13" s="210" t="s">
        <v>1513</v>
      </c>
      <c r="E13" s="148" t="s">
        <v>22</v>
      </c>
    </row>
    <row r="14" spans="1:5" ht="30.75" customHeight="1" x14ac:dyDescent="0.25">
      <c r="A14" s="266" t="s">
        <v>25</v>
      </c>
      <c r="B14" s="266"/>
      <c r="C14" s="172">
        <v>5216.25</v>
      </c>
      <c r="D14" s="270"/>
      <c r="E14" s="271"/>
    </row>
    <row r="15" spans="1:5" ht="31.5" customHeight="1" x14ac:dyDescent="0.25">
      <c r="A15" s="266" t="s">
        <v>29</v>
      </c>
      <c r="B15" s="266"/>
      <c r="C15" s="52">
        <v>487.5</v>
      </c>
      <c r="D15" s="270"/>
      <c r="E15" s="271"/>
    </row>
  </sheetData>
  <mergeCells count="9">
    <mergeCell ref="A15:B15"/>
    <mergeCell ref="B1:E1"/>
    <mergeCell ref="B2:E2"/>
    <mergeCell ref="B4:E4"/>
    <mergeCell ref="B5:E5"/>
    <mergeCell ref="C6:D6"/>
    <mergeCell ref="A14:B14"/>
    <mergeCell ref="D14:E14"/>
    <mergeCell ref="D15:E1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212"/>
  <sheetViews>
    <sheetView showGridLines="0" zoomScaleNormal="100" workbookViewId="0">
      <selection activeCell="A11" sqref="A11"/>
    </sheetView>
  </sheetViews>
  <sheetFormatPr defaultColWidth="11.42578125" defaultRowHeight="15" customHeight="1" x14ac:dyDescent="0.25"/>
  <cols>
    <col min="1" max="1" width="20.85546875" style="5" customWidth="1"/>
    <col min="2" max="2" width="12.42578125" style="43" bestFit="1" customWidth="1"/>
    <col min="3" max="3" width="50.5703125" style="15" customWidth="1"/>
    <col min="4" max="4" width="101.5703125" style="21" customWidth="1"/>
    <col min="5" max="253" width="8.85546875" style="21" customWidth="1"/>
    <col min="254" max="16384" width="11.42578125" style="21"/>
  </cols>
  <sheetData>
    <row r="1" spans="1:4" ht="18.75" x14ac:dyDescent="0.3">
      <c r="B1" s="256" t="s">
        <v>0</v>
      </c>
      <c r="C1" s="256"/>
      <c r="D1" s="256"/>
    </row>
    <row r="2" spans="1:4" ht="15" customHeight="1" x14ac:dyDescent="0.3">
      <c r="B2" s="256" t="s">
        <v>1</v>
      </c>
      <c r="C2" s="256"/>
      <c r="D2" s="256"/>
    </row>
    <row r="3" spans="1:4" ht="15" customHeight="1" x14ac:dyDescent="0.3">
      <c r="B3" s="41"/>
      <c r="C3" s="14"/>
    </row>
    <row r="4" spans="1:4" ht="15" customHeight="1" x14ac:dyDescent="0.25">
      <c r="B4" s="257" t="s">
        <v>30</v>
      </c>
      <c r="C4" s="257"/>
      <c r="D4" s="257"/>
    </row>
    <row r="5" spans="1:4" ht="15" customHeight="1" x14ac:dyDescent="0.25">
      <c r="B5" s="257" t="s">
        <v>31</v>
      </c>
      <c r="C5" s="257"/>
      <c r="D5" s="257"/>
    </row>
    <row r="6" spans="1:4" ht="15" customHeight="1" x14ac:dyDescent="0.3">
      <c r="B6" s="258" t="s">
        <v>694</v>
      </c>
      <c r="C6" s="258"/>
      <c r="D6" s="258"/>
    </row>
    <row r="9" spans="1:4" ht="15" customHeight="1" x14ac:dyDescent="0.25">
      <c r="A9" s="136" t="s">
        <v>32</v>
      </c>
      <c r="B9" s="149" t="s">
        <v>15</v>
      </c>
      <c r="C9" s="137" t="s">
        <v>21</v>
      </c>
      <c r="D9" s="138" t="s">
        <v>24</v>
      </c>
    </row>
    <row r="10" spans="1:4" ht="15" customHeight="1" x14ac:dyDescent="0.25">
      <c r="A10" s="287" t="s">
        <v>39</v>
      </c>
      <c r="B10" s="288"/>
      <c r="C10" s="288"/>
      <c r="D10" s="289"/>
    </row>
    <row r="11" spans="1:4" ht="15.75" customHeight="1" x14ac:dyDescent="0.25">
      <c r="A11" s="150">
        <v>44682.433715277817</v>
      </c>
      <c r="B11" s="152">
        <v>748.96</v>
      </c>
      <c r="C11" s="151" t="s">
        <v>720</v>
      </c>
      <c r="D11" s="53" t="s">
        <v>22</v>
      </c>
    </row>
    <row r="12" spans="1:4" ht="15.75" customHeight="1" x14ac:dyDescent="0.25">
      <c r="A12" s="150">
        <v>44682.436053240672</v>
      </c>
      <c r="B12" s="152">
        <v>1000</v>
      </c>
      <c r="C12" s="151" t="s">
        <v>607</v>
      </c>
      <c r="D12" s="53" t="s">
        <v>22</v>
      </c>
    </row>
    <row r="13" spans="1:4" ht="15.75" customHeight="1" x14ac:dyDescent="0.25">
      <c r="A13" s="150">
        <v>44682.489039351698</v>
      </c>
      <c r="B13" s="152">
        <v>1000</v>
      </c>
      <c r="C13" s="151" t="s">
        <v>721</v>
      </c>
      <c r="D13" s="53" t="s">
        <v>22</v>
      </c>
    </row>
    <row r="14" spans="1:4" ht="15.75" customHeight="1" x14ac:dyDescent="0.25">
      <c r="A14" s="150">
        <v>44682.489178240765</v>
      </c>
      <c r="B14" s="152">
        <v>500</v>
      </c>
      <c r="C14" s="151" t="s">
        <v>447</v>
      </c>
      <c r="D14" s="53" t="s">
        <v>22</v>
      </c>
    </row>
    <row r="15" spans="1:4" ht="15.75" customHeight="1" x14ac:dyDescent="0.25">
      <c r="A15" s="150">
        <v>44682.490069444291</v>
      </c>
      <c r="B15" s="152">
        <v>200</v>
      </c>
      <c r="C15" s="151" t="s">
        <v>43</v>
      </c>
      <c r="D15" s="53" t="s">
        <v>22</v>
      </c>
    </row>
    <row r="16" spans="1:4" ht="15.75" customHeight="1" x14ac:dyDescent="0.25">
      <c r="A16" s="150">
        <v>44682.493368055671</v>
      </c>
      <c r="B16" s="152">
        <v>300</v>
      </c>
      <c r="C16" s="151" t="s">
        <v>42</v>
      </c>
      <c r="D16" s="53" t="s">
        <v>22</v>
      </c>
    </row>
    <row r="17" spans="1:4" ht="15.75" customHeight="1" x14ac:dyDescent="0.25">
      <c r="A17" s="150">
        <v>44682.493437500205</v>
      </c>
      <c r="B17" s="152">
        <v>1500</v>
      </c>
      <c r="C17" s="151" t="s">
        <v>44</v>
      </c>
      <c r="D17" s="53" t="s">
        <v>22</v>
      </c>
    </row>
    <row r="18" spans="1:4" ht="15.75" customHeight="1" x14ac:dyDescent="0.25">
      <c r="A18" s="150">
        <v>44682.501956018619</v>
      </c>
      <c r="B18" s="152">
        <v>25</v>
      </c>
      <c r="C18" s="151" t="s">
        <v>369</v>
      </c>
      <c r="D18" s="53" t="s">
        <v>22</v>
      </c>
    </row>
    <row r="19" spans="1:4" ht="15.75" customHeight="1" x14ac:dyDescent="0.25">
      <c r="A19" s="150">
        <v>44682.683124999981</v>
      </c>
      <c r="B19" s="152">
        <v>5000</v>
      </c>
      <c r="C19" s="151" t="s">
        <v>722</v>
      </c>
      <c r="D19" s="53" t="s">
        <v>22</v>
      </c>
    </row>
    <row r="20" spans="1:4" ht="15.75" customHeight="1" x14ac:dyDescent="0.25">
      <c r="A20" s="150">
        <v>44682.898923611268</v>
      </c>
      <c r="B20" s="152">
        <v>865</v>
      </c>
      <c r="C20" s="151" t="s">
        <v>351</v>
      </c>
      <c r="D20" s="53" t="s">
        <v>22</v>
      </c>
    </row>
    <row r="21" spans="1:4" ht="15.75" customHeight="1" x14ac:dyDescent="0.25">
      <c r="A21" s="150">
        <v>44683.11280092597</v>
      </c>
      <c r="B21" s="152">
        <v>100</v>
      </c>
      <c r="C21" s="151" t="s">
        <v>350</v>
      </c>
      <c r="D21" s="53" t="s">
        <v>22</v>
      </c>
    </row>
    <row r="22" spans="1:4" ht="15.75" customHeight="1" x14ac:dyDescent="0.25">
      <c r="A22" s="150">
        <v>44683.192430555355</v>
      </c>
      <c r="B22" s="152">
        <v>300</v>
      </c>
      <c r="C22" s="151" t="s">
        <v>723</v>
      </c>
      <c r="D22" s="53" t="s">
        <v>22</v>
      </c>
    </row>
    <row r="23" spans="1:4" ht="15.75" customHeight="1" x14ac:dyDescent="0.25">
      <c r="A23" s="150">
        <v>44683.192465277854</v>
      </c>
      <c r="B23" s="152">
        <v>300</v>
      </c>
      <c r="C23" s="151" t="s">
        <v>724</v>
      </c>
      <c r="D23" s="53" t="s">
        <v>22</v>
      </c>
    </row>
    <row r="24" spans="1:4" ht="15.75" customHeight="1" x14ac:dyDescent="0.25">
      <c r="A24" s="150">
        <v>44683.213726851624</v>
      </c>
      <c r="B24" s="152">
        <v>80</v>
      </c>
      <c r="C24" s="151" t="s">
        <v>725</v>
      </c>
      <c r="D24" s="53" t="s">
        <v>22</v>
      </c>
    </row>
    <row r="25" spans="1:4" ht="15.75" customHeight="1" x14ac:dyDescent="0.25">
      <c r="A25" s="150">
        <v>44683.215752314776</v>
      </c>
      <c r="B25" s="152">
        <v>23</v>
      </c>
      <c r="C25" s="151" t="s">
        <v>726</v>
      </c>
      <c r="D25" s="53" t="s">
        <v>22</v>
      </c>
    </row>
    <row r="26" spans="1:4" ht="15.75" customHeight="1" x14ac:dyDescent="0.25">
      <c r="A26" s="150">
        <v>44683.216307870578</v>
      </c>
      <c r="B26" s="152">
        <v>1789</v>
      </c>
      <c r="C26" s="151" t="s">
        <v>727</v>
      </c>
      <c r="D26" s="53" t="s">
        <v>22</v>
      </c>
    </row>
    <row r="27" spans="1:4" ht="15.75" customHeight="1" x14ac:dyDescent="0.25">
      <c r="A27" s="150">
        <v>44683.216886573937</v>
      </c>
      <c r="B27" s="152">
        <v>1000</v>
      </c>
      <c r="C27" s="151" t="s">
        <v>728</v>
      </c>
      <c r="D27" s="53" t="s">
        <v>22</v>
      </c>
    </row>
    <row r="28" spans="1:4" ht="15.75" customHeight="1" x14ac:dyDescent="0.25">
      <c r="A28" s="150">
        <v>44683.216898147948</v>
      </c>
      <c r="B28" s="152">
        <v>50</v>
      </c>
      <c r="C28" s="151" t="s">
        <v>729</v>
      </c>
      <c r="D28" s="53" t="s">
        <v>22</v>
      </c>
    </row>
    <row r="29" spans="1:4" ht="15.75" customHeight="1" x14ac:dyDescent="0.25">
      <c r="A29" s="150">
        <v>44683.216909722425</v>
      </c>
      <c r="B29" s="152">
        <v>0.01</v>
      </c>
      <c r="C29" s="151" t="s">
        <v>730</v>
      </c>
      <c r="D29" s="53" t="s">
        <v>22</v>
      </c>
    </row>
    <row r="30" spans="1:4" ht="15.75" customHeight="1" x14ac:dyDescent="0.25">
      <c r="A30" s="150">
        <v>44683.217905092519</v>
      </c>
      <c r="B30" s="152">
        <v>3000</v>
      </c>
      <c r="C30" s="151" t="s">
        <v>527</v>
      </c>
      <c r="D30" s="53" t="s">
        <v>22</v>
      </c>
    </row>
    <row r="31" spans="1:4" ht="15.75" customHeight="1" x14ac:dyDescent="0.25">
      <c r="A31" s="150">
        <v>44683.217962963041</v>
      </c>
      <c r="B31" s="152">
        <v>0.2</v>
      </c>
      <c r="C31" s="151" t="s">
        <v>731</v>
      </c>
      <c r="D31" s="53" t="s">
        <v>22</v>
      </c>
    </row>
    <row r="32" spans="1:4" ht="15.75" customHeight="1" x14ac:dyDescent="0.25">
      <c r="A32" s="150">
        <v>44683.21828703722</v>
      </c>
      <c r="B32" s="152">
        <v>150</v>
      </c>
      <c r="C32" s="151" t="s">
        <v>511</v>
      </c>
      <c r="D32" s="53" t="s">
        <v>22</v>
      </c>
    </row>
    <row r="33" spans="1:4" ht="15.75" customHeight="1" x14ac:dyDescent="0.25">
      <c r="A33" s="150">
        <v>44683.218310185242</v>
      </c>
      <c r="B33" s="152">
        <v>5</v>
      </c>
      <c r="C33" s="151" t="s">
        <v>732</v>
      </c>
      <c r="D33" s="53" t="s">
        <v>22</v>
      </c>
    </row>
    <row r="34" spans="1:4" ht="15.75" customHeight="1" x14ac:dyDescent="0.25">
      <c r="A34" s="150">
        <v>44683.218784722034</v>
      </c>
      <c r="B34" s="152">
        <v>100</v>
      </c>
      <c r="C34" s="151" t="s">
        <v>733</v>
      </c>
      <c r="D34" s="53" t="s">
        <v>22</v>
      </c>
    </row>
    <row r="35" spans="1:4" ht="15.75" customHeight="1" x14ac:dyDescent="0.25">
      <c r="A35" s="150">
        <v>44683.218969907612</v>
      </c>
      <c r="B35" s="152">
        <v>1000</v>
      </c>
      <c r="C35" s="151" t="s">
        <v>311</v>
      </c>
      <c r="D35" s="53" t="s">
        <v>22</v>
      </c>
    </row>
    <row r="36" spans="1:4" ht="15.75" customHeight="1" x14ac:dyDescent="0.25">
      <c r="A36" s="150">
        <v>44683.21971064806</v>
      </c>
      <c r="B36" s="152">
        <v>50</v>
      </c>
      <c r="C36" s="151" t="s">
        <v>597</v>
      </c>
      <c r="D36" s="53" t="s">
        <v>22</v>
      </c>
    </row>
    <row r="37" spans="1:4" ht="15.75" customHeight="1" x14ac:dyDescent="0.25">
      <c r="A37" s="150">
        <v>44683.220069444273</v>
      </c>
      <c r="B37" s="152">
        <v>300</v>
      </c>
      <c r="C37" s="151" t="s">
        <v>448</v>
      </c>
      <c r="D37" s="53" t="s">
        <v>22</v>
      </c>
    </row>
    <row r="38" spans="1:4" ht="15.75" customHeight="1" x14ac:dyDescent="0.25">
      <c r="A38" s="150">
        <v>44683.220150462817</v>
      </c>
      <c r="B38" s="152">
        <v>100</v>
      </c>
      <c r="C38" s="151" t="s">
        <v>240</v>
      </c>
      <c r="D38" s="53" t="s">
        <v>22</v>
      </c>
    </row>
    <row r="39" spans="1:4" ht="15.75" customHeight="1" x14ac:dyDescent="0.25">
      <c r="A39" s="150">
        <v>44683.220243055373</v>
      </c>
      <c r="B39" s="152">
        <v>300</v>
      </c>
      <c r="C39" s="151" t="s">
        <v>82</v>
      </c>
      <c r="D39" s="53" t="s">
        <v>22</v>
      </c>
    </row>
    <row r="40" spans="1:4" ht="15.75" customHeight="1" x14ac:dyDescent="0.25">
      <c r="A40" s="150">
        <v>44683.220300925896</v>
      </c>
      <c r="B40" s="152">
        <v>100</v>
      </c>
      <c r="C40" s="151" t="s">
        <v>734</v>
      </c>
      <c r="D40" s="53" t="s">
        <v>22</v>
      </c>
    </row>
    <row r="41" spans="1:4" ht="15.75" customHeight="1" x14ac:dyDescent="0.25">
      <c r="A41" s="150">
        <v>44683.220312499907</v>
      </c>
      <c r="B41" s="152">
        <v>100</v>
      </c>
      <c r="C41" s="151" t="s">
        <v>450</v>
      </c>
      <c r="D41" s="53" t="s">
        <v>22</v>
      </c>
    </row>
    <row r="42" spans="1:4" ht="15.75" customHeight="1" x14ac:dyDescent="0.25">
      <c r="A42" s="150">
        <v>44683.220497685019</v>
      </c>
      <c r="B42" s="152">
        <v>350</v>
      </c>
      <c r="C42" s="151" t="s">
        <v>502</v>
      </c>
      <c r="D42" s="53" t="s">
        <v>22</v>
      </c>
    </row>
    <row r="43" spans="1:4" ht="15.75" customHeight="1" x14ac:dyDescent="0.25">
      <c r="A43" s="150">
        <v>44683.220706018619</v>
      </c>
      <c r="B43" s="152">
        <v>100</v>
      </c>
      <c r="C43" s="151" t="s">
        <v>393</v>
      </c>
      <c r="D43" s="53" t="s">
        <v>22</v>
      </c>
    </row>
    <row r="44" spans="1:4" ht="15.75" customHeight="1" x14ac:dyDescent="0.25">
      <c r="A44" s="150">
        <v>44683.221192129422</v>
      </c>
      <c r="B44" s="152">
        <v>500</v>
      </c>
      <c r="C44" s="151" t="s">
        <v>282</v>
      </c>
      <c r="D44" s="53" t="s">
        <v>22</v>
      </c>
    </row>
    <row r="45" spans="1:4" ht="15.75" customHeight="1" x14ac:dyDescent="0.25">
      <c r="A45" s="150">
        <v>44683.221423611045</v>
      </c>
      <c r="B45" s="152">
        <v>200</v>
      </c>
      <c r="C45" s="151" t="s">
        <v>310</v>
      </c>
      <c r="D45" s="53" t="s">
        <v>22</v>
      </c>
    </row>
    <row r="46" spans="1:4" ht="15.75" customHeight="1" x14ac:dyDescent="0.25">
      <c r="A46" s="150">
        <v>44683.221446759067</v>
      </c>
      <c r="B46" s="152">
        <v>20</v>
      </c>
      <c r="C46" s="151" t="s">
        <v>352</v>
      </c>
      <c r="D46" s="53" t="s">
        <v>22</v>
      </c>
    </row>
    <row r="47" spans="1:4" ht="15.75" customHeight="1" x14ac:dyDescent="0.25">
      <c r="A47" s="150">
        <v>44683.221608796157</v>
      </c>
      <c r="B47" s="152">
        <v>500</v>
      </c>
      <c r="C47" s="151" t="s">
        <v>562</v>
      </c>
      <c r="D47" s="53" t="s">
        <v>22</v>
      </c>
    </row>
    <row r="48" spans="1:4" ht="15.75" customHeight="1" x14ac:dyDescent="0.25">
      <c r="A48" s="150">
        <v>44683.221805555746</v>
      </c>
      <c r="B48" s="152">
        <v>135</v>
      </c>
      <c r="C48" s="151" t="s">
        <v>563</v>
      </c>
      <c r="D48" s="53" t="s">
        <v>22</v>
      </c>
    </row>
    <row r="49" spans="1:4" ht="15.75" customHeight="1" x14ac:dyDescent="0.25">
      <c r="A49" s="150">
        <v>44683.404502314981</v>
      </c>
      <c r="B49" s="152">
        <v>150</v>
      </c>
      <c r="C49" s="151" t="s">
        <v>45</v>
      </c>
      <c r="D49" s="53" t="s">
        <v>22</v>
      </c>
    </row>
    <row r="50" spans="1:4" ht="15.75" customHeight="1" x14ac:dyDescent="0.25">
      <c r="A50" s="150">
        <v>44683.427696759347</v>
      </c>
      <c r="B50" s="152">
        <v>500</v>
      </c>
      <c r="C50" s="151" t="s">
        <v>79</v>
      </c>
      <c r="D50" s="53" t="s">
        <v>22</v>
      </c>
    </row>
    <row r="51" spans="1:4" ht="15.75" customHeight="1" x14ac:dyDescent="0.25">
      <c r="A51" s="150">
        <v>44683.443576388992</v>
      </c>
      <c r="B51" s="152">
        <v>200</v>
      </c>
      <c r="C51" s="151" t="s">
        <v>296</v>
      </c>
      <c r="D51" s="53" t="s">
        <v>22</v>
      </c>
    </row>
    <row r="52" spans="1:4" ht="15.75" customHeight="1" x14ac:dyDescent="0.25">
      <c r="A52" s="150">
        <v>44683.444074074272</v>
      </c>
      <c r="B52" s="152">
        <v>200</v>
      </c>
      <c r="C52" s="151" t="s">
        <v>735</v>
      </c>
      <c r="D52" s="53" t="s">
        <v>22</v>
      </c>
    </row>
    <row r="53" spans="1:4" ht="15.75" customHeight="1" x14ac:dyDescent="0.25">
      <c r="A53" s="150">
        <v>44683.444155092817</v>
      </c>
      <c r="B53" s="152">
        <v>10</v>
      </c>
      <c r="C53" s="151" t="s">
        <v>465</v>
      </c>
      <c r="D53" s="53" t="s">
        <v>22</v>
      </c>
    </row>
    <row r="54" spans="1:4" ht="15.75" customHeight="1" x14ac:dyDescent="0.25">
      <c r="A54" s="150">
        <v>44683.460057870485</v>
      </c>
      <c r="B54" s="152">
        <v>500</v>
      </c>
      <c r="C54" s="151" t="s">
        <v>632</v>
      </c>
      <c r="D54" s="53" t="s">
        <v>22</v>
      </c>
    </row>
    <row r="55" spans="1:4" ht="15.75" customHeight="1" x14ac:dyDescent="0.25">
      <c r="A55" s="150">
        <v>44683.463645833544</v>
      </c>
      <c r="B55" s="152">
        <v>400</v>
      </c>
      <c r="C55" s="151" t="s">
        <v>490</v>
      </c>
      <c r="D55" s="53" t="s">
        <v>22</v>
      </c>
    </row>
    <row r="56" spans="1:4" ht="15.75" customHeight="1" x14ac:dyDescent="0.25">
      <c r="A56" s="150">
        <v>44683.50605324097</v>
      </c>
      <c r="B56" s="152">
        <v>100</v>
      </c>
      <c r="C56" s="151" t="s">
        <v>736</v>
      </c>
      <c r="D56" s="53" t="s">
        <v>22</v>
      </c>
    </row>
    <row r="57" spans="1:4" ht="15.75" customHeight="1" x14ac:dyDescent="0.25">
      <c r="A57" s="150">
        <v>44683.711493055336</v>
      </c>
      <c r="B57" s="152">
        <v>150</v>
      </c>
      <c r="C57" s="151" t="s">
        <v>566</v>
      </c>
      <c r="D57" s="53" t="s">
        <v>22</v>
      </c>
    </row>
    <row r="58" spans="1:4" ht="15.75" customHeight="1" x14ac:dyDescent="0.25">
      <c r="A58" s="150">
        <v>44683.734432870522</v>
      </c>
      <c r="B58" s="152">
        <v>250</v>
      </c>
      <c r="C58" s="151" t="s">
        <v>737</v>
      </c>
      <c r="D58" s="53" t="s">
        <v>22</v>
      </c>
    </row>
    <row r="59" spans="1:4" ht="15.75" customHeight="1" x14ac:dyDescent="0.25">
      <c r="A59" s="150">
        <v>44683.92070601834</v>
      </c>
      <c r="B59" s="152">
        <v>500</v>
      </c>
      <c r="C59" s="151" t="s">
        <v>399</v>
      </c>
      <c r="D59" s="53" t="s">
        <v>22</v>
      </c>
    </row>
    <row r="60" spans="1:4" ht="15.75" customHeight="1" x14ac:dyDescent="0.25">
      <c r="A60" s="150">
        <v>44684.34780092584</v>
      </c>
      <c r="B60" s="152">
        <v>769</v>
      </c>
      <c r="C60" s="151" t="s">
        <v>738</v>
      </c>
      <c r="D60" s="53" t="s">
        <v>22</v>
      </c>
    </row>
    <row r="61" spans="1:4" ht="15.75" customHeight="1" x14ac:dyDescent="0.25">
      <c r="A61" s="150">
        <v>44684.34797453694</v>
      </c>
      <c r="B61" s="152">
        <v>48</v>
      </c>
      <c r="C61" s="151" t="s">
        <v>491</v>
      </c>
      <c r="D61" s="53" t="s">
        <v>22</v>
      </c>
    </row>
    <row r="62" spans="1:4" ht="15.75" customHeight="1" x14ac:dyDescent="0.25">
      <c r="A62" s="150">
        <v>44684.348113426007</v>
      </c>
      <c r="B62" s="152">
        <v>72</v>
      </c>
      <c r="C62" s="151" t="s">
        <v>739</v>
      </c>
      <c r="D62" s="53" t="s">
        <v>22</v>
      </c>
    </row>
    <row r="63" spans="1:4" ht="15.75" customHeight="1" x14ac:dyDescent="0.25">
      <c r="A63" s="150">
        <v>44684.348437500186</v>
      </c>
      <c r="B63" s="152">
        <v>738</v>
      </c>
      <c r="C63" s="151" t="s">
        <v>634</v>
      </c>
      <c r="D63" s="53" t="s">
        <v>22</v>
      </c>
    </row>
    <row r="64" spans="1:4" ht="15.75" customHeight="1" x14ac:dyDescent="0.25">
      <c r="A64" s="150">
        <v>44684.348483796231</v>
      </c>
      <c r="B64" s="152">
        <v>21</v>
      </c>
      <c r="C64" s="151" t="s">
        <v>636</v>
      </c>
      <c r="D64" s="53" t="s">
        <v>22</v>
      </c>
    </row>
    <row r="65" spans="1:4" ht="15.75" customHeight="1" x14ac:dyDescent="0.25">
      <c r="A65" s="150">
        <v>44684.348587962799</v>
      </c>
      <c r="B65" s="152">
        <v>134</v>
      </c>
      <c r="C65" s="151" t="s">
        <v>740</v>
      </c>
      <c r="D65" s="53" t="s">
        <v>22</v>
      </c>
    </row>
    <row r="66" spans="1:4" ht="15.75" customHeight="1" x14ac:dyDescent="0.25">
      <c r="A66" s="150">
        <v>44684.348726851866</v>
      </c>
      <c r="B66" s="152">
        <v>3000</v>
      </c>
      <c r="C66" s="151" t="s">
        <v>635</v>
      </c>
      <c r="D66" s="53" t="s">
        <v>22</v>
      </c>
    </row>
    <row r="67" spans="1:4" ht="15.75" customHeight="1" x14ac:dyDescent="0.25">
      <c r="A67" s="150">
        <v>44684.349444444291</v>
      </c>
      <c r="B67" s="152">
        <v>100</v>
      </c>
      <c r="C67" s="151" t="s">
        <v>741</v>
      </c>
      <c r="D67" s="53" t="s">
        <v>22</v>
      </c>
    </row>
    <row r="68" spans="1:4" ht="15.75" customHeight="1" x14ac:dyDescent="0.25">
      <c r="A68" s="150">
        <v>44684.379085648339</v>
      </c>
      <c r="B68" s="152">
        <v>100</v>
      </c>
      <c r="C68" s="151" t="s">
        <v>742</v>
      </c>
      <c r="D68" s="53" t="s">
        <v>22</v>
      </c>
    </row>
    <row r="69" spans="1:4" ht="15.75" customHeight="1" x14ac:dyDescent="0.25">
      <c r="A69" s="150">
        <v>44684.401562499814</v>
      </c>
      <c r="B69" s="152">
        <v>350</v>
      </c>
      <c r="C69" s="151" t="s">
        <v>743</v>
      </c>
      <c r="D69" s="53" t="s">
        <v>22</v>
      </c>
    </row>
    <row r="70" spans="1:4" ht="15.75" customHeight="1" x14ac:dyDescent="0.25">
      <c r="A70" s="150">
        <v>44684.442581018433</v>
      </c>
      <c r="B70" s="152">
        <v>150</v>
      </c>
      <c r="C70" s="151" t="s">
        <v>500</v>
      </c>
      <c r="D70" s="53" t="s">
        <v>22</v>
      </c>
    </row>
    <row r="71" spans="1:4" ht="15.75" customHeight="1" x14ac:dyDescent="0.25">
      <c r="A71" s="150">
        <v>44684.480254629627</v>
      </c>
      <c r="B71" s="152">
        <v>888</v>
      </c>
      <c r="C71" s="151" t="s">
        <v>744</v>
      </c>
      <c r="D71" s="53" t="s">
        <v>22</v>
      </c>
    </row>
    <row r="72" spans="1:4" ht="15.75" customHeight="1" x14ac:dyDescent="0.25">
      <c r="A72" s="150">
        <v>44684.610393518582</v>
      </c>
      <c r="B72" s="152">
        <v>1500</v>
      </c>
      <c r="C72" s="151" t="s">
        <v>745</v>
      </c>
      <c r="D72" s="53" t="s">
        <v>22</v>
      </c>
    </row>
    <row r="73" spans="1:4" ht="15.75" customHeight="1" x14ac:dyDescent="0.25">
      <c r="A73" s="150">
        <v>44684.651631944347</v>
      </c>
      <c r="B73" s="152">
        <v>5000</v>
      </c>
      <c r="C73" s="151" t="s">
        <v>746</v>
      </c>
      <c r="D73" s="53" t="s">
        <v>22</v>
      </c>
    </row>
    <row r="74" spans="1:4" ht="15.75" customHeight="1" x14ac:dyDescent="0.25">
      <c r="A74" s="150">
        <v>44684.837372685317</v>
      </c>
      <c r="B74" s="152">
        <v>500</v>
      </c>
      <c r="C74" s="151" t="s">
        <v>747</v>
      </c>
      <c r="D74" s="53" t="s">
        <v>22</v>
      </c>
    </row>
    <row r="75" spans="1:4" ht="15.75" customHeight="1" x14ac:dyDescent="0.25">
      <c r="A75" s="150">
        <v>44684.84258101834</v>
      </c>
      <c r="B75" s="152">
        <v>200</v>
      </c>
      <c r="C75" s="151" t="s">
        <v>608</v>
      </c>
      <c r="D75" s="53" t="s">
        <v>22</v>
      </c>
    </row>
    <row r="76" spans="1:4" ht="15.75" customHeight="1" x14ac:dyDescent="0.25">
      <c r="A76" s="150">
        <v>44684.895439814776</v>
      </c>
      <c r="B76" s="152">
        <v>300</v>
      </c>
      <c r="C76" s="151" t="s">
        <v>748</v>
      </c>
      <c r="D76" s="53" t="s">
        <v>22</v>
      </c>
    </row>
    <row r="77" spans="1:4" ht="15.75" customHeight="1" x14ac:dyDescent="0.25">
      <c r="A77" s="150">
        <v>44685.104710648302</v>
      </c>
      <c r="B77" s="152">
        <v>17</v>
      </c>
      <c r="C77" s="151" t="s">
        <v>749</v>
      </c>
      <c r="D77" s="53" t="s">
        <v>22</v>
      </c>
    </row>
    <row r="78" spans="1:4" ht="15.75" customHeight="1" x14ac:dyDescent="0.25">
      <c r="A78" s="150">
        <v>44685.105208333116</v>
      </c>
      <c r="B78" s="152">
        <v>500</v>
      </c>
      <c r="C78" s="151" t="s">
        <v>505</v>
      </c>
      <c r="D78" s="53" t="s">
        <v>22</v>
      </c>
    </row>
    <row r="79" spans="1:4" ht="15.75" customHeight="1" x14ac:dyDescent="0.25">
      <c r="A79" s="150">
        <v>44685.105393518694</v>
      </c>
      <c r="B79" s="152">
        <v>100</v>
      </c>
      <c r="C79" s="151" t="s">
        <v>750</v>
      </c>
      <c r="D79" s="53" t="s">
        <v>22</v>
      </c>
    </row>
    <row r="80" spans="1:4" ht="15.75" customHeight="1" x14ac:dyDescent="0.25">
      <c r="A80" s="150">
        <v>44685.106354166754</v>
      </c>
      <c r="B80" s="152">
        <v>33</v>
      </c>
      <c r="C80" s="151" t="s">
        <v>751</v>
      </c>
      <c r="D80" s="53" t="s">
        <v>22</v>
      </c>
    </row>
    <row r="81" spans="1:4" ht="15.75" customHeight="1" x14ac:dyDescent="0.25">
      <c r="A81" s="150">
        <v>44685.107314814813</v>
      </c>
      <c r="B81" s="152">
        <v>50</v>
      </c>
      <c r="C81" s="151" t="s">
        <v>440</v>
      </c>
      <c r="D81" s="53" t="s">
        <v>22</v>
      </c>
    </row>
    <row r="82" spans="1:4" ht="15.75" customHeight="1" x14ac:dyDescent="0.25">
      <c r="A82" s="150">
        <v>44685.108252314851</v>
      </c>
      <c r="B82" s="152">
        <v>100</v>
      </c>
      <c r="C82" s="151" t="s">
        <v>633</v>
      </c>
      <c r="D82" s="53" t="s">
        <v>22</v>
      </c>
    </row>
    <row r="83" spans="1:4" ht="15.75" customHeight="1" x14ac:dyDescent="0.25">
      <c r="A83" s="150">
        <v>44685.110057870392</v>
      </c>
      <c r="B83" s="152">
        <v>50</v>
      </c>
      <c r="C83" s="151" t="s">
        <v>440</v>
      </c>
      <c r="D83" s="53" t="s">
        <v>22</v>
      </c>
    </row>
    <row r="84" spans="1:4" ht="15.75" customHeight="1" x14ac:dyDescent="0.25">
      <c r="A84" s="150">
        <v>44685.110474537127</v>
      </c>
      <c r="B84" s="152">
        <v>129</v>
      </c>
      <c r="C84" s="151" t="s">
        <v>564</v>
      </c>
      <c r="D84" s="53" t="s">
        <v>22</v>
      </c>
    </row>
    <row r="85" spans="1:4" ht="15.75" customHeight="1" x14ac:dyDescent="0.25">
      <c r="A85" s="150">
        <v>44685.110960647929</v>
      </c>
      <c r="B85" s="152">
        <v>8</v>
      </c>
      <c r="C85" s="151" t="s">
        <v>565</v>
      </c>
      <c r="D85" s="53" t="s">
        <v>22</v>
      </c>
    </row>
    <row r="86" spans="1:4" ht="15.75" customHeight="1" x14ac:dyDescent="0.25">
      <c r="A86" s="150">
        <v>44685.111053240951</v>
      </c>
      <c r="B86" s="152">
        <v>1000</v>
      </c>
      <c r="C86" s="151" t="s">
        <v>752</v>
      </c>
      <c r="D86" s="53" t="s">
        <v>22</v>
      </c>
    </row>
    <row r="87" spans="1:4" ht="15.75" customHeight="1" x14ac:dyDescent="0.25">
      <c r="A87" s="150">
        <v>44685.111377314664</v>
      </c>
      <c r="B87" s="152">
        <v>100</v>
      </c>
      <c r="C87" s="151" t="s">
        <v>637</v>
      </c>
      <c r="D87" s="53" t="s">
        <v>22</v>
      </c>
    </row>
    <row r="88" spans="1:4" ht="15.75" customHeight="1" x14ac:dyDescent="0.25">
      <c r="A88" s="150">
        <v>44685.11150462972</v>
      </c>
      <c r="B88" s="152">
        <v>242</v>
      </c>
      <c r="C88" s="151" t="s">
        <v>340</v>
      </c>
      <c r="D88" s="53" t="s">
        <v>22</v>
      </c>
    </row>
    <row r="89" spans="1:4" ht="15.75" customHeight="1" x14ac:dyDescent="0.25">
      <c r="A89" s="150">
        <v>44685.111516203731</v>
      </c>
      <c r="B89" s="152">
        <v>427</v>
      </c>
      <c r="C89" s="151" t="s">
        <v>753</v>
      </c>
      <c r="D89" s="53" t="s">
        <v>22</v>
      </c>
    </row>
    <row r="90" spans="1:4" ht="15.75" customHeight="1" x14ac:dyDescent="0.25">
      <c r="A90" s="150">
        <v>44685.11163194431</v>
      </c>
      <c r="B90" s="152">
        <v>20</v>
      </c>
      <c r="C90" s="151" t="s">
        <v>754</v>
      </c>
      <c r="D90" s="53" t="s">
        <v>22</v>
      </c>
    </row>
    <row r="91" spans="1:4" ht="15" customHeight="1" x14ac:dyDescent="0.25">
      <c r="A91" s="150">
        <v>44685.112349537201</v>
      </c>
      <c r="B91" s="152">
        <v>166</v>
      </c>
      <c r="C91" s="151" t="s">
        <v>493</v>
      </c>
      <c r="D91" s="53" t="s">
        <v>22</v>
      </c>
    </row>
    <row r="92" spans="1:4" ht="15.75" customHeight="1" x14ac:dyDescent="0.25">
      <c r="A92" s="150">
        <v>44685.117627314758</v>
      </c>
      <c r="B92" s="152">
        <v>50</v>
      </c>
      <c r="C92" s="151" t="s">
        <v>440</v>
      </c>
      <c r="D92" s="53" t="s">
        <v>22</v>
      </c>
    </row>
    <row r="93" spans="1:4" ht="15.75" customHeight="1" x14ac:dyDescent="0.25">
      <c r="A93" s="150">
        <v>44685.120000000112</v>
      </c>
      <c r="B93" s="152">
        <v>50</v>
      </c>
      <c r="C93" s="151" t="s">
        <v>440</v>
      </c>
      <c r="D93" s="53" t="s">
        <v>22</v>
      </c>
    </row>
    <row r="94" spans="1:4" ht="15.75" customHeight="1" x14ac:dyDescent="0.25">
      <c r="A94" s="150">
        <v>44685.12094907416</v>
      </c>
      <c r="B94" s="152">
        <v>100</v>
      </c>
      <c r="C94" s="151" t="s">
        <v>755</v>
      </c>
      <c r="D94" s="53" t="s">
        <v>22</v>
      </c>
    </row>
    <row r="95" spans="1:4" ht="15.75" customHeight="1" x14ac:dyDescent="0.25">
      <c r="A95" s="150">
        <v>44685.412453703582</v>
      </c>
      <c r="B95" s="152">
        <v>50</v>
      </c>
      <c r="C95" s="151" t="s">
        <v>440</v>
      </c>
      <c r="D95" s="53" t="s">
        <v>22</v>
      </c>
    </row>
    <row r="96" spans="1:4" ht="15.75" customHeight="1" x14ac:dyDescent="0.25">
      <c r="A96" s="150">
        <v>44685.460856481455</v>
      </c>
      <c r="B96" s="152">
        <v>200</v>
      </c>
      <c r="C96" s="151" t="s">
        <v>567</v>
      </c>
      <c r="D96" s="53" t="s">
        <v>22</v>
      </c>
    </row>
    <row r="97" spans="1:4" ht="15.75" customHeight="1" x14ac:dyDescent="0.25">
      <c r="A97" s="150">
        <v>44685.461875000037</v>
      </c>
      <c r="B97" s="152">
        <v>500</v>
      </c>
      <c r="C97" s="151" t="s">
        <v>256</v>
      </c>
      <c r="D97" s="53" t="s">
        <v>22</v>
      </c>
    </row>
    <row r="98" spans="1:4" ht="15.75" customHeight="1" x14ac:dyDescent="0.25">
      <c r="A98" s="150">
        <v>44685.473587962799</v>
      </c>
      <c r="B98" s="152">
        <v>500</v>
      </c>
      <c r="C98" s="151" t="s">
        <v>46</v>
      </c>
      <c r="D98" s="53" t="s">
        <v>22</v>
      </c>
    </row>
    <row r="99" spans="1:4" ht="15.75" customHeight="1" x14ac:dyDescent="0.25">
      <c r="A99" s="150">
        <v>44685.474594907369</v>
      </c>
      <c r="B99" s="152">
        <v>100</v>
      </c>
      <c r="C99" s="151" t="s">
        <v>756</v>
      </c>
      <c r="D99" s="53" t="s">
        <v>22</v>
      </c>
    </row>
    <row r="100" spans="1:4" ht="15.75" customHeight="1" x14ac:dyDescent="0.25">
      <c r="A100" s="150">
        <v>44685.49122685194</v>
      </c>
      <c r="B100" s="152">
        <v>100</v>
      </c>
      <c r="C100" s="151" t="s">
        <v>757</v>
      </c>
      <c r="D100" s="53" t="s">
        <v>22</v>
      </c>
    </row>
    <row r="101" spans="1:4" ht="15.75" customHeight="1" x14ac:dyDescent="0.25">
      <c r="A101" s="150">
        <v>44685.497442129534</v>
      </c>
      <c r="B101" s="152">
        <v>500</v>
      </c>
      <c r="C101" s="151" t="s">
        <v>758</v>
      </c>
      <c r="D101" s="53" t="s">
        <v>22</v>
      </c>
    </row>
    <row r="102" spans="1:4" ht="15.75" customHeight="1" x14ac:dyDescent="0.25">
      <c r="A102" s="150">
        <v>44685.550972222351</v>
      </c>
      <c r="B102" s="152">
        <v>100</v>
      </c>
      <c r="C102" s="151" t="s">
        <v>633</v>
      </c>
      <c r="D102" s="53" t="s">
        <v>22</v>
      </c>
    </row>
    <row r="103" spans="1:4" ht="15.75" customHeight="1" x14ac:dyDescent="0.25">
      <c r="A103" s="150">
        <v>44685.551122684963</v>
      </c>
      <c r="B103" s="152">
        <v>2000</v>
      </c>
      <c r="C103" s="151" t="s">
        <v>759</v>
      </c>
      <c r="D103" s="53" t="s">
        <v>22</v>
      </c>
    </row>
    <row r="104" spans="1:4" ht="15.75" customHeight="1" x14ac:dyDescent="0.25">
      <c r="A104" s="150">
        <v>44685.58347222209</v>
      </c>
      <c r="B104" s="152">
        <v>15</v>
      </c>
      <c r="C104" s="151" t="s">
        <v>760</v>
      </c>
      <c r="D104" s="53" t="s">
        <v>22</v>
      </c>
    </row>
    <row r="105" spans="1:4" ht="15.75" customHeight="1" x14ac:dyDescent="0.25">
      <c r="A105" s="150">
        <v>44685.885856481269</v>
      </c>
      <c r="B105" s="152">
        <v>40000</v>
      </c>
      <c r="C105" s="151" t="s">
        <v>761</v>
      </c>
      <c r="D105" s="53" t="s">
        <v>22</v>
      </c>
    </row>
    <row r="106" spans="1:4" ht="15.75" customHeight="1" x14ac:dyDescent="0.25">
      <c r="A106" s="150">
        <v>44685.886550926138</v>
      </c>
      <c r="B106" s="152">
        <v>120</v>
      </c>
      <c r="C106" s="151" t="s">
        <v>762</v>
      </c>
      <c r="D106" s="53" t="s">
        <v>22</v>
      </c>
    </row>
    <row r="107" spans="1:4" ht="15.75" customHeight="1" x14ac:dyDescent="0.25">
      <c r="A107" s="150">
        <v>44685.912847222295</v>
      </c>
      <c r="B107" s="152">
        <v>500</v>
      </c>
      <c r="C107" s="151" t="s">
        <v>763</v>
      </c>
      <c r="D107" s="53" t="s">
        <v>22</v>
      </c>
    </row>
    <row r="108" spans="1:4" ht="15.75" customHeight="1" x14ac:dyDescent="0.25">
      <c r="A108" s="150">
        <v>44686.043043981306</v>
      </c>
      <c r="B108" s="152">
        <v>500</v>
      </c>
      <c r="C108" s="151" t="s">
        <v>764</v>
      </c>
      <c r="D108" s="53" t="s">
        <v>22</v>
      </c>
    </row>
    <row r="109" spans="1:4" ht="15.75" customHeight="1" x14ac:dyDescent="0.25">
      <c r="A109" s="150">
        <v>44686.085856481455</v>
      </c>
      <c r="B109" s="152">
        <v>1</v>
      </c>
      <c r="C109" s="151" t="s">
        <v>568</v>
      </c>
      <c r="D109" s="53" t="s">
        <v>22</v>
      </c>
    </row>
    <row r="110" spans="1:4" ht="15.75" customHeight="1" x14ac:dyDescent="0.25">
      <c r="A110" s="150">
        <v>44686.086099537089</v>
      </c>
      <c r="B110" s="152">
        <v>228</v>
      </c>
      <c r="C110" s="151" t="s">
        <v>569</v>
      </c>
      <c r="D110" s="53" t="s">
        <v>22</v>
      </c>
    </row>
    <row r="111" spans="1:4" ht="15.75" customHeight="1" x14ac:dyDescent="0.25">
      <c r="A111" s="150">
        <v>44686.087326388806</v>
      </c>
      <c r="B111" s="152">
        <v>277</v>
      </c>
      <c r="C111" s="151" t="s">
        <v>765</v>
      </c>
      <c r="D111" s="53" t="s">
        <v>22</v>
      </c>
    </row>
    <row r="112" spans="1:4" ht="15.75" customHeight="1" x14ac:dyDescent="0.25">
      <c r="A112" s="150">
        <v>44686.087673611008</v>
      </c>
      <c r="B112" s="152">
        <v>926</v>
      </c>
      <c r="C112" s="151" t="s">
        <v>766</v>
      </c>
      <c r="D112" s="53" t="s">
        <v>22</v>
      </c>
    </row>
    <row r="113" spans="1:4" ht="15.75" customHeight="1" x14ac:dyDescent="0.25">
      <c r="A113" s="150">
        <v>44686.08969907416</v>
      </c>
      <c r="B113" s="152">
        <v>2</v>
      </c>
      <c r="C113" s="151" t="s">
        <v>767</v>
      </c>
      <c r="D113" s="53" t="s">
        <v>22</v>
      </c>
    </row>
    <row r="114" spans="1:4" ht="15.75" customHeight="1" x14ac:dyDescent="0.25">
      <c r="A114" s="150">
        <v>44686.098333333153</v>
      </c>
      <c r="B114" s="152">
        <v>500</v>
      </c>
      <c r="C114" s="151" t="s">
        <v>768</v>
      </c>
      <c r="D114" s="53" t="s">
        <v>22</v>
      </c>
    </row>
    <row r="115" spans="1:4" ht="15.75" customHeight="1" x14ac:dyDescent="0.25">
      <c r="A115" s="150">
        <v>44686.383680555504</v>
      </c>
      <c r="B115" s="152">
        <v>50</v>
      </c>
      <c r="C115" s="151" t="s">
        <v>440</v>
      </c>
      <c r="D115" s="53" t="s">
        <v>22</v>
      </c>
    </row>
    <row r="116" spans="1:4" ht="15.75" customHeight="1" x14ac:dyDescent="0.25">
      <c r="A116" s="150">
        <v>44686.443171296269</v>
      </c>
      <c r="B116" s="152">
        <v>100</v>
      </c>
      <c r="C116" s="151" t="s">
        <v>47</v>
      </c>
      <c r="D116" s="53" t="s">
        <v>22</v>
      </c>
    </row>
    <row r="117" spans="1:4" ht="15.75" customHeight="1" x14ac:dyDescent="0.25">
      <c r="A117" s="150">
        <v>44686.454131944571</v>
      </c>
      <c r="B117" s="152">
        <v>500</v>
      </c>
      <c r="C117" s="151" t="s">
        <v>494</v>
      </c>
      <c r="D117" s="53" t="s">
        <v>22</v>
      </c>
    </row>
    <row r="118" spans="1:4" ht="15.75" customHeight="1" x14ac:dyDescent="0.25">
      <c r="A118" s="150">
        <v>44686.465104166884</v>
      </c>
      <c r="B118" s="152">
        <v>200</v>
      </c>
      <c r="C118" s="151" t="s">
        <v>769</v>
      </c>
      <c r="D118" s="53" t="s">
        <v>22</v>
      </c>
    </row>
    <row r="119" spans="1:4" ht="15.75" customHeight="1" x14ac:dyDescent="0.25">
      <c r="A119" s="150">
        <v>44686.466331018601</v>
      </c>
      <c r="B119" s="152">
        <v>5</v>
      </c>
      <c r="C119" s="151" t="s">
        <v>770</v>
      </c>
      <c r="D119" s="53" t="s">
        <v>22</v>
      </c>
    </row>
    <row r="120" spans="1:4" ht="15.75" customHeight="1" x14ac:dyDescent="0.25">
      <c r="A120" s="150">
        <v>44686.479270833544</v>
      </c>
      <c r="B120" s="152">
        <v>300</v>
      </c>
      <c r="C120" s="151" t="s">
        <v>570</v>
      </c>
      <c r="D120" s="53" t="s">
        <v>22</v>
      </c>
    </row>
    <row r="121" spans="1:4" ht="15.75" customHeight="1" x14ac:dyDescent="0.25">
      <c r="A121" s="150">
        <v>44686.479548611213</v>
      </c>
      <c r="B121" s="152">
        <v>10</v>
      </c>
      <c r="C121" s="151" t="s">
        <v>219</v>
      </c>
      <c r="D121" s="53" t="s">
        <v>22</v>
      </c>
    </row>
    <row r="122" spans="1:4" ht="15.75" customHeight="1" x14ac:dyDescent="0.25">
      <c r="A122" s="150">
        <v>44686.488750000019</v>
      </c>
      <c r="B122" s="152">
        <v>200</v>
      </c>
      <c r="C122" s="151" t="s">
        <v>423</v>
      </c>
      <c r="D122" s="53" t="s">
        <v>22</v>
      </c>
    </row>
    <row r="123" spans="1:4" ht="15.75" customHeight="1" x14ac:dyDescent="0.25">
      <c r="A123" s="150">
        <v>44686.53078703722</v>
      </c>
      <c r="B123" s="152">
        <v>1000</v>
      </c>
      <c r="C123" s="151" t="s">
        <v>771</v>
      </c>
      <c r="D123" s="53" t="s">
        <v>22</v>
      </c>
    </row>
    <row r="124" spans="1:4" ht="15.75" customHeight="1" x14ac:dyDescent="0.25">
      <c r="A124" s="150">
        <v>44686.549421296455</v>
      </c>
      <c r="B124" s="152">
        <v>100</v>
      </c>
      <c r="C124" s="151" t="s">
        <v>772</v>
      </c>
      <c r="D124" s="53" t="s">
        <v>22</v>
      </c>
    </row>
    <row r="125" spans="1:4" ht="15.75" customHeight="1" x14ac:dyDescent="0.25">
      <c r="A125" s="150">
        <v>44686.549594907556</v>
      </c>
      <c r="B125" s="152">
        <v>4</v>
      </c>
      <c r="C125" s="151" t="s">
        <v>679</v>
      </c>
      <c r="D125" s="53" t="s">
        <v>22</v>
      </c>
    </row>
    <row r="126" spans="1:4" ht="15.75" customHeight="1" x14ac:dyDescent="0.25">
      <c r="A126" s="150">
        <v>44686.550879629795</v>
      </c>
      <c r="B126" s="152">
        <v>1000</v>
      </c>
      <c r="C126" s="151" t="s">
        <v>530</v>
      </c>
      <c r="D126" s="53" t="s">
        <v>22</v>
      </c>
    </row>
    <row r="127" spans="1:4" ht="15.75" customHeight="1" x14ac:dyDescent="0.25">
      <c r="A127" s="150">
        <v>44686.553240740672</v>
      </c>
      <c r="B127" s="152">
        <v>9</v>
      </c>
      <c r="C127" s="151" t="s">
        <v>773</v>
      </c>
      <c r="D127" s="53" t="s">
        <v>22</v>
      </c>
    </row>
    <row r="128" spans="1:4" ht="15.75" customHeight="1" x14ac:dyDescent="0.25">
      <c r="A128" s="150">
        <v>44686.591435185168</v>
      </c>
      <c r="B128" s="152">
        <v>500</v>
      </c>
      <c r="C128" s="151" t="s">
        <v>774</v>
      </c>
      <c r="D128" s="53" t="s">
        <v>22</v>
      </c>
    </row>
    <row r="129" spans="1:4" ht="15.75" customHeight="1" x14ac:dyDescent="0.25">
      <c r="A129" s="150">
        <v>44686.59946759278</v>
      </c>
      <c r="B129" s="152">
        <v>200</v>
      </c>
      <c r="C129" s="151" t="s">
        <v>775</v>
      </c>
      <c r="D129" s="53" t="s">
        <v>22</v>
      </c>
    </row>
    <row r="130" spans="1:4" ht="15.75" customHeight="1" x14ac:dyDescent="0.25">
      <c r="A130" s="150">
        <v>44686.602337962948</v>
      </c>
      <c r="B130" s="152">
        <v>250</v>
      </c>
      <c r="C130" s="151" t="s">
        <v>449</v>
      </c>
      <c r="D130" s="53" t="s">
        <v>22</v>
      </c>
    </row>
    <row r="131" spans="1:4" ht="15.75" customHeight="1" x14ac:dyDescent="0.25">
      <c r="A131" s="150">
        <v>44686.619571759365</v>
      </c>
      <c r="B131" s="152">
        <v>1000</v>
      </c>
      <c r="C131" s="151" t="s">
        <v>776</v>
      </c>
      <c r="D131" s="53" t="s">
        <v>22</v>
      </c>
    </row>
    <row r="132" spans="1:4" ht="15.75" customHeight="1" x14ac:dyDescent="0.25">
      <c r="A132" s="150">
        <v>44686.61965277791</v>
      </c>
      <c r="B132" s="152">
        <v>89</v>
      </c>
      <c r="C132" s="151" t="s">
        <v>777</v>
      </c>
      <c r="D132" s="53" t="s">
        <v>22</v>
      </c>
    </row>
    <row r="133" spans="1:4" ht="15.75" customHeight="1" x14ac:dyDescent="0.25">
      <c r="A133" s="150">
        <v>44686.685451388825</v>
      </c>
      <c r="B133" s="152">
        <v>112</v>
      </c>
      <c r="C133" s="151" t="s">
        <v>778</v>
      </c>
      <c r="D133" s="53" t="s">
        <v>22</v>
      </c>
    </row>
    <row r="134" spans="1:4" ht="15.75" customHeight="1" x14ac:dyDescent="0.25">
      <c r="A134" s="150">
        <v>44686.691250000149</v>
      </c>
      <c r="B134" s="152">
        <v>13.84</v>
      </c>
      <c r="C134" s="151" t="s">
        <v>779</v>
      </c>
      <c r="D134" s="53" t="s">
        <v>22</v>
      </c>
    </row>
    <row r="135" spans="1:4" ht="15.75" customHeight="1" x14ac:dyDescent="0.25">
      <c r="A135" s="150">
        <v>44686.692199074198</v>
      </c>
      <c r="B135" s="152">
        <v>100</v>
      </c>
      <c r="C135" s="151" t="s">
        <v>647</v>
      </c>
      <c r="D135" s="53" t="s">
        <v>22</v>
      </c>
    </row>
    <row r="136" spans="1:4" ht="15.75" customHeight="1" x14ac:dyDescent="0.25">
      <c r="A136" s="150">
        <v>44686.694340277929</v>
      </c>
      <c r="B136" s="152">
        <v>35</v>
      </c>
      <c r="C136" s="151" t="s">
        <v>780</v>
      </c>
      <c r="D136" s="53" t="s">
        <v>22</v>
      </c>
    </row>
    <row r="137" spans="1:4" ht="15.75" customHeight="1" x14ac:dyDescent="0.25">
      <c r="A137" s="150">
        <v>44686.720370370429</v>
      </c>
      <c r="B137" s="152">
        <v>150</v>
      </c>
      <c r="C137" s="151" t="s">
        <v>781</v>
      </c>
      <c r="D137" s="53" t="s">
        <v>22</v>
      </c>
    </row>
    <row r="138" spans="1:4" ht="15.75" customHeight="1" x14ac:dyDescent="0.25">
      <c r="A138" s="150">
        <v>44686.722106481437</v>
      </c>
      <c r="B138" s="152">
        <v>500</v>
      </c>
      <c r="C138" s="151" t="s">
        <v>782</v>
      </c>
      <c r="D138" s="53" t="s">
        <v>22</v>
      </c>
    </row>
    <row r="139" spans="1:4" ht="15.75" customHeight="1" x14ac:dyDescent="0.25">
      <c r="A139" s="150">
        <v>44686.752384259365</v>
      </c>
      <c r="B139" s="152">
        <v>50</v>
      </c>
      <c r="C139" s="151" t="s">
        <v>783</v>
      </c>
      <c r="D139" s="53" t="s">
        <v>22</v>
      </c>
    </row>
    <row r="140" spans="1:4" ht="15.75" customHeight="1" x14ac:dyDescent="0.25">
      <c r="A140" s="150">
        <v>44686.752453703899</v>
      </c>
      <c r="B140" s="152">
        <v>300</v>
      </c>
      <c r="C140" s="151" t="s">
        <v>784</v>
      </c>
      <c r="D140" s="53" t="s">
        <v>22</v>
      </c>
    </row>
    <row r="141" spans="1:4" ht="15.75" customHeight="1" x14ac:dyDescent="0.25">
      <c r="A141" s="150">
        <v>44686.768877314869</v>
      </c>
      <c r="B141" s="152">
        <v>100</v>
      </c>
      <c r="C141" s="151" t="s">
        <v>785</v>
      </c>
      <c r="D141" s="53" t="s">
        <v>22</v>
      </c>
    </row>
    <row r="142" spans="1:4" ht="15.75" customHeight="1" x14ac:dyDescent="0.25">
      <c r="A142" s="150">
        <v>44686.770069444552</v>
      </c>
      <c r="B142" s="152">
        <v>500</v>
      </c>
      <c r="C142" s="151" t="s">
        <v>786</v>
      </c>
      <c r="D142" s="53" t="s">
        <v>22</v>
      </c>
    </row>
    <row r="143" spans="1:4" ht="15.75" customHeight="1" x14ac:dyDescent="0.25">
      <c r="A143" s="150">
        <v>44686.786678240635</v>
      </c>
      <c r="B143" s="152">
        <v>50</v>
      </c>
      <c r="C143" s="151" t="s">
        <v>787</v>
      </c>
      <c r="D143" s="53" t="s">
        <v>22</v>
      </c>
    </row>
    <row r="144" spans="1:4" ht="15.75" customHeight="1" x14ac:dyDescent="0.25">
      <c r="A144" s="150">
        <v>44686.826354166493</v>
      </c>
      <c r="B144" s="152">
        <v>300</v>
      </c>
      <c r="C144" s="151" t="s">
        <v>788</v>
      </c>
      <c r="D144" s="53" t="s">
        <v>22</v>
      </c>
    </row>
    <row r="145" spans="1:4" ht="15.75" customHeight="1" x14ac:dyDescent="0.25">
      <c r="A145" s="150">
        <v>44686.827407407574</v>
      </c>
      <c r="B145" s="152">
        <v>50</v>
      </c>
      <c r="C145" s="151" t="s">
        <v>789</v>
      </c>
      <c r="D145" s="53" t="s">
        <v>22</v>
      </c>
    </row>
    <row r="146" spans="1:4" ht="15.75" customHeight="1" x14ac:dyDescent="0.25">
      <c r="A146" s="150">
        <v>44687.060312500224</v>
      </c>
      <c r="B146" s="152">
        <v>100</v>
      </c>
      <c r="C146" s="151" t="s">
        <v>790</v>
      </c>
      <c r="D146" s="53" t="s">
        <v>22</v>
      </c>
    </row>
    <row r="147" spans="1:4" ht="15.75" customHeight="1" x14ac:dyDescent="0.25">
      <c r="A147" s="150">
        <v>44687.072453703731</v>
      </c>
      <c r="B147" s="152">
        <v>200</v>
      </c>
      <c r="C147" s="151" t="s">
        <v>791</v>
      </c>
      <c r="D147" s="53" t="s">
        <v>22</v>
      </c>
    </row>
    <row r="148" spans="1:4" ht="15.75" customHeight="1" x14ac:dyDescent="0.25">
      <c r="A148" s="150">
        <v>44687.072847222444</v>
      </c>
      <c r="B148" s="152">
        <v>200</v>
      </c>
      <c r="C148" s="151" t="s">
        <v>792</v>
      </c>
      <c r="D148" s="53" t="s">
        <v>22</v>
      </c>
    </row>
    <row r="149" spans="1:4" ht="15.75" customHeight="1" x14ac:dyDescent="0.25">
      <c r="A149" s="150">
        <v>44687.099953703582</v>
      </c>
      <c r="B149" s="152">
        <v>43</v>
      </c>
      <c r="C149" s="151" t="s">
        <v>793</v>
      </c>
      <c r="D149" s="53" t="s">
        <v>22</v>
      </c>
    </row>
    <row r="150" spans="1:4" ht="15.75" customHeight="1" x14ac:dyDescent="0.25">
      <c r="A150" s="150">
        <v>44687.100810185075</v>
      </c>
      <c r="B150" s="152">
        <v>100</v>
      </c>
      <c r="C150" s="151" t="s">
        <v>794</v>
      </c>
      <c r="D150" s="53" t="s">
        <v>22</v>
      </c>
    </row>
    <row r="151" spans="1:4" ht="15.75" customHeight="1" x14ac:dyDescent="0.25">
      <c r="A151" s="150">
        <v>44687.10089120362</v>
      </c>
      <c r="B151" s="152">
        <v>300</v>
      </c>
      <c r="C151" s="151" t="s">
        <v>795</v>
      </c>
      <c r="D151" s="53" t="s">
        <v>22</v>
      </c>
    </row>
    <row r="152" spans="1:4" ht="15.75" customHeight="1" x14ac:dyDescent="0.25">
      <c r="A152" s="150">
        <v>44687.101284722332</v>
      </c>
      <c r="B152" s="152">
        <v>18</v>
      </c>
      <c r="C152" s="151" t="s">
        <v>796</v>
      </c>
      <c r="D152" s="53" t="s">
        <v>22</v>
      </c>
    </row>
    <row r="153" spans="1:4" ht="15.75" customHeight="1" x14ac:dyDescent="0.25">
      <c r="A153" s="150">
        <v>44687.101574074011</v>
      </c>
      <c r="B153" s="152">
        <v>200</v>
      </c>
      <c r="C153" s="151" t="s">
        <v>797</v>
      </c>
      <c r="D153" s="53" t="s">
        <v>22</v>
      </c>
    </row>
    <row r="154" spans="1:4" ht="15.75" customHeight="1" x14ac:dyDescent="0.25">
      <c r="A154" s="150">
        <v>44687.101597222034</v>
      </c>
      <c r="B154" s="152">
        <v>200</v>
      </c>
      <c r="C154" s="151" t="s">
        <v>798</v>
      </c>
      <c r="D154" s="53" t="s">
        <v>22</v>
      </c>
    </row>
    <row r="155" spans="1:4" ht="15.75" customHeight="1" x14ac:dyDescent="0.25">
      <c r="A155" s="150">
        <v>44687.101724537089</v>
      </c>
      <c r="B155" s="152">
        <v>36.21</v>
      </c>
      <c r="C155" s="151" t="s">
        <v>799</v>
      </c>
      <c r="D155" s="53" t="s">
        <v>22</v>
      </c>
    </row>
    <row r="156" spans="1:4" ht="15.75" customHeight="1" x14ac:dyDescent="0.25">
      <c r="A156" s="150">
        <v>44687.102418981493</v>
      </c>
      <c r="B156" s="152">
        <v>1</v>
      </c>
      <c r="C156" s="151" t="s">
        <v>800</v>
      </c>
      <c r="D156" s="53" t="s">
        <v>22</v>
      </c>
    </row>
    <row r="157" spans="1:4" ht="15.75" customHeight="1" x14ac:dyDescent="0.25">
      <c r="A157" s="150">
        <v>44687.102627314627</v>
      </c>
      <c r="B157" s="152">
        <v>8</v>
      </c>
      <c r="C157" s="151" t="s">
        <v>801</v>
      </c>
      <c r="D157" s="53" t="s">
        <v>22</v>
      </c>
    </row>
    <row r="158" spans="1:4" ht="15.75" customHeight="1" x14ac:dyDescent="0.25">
      <c r="A158" s="150">
        <v>44687.102708333172</v>
      </c>
      <c r="B158" s="152">
        <v>200</v>
      </c>
      <c r="C158" s="151" t="s">
        <v>802</v>
      </c>
      <c r="D158" s="53" t="s">
        <v>22</v>
      </c>
    </row>
    <row r="159" spans="1:4" ht="15.75" customHeight="1" x14ac:dyDescent="0.25">
      <c r="A159" s="150">
        <v>44687.102800925728</v>
      </c>
      <c r="B159" s="152">
        <v>481</v>
      </c>
      <c r="C159" s="151" t="s">
        <v>803</v>
      </c>
      <c r="D159" s="53" t="s">
        <v>22</v>
      </c>
    </row>
    <row r="160" spans="1:4" ht="15.75" customHeight="1" x14ac:dyDescent="0.25">
      <c r="A160" s="150">
        <v>44687.102939814795</v>
      </c>
      <c r="B160" s="152">
        <v>178</v>
      </c>
      <c r="C160" s="151" t="s">
        <v>804</v>
      </c>
      <c r="D160" s="53" t="s">
        <v>22</v>
      </c>
    </row>
    <row r="161" spans="1:4" ht="15.75" customHeight="1" x14ac:dyDescent="0.25">
      <c r="A161" s="150">
        <v>44687.10302083334</v>
      </c>
      <c r="B161" s="152">
        <v>111</v>
      </c>
      <c r="C161" s="151" t="s">
        <v>805</v>
      </c>
      <c r="D161" s="53" t="s">
        <v>22</v>
      </c>
    </row>
    <row r="162" spans="1:4" ht="15.75" customHeight="1" x14ac:dyDescent="0.25">
      <c r="A162" s="150">
        <v>44687.103043981362</v>
      </c>
      <c r="B162" s="152">
        <v>1000</v>
      </c>
      <c r="C162" s="151" t="s">
        <v>806</v>
      </c>
      <c r="D162" s="53" t="s">
        <v>22</v>
      </c>
    </row>
    <row r="163" spans="1:4" ht="15.75" customHeight="1" x14ac:dyDescent="0.25">
      <c r="A163" s="150">
        <v>44687.103275462985</v>
      </c>
      <c r="B163" s="152">
        <v>50</v>
      </c>
      <c r="C163" s="151" t="s">
        <v>807</v>
      </c>
      <c r="D163" s="53" t="s">
        <v>22</v>
      </c>
    </row>
    <row r="164" spans="1:4" ht="15.75" customHeight="1" x14ac:dyDescent="0.25">
      <c r="A164" s="150">
        <v>44687.103414352052</v>
      </c>
      <c r="B164" s="152">
        <v>500</v>
      </c>
      <c r="C164" s="151" t="s">
        <v>808</v>
      </c>
      <c r="D164" s="53" t="s">
        <v>22</v>
      </c>
    </row>
    <row r="165" spans="1:4" ht="15.75" customHeight="1" x14ac:dyDescent="0.25">
      <c r="A165" s="150">
        <v>44687.103495370597</v>
      </c>
      <c r="B165" s="152">
        <v>170</v>
      </c>
      <c r="C165" s="151" t="s">
        <v>573</v>
      </c>
      <c r="D165" s="53" t="s">
        <v>22</v>
      </c>
    </row>
    <row r="166" spans="1:4" ht="15.75" customHeight="1" x14ac:dyDescent="0.25">
      <c r="A166" s="150">
        <v>44687.103599537164</v>
      </c>
      <c r="B166" s="152">
        <v>1</v>
      </c>
      <c r="C166" s="151" t="s">
        <v>809</v>
      </c>
      <c r="D166" s="53" t="s">
        <v>22</v>
      </c>
    </row>
    <row r="167" spans="1:4" s="23" customFormat="1" ht="15.75" customHeight="1" x14ac:dyDescent="0.25">
      <c r="A167" s="150">
        <v>44687.104293981567</v>
      </c>
      <c r="B167" s="152">
        <v>497</v>
      </c>
      <c r="C167" s="151" t="s">
        <v>574</v>
      </c>
      <c r="D167" s="53" t="s">
        <v>22</v>
      </c>
    </row>
    <row r="168" spans="1:4" ht="15.75" customHeight="1" x14ac:dyDescent="0.25">
      <c r="A168" s="150">
        <v>44687.179548610933</v>
      </c>
      <c r="B168" s="152">
        <v>100</v>
      </c>
      <c r="C168" s="151" t="s">
        <v>810</v>
      </c>
      <c r="D168" s="53" t="s">
        <v>22</v>
      </c>
    </row>
    <row r="169" spans="1:4" s="23" customFormat="1" ht="15.75" customHeight="1" x14ac:dyDescent="0.25">
      <c r="A169" s="150">
        <v>44687.331365740858</v>
      </c>
      <c r="B169" s="152">
        <v>200</v>
      </c>
      <c r="C169" s="151" t="s">
        <v>811</v>
      </c>
      <c r="D169" s="53" t="s">
        <v>22</v>
      </c>
    </row>
    <row r="170" spans="1:4" ht="15.75" customHeight="1" x14ac:dyDescent="0.25">
      <c r="A170" s="150">
        <v>44687.359953703824</v>
      </c>
      <c r="B170" s="152">
        <v>50</v>
      </c>
      <c r="C170" s="151" t="s">
        <v>629</v>
      </c>
      <c r="D170" s="53" t="s">
        <v>22</v>
      </c>
    </row>
    <row r="171" spans="1:4" ht="15.75" customHeight="1" x14ac:dyDescent="0.25">
      <c r="A171" s="150">
        <v>44687.391076388769</v>
      </c>
      <c r="B171" s="152">
        <v>50</v>
      </c>
      <c r="C171" s="151" t="s">
        <v>440</v>
      </c>
      <c r="D171" s="53" t="s">
        <v>22</v>
      </c>
    </row>
    <row r="172" spans="1:4" ht="15.75" customHeight="1" x14ac:dyDescent="0.25">
      <c r="A172" s="150">
        <v>44687.442824074067</v>
      </c>
      <c r="B172" s="152">
        <v>100</v>
      </c>
      <c r="C172" s="151" t="s">
        <v>812</v>
      </c>
      <c r="D172" s="53" t="s">
        <v>22</v>
      </c>
    </row>
    <row r="173" spans="1:4" ht="15.75" customHeight="1" x14ac:dyDescent="0.25">
      <c r="A173" s="150">
        <v>44687.444560185075</v>
      </c>
      <c r="B173" s="152">
        <v>600</v>
      </c>
      <c r="C173" s="151" t="s">
        <v>48</v>
      </c>
      <c r="D173" s="53" t="s">
        <v>22</v>
      </c>
    </row>
    <row r="174" spans="1:4" ht="15.75" customHeight="1" x14ac:dyDescent="0.25">
      <c r="A174" s="150">
        <v>44687.446168981493</v>
      </c>
      <c r="B174" s="152">
        <v>1000</v>
      </c>
      <c r="C174" s="151" t="s">
        <v>238</v>
      </c>
      <c r="D174" s="53" t="s">
        <v>22</v>
      </c>
    </row>
    <row r="175" spans="1:4" ht="15.75" customHeight="1" x14ac:dyDescent="0.25">
      <c r="A175" s="150">
        <v>44687.447291666642</v>
      </c>
      <c r="B175" s="152">
        <v>100</v>
      </c>
      <c r="C175" s="151" t="s">
        <v>813</v>
      </c>
      <c r="D175" s="53" t="s">
        <v>22</v>
      </c>
    </row>
    <row r="176" spans="1:4" ht="15.75" customHeight="1" x14ac:dyDescent="0.25">
      <c r="A176" s="150">
        <v>44687.447291666642</v>
      </c>
      <c r="B176" s="152">
        <v>300</v>
      </c>
      <c r="C176" s="151" t="s">
        <v>604</v>
      </c>
      <c r="D176" s="53" t="s">
        <v>22</v>
      </c>
    </row>
    <row r="177" spans="1:4" ht="15.75" customHeight="1" x14ac:dyDescent="0.25">
      <c r="A177" s="150">
        <v>44687.448634259403</v>
      </c>
      <c r="B177" s="152">
        <v>1000</v>
      </c>
      <c r="C177" s="151" t="s">
        <v>676</v>
      </c>
      <c r="D177" s="53" t="s">
        <v>22</v>
      </c>
    </row>
    <row r="178" spans="1:4" s="23" customFormat="1" ht="15.75" customHeight="1" x14ac:dyDescent="0.25">
      <c r="A178" s="150">
        <v>44687.450636574067</v>
      </c>
      <c r="B178" s="152">
        <v>30</v>
      </c>
      <c r="C178" s="151" t="s">
        <v>814</v>
      </c>
      <c r="D178" s="53" t="s">
        <v>22</v>
      </c>
    </row>
    <row r="179" spans="1:4" ht="15.75" customHeight="1" x14ac:dyDescent="0.25">
      <c r="A179" s="150">
        <v>44687.471134259365</v>
      </c>
      <c r="B179" s="152">
        <v>600</v>
      </c>
      <c r="C179" s="151" t="s">
        <v>642</v>
      </c>
      <c r="D179" s="53" t="s">
        <v>22</v>
      </c>
    </row>
    <row r="180" spans="1:4" ht="15.75" customHeight="1" x14ac:dyDescent="0.25">
      <c r="A180" s="150">
        <v>44687.471400463022</v>
      </c>
      <c r="B180" s="152">
        <v>1000</v>
      </c>
      <c r="C180" s="151" t="s">
        <v>513</v>
      </c>
      <c r="D180" s="53" t="s">
        <v>22</v>
      </c>
    </row>
    <row r="181" spans="1:4" ht="15.75" customHeight="1" x14ac:dyDescent="0.25">
      <c r="A181" s="150">
        <v>44687.472581018694</v>
      </c>
      <c r="B181" s="152">
        <v>200</v>
      </c>
      <c r="C181" s="151" t="s">
        <v>309</v>
      </c>
      <c r="D181" s="53" t="s">
        <v>22</v>
      </c>
    </row>
    <row r="182" spans="1:4" ht="15.75" customHeight="1" x14ac:dyDescent="0.25">
      <c r="A182" s="150">
        <v>44687.497175925877</v>
      </c>
      <c r="B182" s="152">
        <v>1000</v>
      </c>
      <c r="C182" s="151" t="s">
        <v>75</v>
      </c>
      <c r="D182" s="53" t="s">
        <v>22</v>
      </c>
    </row>
    <row r="183" spans="1:4" ht="15.75" customHeight="1" x14ac:dyDescent="0.25">
      <c r="A183" s="150">
        <v>44687.499942129478</v>
      </c>
      <c r="B183" s="152">
        <v>700</v>
      </c>
      <c r="C183" s="151" t="s">
        <v>49</v>
      </c>
      <c r="D183" s="53" t="s">
        <v>22</v>
      </c>
    </row>
    <row r="184" spans="1:4" ht="15.75" customHeight="1" x14ac:dyDescent="0.25">
      <c r="A184" s="150">
        <v>44687.500277777668</v>
      </c>
      <c r="B184" s="152">
        <v>300</v>
      </c>
      <c r="C184" s="151" t="s">
        <v>815</v>
      </c>
      <c r="D184" s="53" t="s">
        <v>22</v>
      </c>
    </row>
    <row r="185" spans="1:4" ht="15.75" customHeight="1" x14ac:dyDescent="0.25">
      <c r="A185" s="150">
        <v>44687.50033564819</v>
      </c>
      <c r="B185" s="152">
        <v>1000</v>
      </c>
      <c r="C185" s="151" t="s">
        <v>583</v>
      </c>
      <c r="D185" s="53" t="s">
        <v>22</v>
      </c>
    </row>
    <row r="186" spans="1:4" ht="15.75" customHeight="1" x14ac:dyDescent="0.25">
      <c r="A186" s="150">
        <v>44687.500949074049</v>
      </c>
      <c r="B186" s="152">
        <v>500</v>
      </c>
      <c r="C186" s="151" t="s">
        <v>816</v>
      </c>
      <c r="D186" s="53" t="s">
        <v>22</v>
      </c>
    </row>
    <row r="187" spans="1:4" ht="15.75" customHeight="1" x14ac:dyDescent="0.25">
      <c r="A187" s="150">
        <v>44687.50096064806</v>
      </c>
      <c r="B187" s="152">
        <v>100</v>
      </c>
      <c r="C187" s="151" t="s">
        <v>640</v>
      </c>
      <c r="D187" s="53" t="s">
        <v>22</v>
      </c>
    </row>
    <row r="188" spans="1:4" ht="15.75" customHeight="1" x14ac:dyDescent="0.25">
      <c r="A188" s="150">
        <v>44687.518530092668</v>
      </c>
      <c r="B188" s="152">
        <v>100</v>
      </c>
      <c r="C188" s="151" t="s">
        <v>817</v>
      </c>
      <c r="D188" s="53" t="s">
        <v>22</v>
      </c>
    </row>
    <row r="189" spans="1:4" ht="15.75" customHeight="1" x14ac:dyDescent="0.25">
      <c r="A189" s="150">
        <v>44687.583020833321</v>
      </c>
      <c r="B189" s="152">
        <v>200</v>
      </c>
      <c r="C189" s="151" t="s">
        <v>818</v>
      </c>
      <c r="D189" s="53" t="s">
        <v>22</v>
      </c>
    </row>
    <row r="190" spans="1:4" ht="15.75" customHeight="1" x14ac:dyDescent="0.25">
      <c r="A190" s="150">
        <v>44687.655671296176</v>
      </c>
      <c r="B190" s="152">
        <v>99.24</v>
      </c>
      <c r="C190" s="151" t="s">
        <v>744</v>
      </c>
      <c r="D190" s="53" t="s">
        <v>22</v>
      </c>
    </row>
    <row r="191" spans="1:4" ht="15.75" customHeight="1" x14ac:dyDescent="0.25">
      <c r="A191" s="150">
        <v>44687.674756944645</v>
      </c>
      <c r="B191" s="152">
        <v>1</v>
      </c>
      <c r="C191" s="151" t="s">
        <v>819</v>
      </c>
      <c r="D191" s="53" t="s">
        <v>22</v>
      </c>
    </row>
    <row r="192" spans="1:4" ht="15.75" customHeight="1" x14ac:dyDescent="0.25">
      <c r="A192" s="150">
        <v>44687.731180555653</v>
      </c>
      <c r="B192" s="152">
        <v>500</v>
      </c>
      <c r="C192" s="151" t="s">
        <v>820</v>
      </c>
      <c r="D192" s="53" t="s">
        <v>22</v>
      </c>
    </row>
    <row r="193" spans="1:4" ht="15.75" customHeight="1" x14ac:dyDescent="0.25">
      <c r="A193" s="150">
        <v>44687.734953703824</v>
      </c>
      <c r="B193" s="152">
        <v>100</v>
      </c>
      <c r="C193" s="151" t="s">
        <v>821</v>
      </c>
      <c r="D193" s="53" t="s">
        <v>22</v>
      </c>
    </row>
    <row r="194" spans="1:4" ht="15.75" customHeight="1" x14ac:dyDescent="0.25">
      <c r="A194" s="150">
        <v>44687.747557870578</v>
      </c>
      <c r="B194" s="152">
        <v>100</v>
      </c>
      <c r="C194" s="151" t="s">
        <v>822</v>
      </c>
      <c r="D194" s="53" t="s">
        <v>22</v>
      </c>
    </row>
    <row r="195" spans="1:4" ht="15.75" customHeight="1" x14ac:dyDescent="0.25">
      <c r="A195" s="150">
        <v>44687.763263888657</v>
      </c>
      <c r="B195" s="152">
        <v>100</v>
      </c>
      <c r="C195" s="151" t="s">
        <v>823</v>
      </c>
      <c r="D195" s="53" t="s">
        <v>22</v>
      </c>
    </row>
    <row r="196" spans="1:4" ht="15.75" customHeight="1" x14ac:dyDescent="0.25">
      <c r="A196" s="150">
        <v>44687.765104166698</v>
      </c>
      <c r="B196" s="152">
        <v>100</v>
      </c>
      <c r="C196" s="151" t="s">
        <v>824</v>
      </c>
      <c r="D196" s="53" t="s">
        <v>22</v>
      </c>
    </row>
    <row r="197" spans="1:4" ht="15.75" customHeight="1" x14ac:dyDescent="0.25">
      <c r="A197" s="150">
        <v>44687.774629629683</v>
      </c>
      <c r="B197" s="152">
        <v>600</v>
      </c>
      <c r="C197" s="151" t="s">
        <v>825</v>
      </c>
      <c r="D197" s="53" t="s">
        <v>22</v>
      </c>
    </row>
    <row r="198" spans="1:4" ht="15.75" customHeight="1" x14ac:dyDescent="0.25">
      <c r="A198" s="150">
        <v>44687.777754629496</v>
      </c>
      <c r="B198" s="152">
        <v>10</v>
      </c>
      <c r="C198" s="151" t="s">
        <v>826</v>
      </c>
      <c r="D198" s="53" t="s">
        <v>22</v>
      </c>
    </row>
    <row r="199" spans="1:4" ht="15.75" customHeight="1" x14ac:dyDescent="0.25">
      <c r="A199" s="150">
        <v>44687.777835648041</v>
      </c>
      <c r="B199" s="152">
        <v>500</v>
      </c>
      <c r="C199" s="151" t="s">
        <v>827</v>
      </c>
      <c r="D199" s="53" t="s">
        <v>22</v>
      </c>
    </row>
    <row r="200" spans="1:4" ht="15.75" customHeight="1" x14ac:dyDescent="0.25">
      <c r="A200" s="150">
        <v>44687.788761573844</v>
      </c>
      <c r="B200" s="152">
        <v>250</v>
      </c>
      <c r="C200" s="151" t="s">
        <v>603</v>
      </c>
      <c r="D200" s="53" t="s">
        <v>22</v>
      </c>
    </row>
    <row r="201" spans="1:4" ht="15.75" customHeight="1" x14ac:dyDescent="0.25">
      <c r="A201" s="150">
        <v>44687.80339120375</v>
      </c>
      <c r="B201" s="152">
        <v>100</v>
      </c>
      <c r="C201" s="151" t="s">
        <v>828</v>
      </c>
      <c r="D201" s="53" t="s">
        <v>22</v>
      </c>
    </row>
    <row r="202" spans="1:4" ht="15.75" customHeight="1" x14ac:dyDescent="0.25">
      <c r="A202" s="150">
        <v>44687.804826389067</v>
      </c>
      <c r="B202" s="152">
        <v>300</v>
      </c>
      <c r="C202" s="151" t="s">
        <v>829</v>
      </c>
      <c r="D202" s="53" t="s">
        <v>22</v>
      </c>
    </row>
    <row r="203" spans="1:4" ht="15.75" customHeight="1" x14ac:dyDescent="0.25">
      <c r="A203" s="150">
        <v>44687.84437499987</v>
      </c>
      <c r="B203" s="152">
        <v>100</v>
      </c>
      <c r="C203" s="151" t="s">
        <v>830</v>
      </c>
      <c r="D203" s="53" t="s">
        <v>22</v>
      </c>
    </row>
    <row r="204" spans="1:4" ht="15.75" customHeight="1" x14ac:dyDescent="0.25">
      <c r="A204" s="150">
        <v>44687.844456018414</v>
      </c>
      <c r="B204" s="152">
        <v>200</v>
      </c>
      <c r="C204" s="151" t="s">
        <v>831</v>
      </c>
      <c r="D204" s="53" t="s">
        <v>22</v>
      </c>
    </row>
    <row r="205" spans="1:4" ht="15.75" customHeight="1" x14ac:dyDescent="0.25">
      <c r="A205" s="150">
        <v>44688.292905092705</v>
      </c>
      <c r="B205" s="152">
        <v>100</v>
      </c>
      <c r="C205" s="151" t="s">
        <v>80</v>
      </c>
      <c r="D205" s="53" t="s">
        <v>22</v>
      </c>
    </row>
    <row r="206" spans="1:4" ht="15.75" customHeight="1" x14ac:dyDescent="0.25">
      <c r="A206" s="150">
        <v>44688.327025462873</v>
      </c>
      <c r="B206" s="152">
        <v>200</v>
      </c>
      <c r="C206" s="151" t="s">
        <v>446</v>
      </c>
      <c r="D206" s="53" t="s">
        <v>22</v>
      </c>
    </row>
    <row r="207" spans="1:4" ht="15.75" customHeight="1" x14ac:dyDescent="0.25">
      <c r="A207" s="150">
        <v>44688.402743055485</v>
      </c>
      <c r="B207" s="152">
        <v>300</v>
      </c>
      <c r="C207" s="151" t="s">
        <v>257</v>
      </c>
      <c r="D207" s="53" t="s">
        <v>22</v>
      </c>
    </row>
    <row r="208" spans="1:4" ht="15.75" customHeight="1" x14ac:dyDescent="0.25">
      <c r="A208" s="150">
        <v>44688.404768518638</v>
      </c>
      <c r="B208" s="152">
        <v>250</v>
      </c>
      <c r="C208" s="151" t="s">
        <v>298</v>
      </c>
      <c r="D208" s="53" t="s">
        <v>22</v>
      </c>
    </row>
    <row r="209" spans="1:4" ht="15.75" customHeight="1" x14ac:dyDescent="0.25">
      <c r="A209" s="150">
        <v>44688.414988426026</v>
      </c>
      <c r="B209" s="152">
        <v>200</v>
      </c>
      <c r="C209" s="151" t="s">
        <v>218</v>
      </c>
      <c r="D209" s="53" t="s">
        <v>22</v>
      </c>
    </row>
    <row r="210" spans="1:4" ht="15.75" customHeight="1" x14ac:dyDescent="0.25">
      <c r="A210" s="150">
        <v>44688.435902777594</v>
      </c>
      <c r="B210" s="152">
        <v>150</v>
      </c>
      <c r="C210" s="151" t="s">
        <v>50</v>
      </c>
      <c r="D210" s="53" t="s">
        <v>22</v>
      </c>
    </row>
    <row r="211" spans="1:4" ht="15.75" customHeight="1" x14ac:dyDescent="0.25">
      <c r="A211" s="150">
        <v>44688.48533564806</v>
      </c>
      <c r="B211" s="152">
        <v>700</v>
      </c>
      <c r="C211" s="151" t="s">
        <v>645</v>
      </c>
      <c r="D211" s="53" t="s">
        <v>22</v>
      </c>
    </row>
    <row r="212" spans="1:4" ht="15.75" customHeight="1" x14ac:dyDescent="0.25">
      <c r="A212" s="150">
        <v>44688.602569444571</v>
      </c>
      <c r="B212" s="152">
        <v>50</v>
      </c>
      <c r="C212" s="151" t="s">
        <v>832</v>
      </c>
      <c r="D212" s="53" t="s">
        <v>22</v>
      </c>
    </row>
    <row r="213" spans="1:4" ht="15.75" customHeight="1" x14ac:dyDescent="0.25">
      <c r="A213" s="150">
        <v>44689.061793981586</v>
      </c>
      <c r="B213" s="152">
        <v>200</v>
      </c>
      <c r="C213" s="151" t="s">
        <v>833</v>
      </c>
      <c r="D213" s="53" t="s">
        <v>22</v>
      </c>
    </row>
    <row r="214" spans="1:4" ht="15.75" customHeight="1" x14ac:dyDescent="0.25">
      <c r="A214" s="150">
        <v>44689.062928240746</v>
      </c>
      <c r="B214" s="152">
        <v>120.4</v>
      </c>
      <c r="C214" s="151" t="s">
        <v>834</v>
      </c>
      <c r="D214" s="53" t="s">
        <v>22</v>
      </c>
    </row>
    <row r="215" spans="1:4" ht="15.75" customHeight="1" x14ac:dyDescent="0.25">
      <c r="A215" s="150">
        <v>44689.063379629515</v>
      </c>
      <c r="B215" s="152">
        <v>100</v>
      </c>
      <c r="C215" s="151" t="s">
        <v>835</v>
      </c>
      <c r="D215" s="53" t="s">
        <v>22</v>
      </c>
    </row>
    <row r="216" spans="1:4" ht="15.75" customHeight="1" x14ac:dyDescent="0.25">
      <c r="A216" s="150">
        <v>44689.063391203526</v>
      </c>
      <c r="B216" s="152">
        <v>500</v>
      </c>
      <c r="C216" s="151" t="s">
        <v>633</v>
      </c>
      <c r="D216" s="53" t="s">
        <v>22</v>
      </c>
    </row>
    <row r="217" spans="1:4" ht="15.75" customHeight="1" x14ac:dyDescent="0.25">
      <c r="A217" s="150">
        <v>44689.269988426007</v>
      </c>
      <c r="B217" s="152">
        <v>162</v>
      </c>
      <c r="C217" s="151" t="s">
        <v>836</v>
      </c>
      <c r="D217" s="53" t="s">
        <v>22</v>
      </c>
    </row>
    <row r="218" spans="1:4" ht="15.75" customHeight="1" x14ac:dyDescent="0.25">
      <c r="A218" s="150">
        <v>44689.269988426007</v>
      </c>
      <c r="B218" s="152">
        <v>187.31</v>
      </c>
      <c r="C218" s="151" t="s">
        <v>837</v>
      </c>
      <c r="D218" s="53" t="s">
        <v>22</v>
      </c>
    </row>
    <row r="219" spans="1:4" ht="15.75" customHeight="1" x14ac:dyDescent="0.25">
      <c r="A219" s="150">
        <v>44689.27001157403</v>
      </c>
      <c r="B219" s="152">
        <v>100</v>
      </c>
      <c r="C219" s="151" t="s">
        <v>258</v>
      </c>
      <c r="D219" s="53" t="s">
        <v>22</v>
      </c>
    </row>
    <row r="220" spans="1:4" ht="15.75" customHeight="1" x14ac:dyDescent="0.25">
      <c r="A220" s="150">
        <v>44689.270358796231</v>
      </c>
      <c r="B220" s="152">
        <v>200</v>
      </c>
      <c r="C220" s="151" t="s">
        <v>520</v>
      </c>
      <c r="D220" s="53" t="s">
        <v>22</v>
      </c>
    </row>
    <row r="221" spans="1:4" ht="15.75" customHeight="1" x14ac:dyDescent="0.25">
      <c r="A221" s="150">
        <v>44689.271250000224</v>
      </c>
      <c r="B221" s="152">
        <v>20.05</v>
      </c>
      <c r="C221" s="151" t="s">
        <v>838</v>
      </c>
      <c r="D221" s="53" t="s">
        <v>22</v>
      </c>
    </row>
    <row r="222" spans="1:4" ht="15.75" customHeight="1" x14ac:dyDescent="0.25">
      <c r="A222" s="150">
        <v>44689.271261574235</v>
      </c>
      <c r="B222" s="152">
        <v>154.66999999999999</v>
      </c>
      <c r="C222" s="151" t="s">
        <v>839</v>
      </c>
      <c r="D222" s="53" t="s">
        <v>22</v>
      </c>
    </row>
    <row r="223" spans="1:4" ht="15.75" customHeight="1" x14ac:dyDescent="0.25">
      <c r="A223" s="150">
        <v>44689.271273148246</v>
      </c>
      <c r="B223" s="152">
        <v>500</v>
      </c>
      <c r="C223" s="151" t="s">
        <v>840</v>
      </c>
      <c r="D223" s="53" t="s">
        <v>22</v>
      </c>
    </row>
    <row r="224" spans="1:4" ht="15.75" customHeight="1" x14ac:dyDescent="0.25">
      <c r="A224" s="150">
        <v>44689.271319444291</v>
      </c>
      <c r="B224" s="152">
        <v>1000</v>
      </c>
      <c r="C224" s="151" t="s">
        <v>460</v>
      </c>
      <c r="D224" s="53" t="s">
        <v>22</v>
      </c>
    </row>
    <row r="225" spans="1:4" ht="15.75" customHeight="1" x14ac:dyDescent="0.25">
      <c r="A225" s="150">
        <v>44689.271770833526</v>
      </c>
      <c r="B225" s="152">
        <v>2000</v>
      </c>
      <c r="C225" s="151" t="s">
        <v>283</v>
      </c>
      <c r="D225" s="53" t="s">
        <v>22</v>
      </c>
    </row>
    <row r="226" spans="1:4" ht="15.75" customHeight="1" x14ac:dyDescent="0.25">
      <c r="A226" s="150">
        <v>44689.272129629739</v>
      </c>
      <c r="B226" s="152">
        <v>8</v>
      </c>
      <c r="C226" s="151" t="s">
        <v>838</v>
      </c>
      <c r="D226" s="53" t="s">
        <v>22</v>
      </c>
    </row>
    <row r="227" spans="1:4" ht="15.75" customHeight="1" x14ac:dyDescent="0.25">
      <c r="A227" s="150">
        <v>44689.272986111231</v>
      </c>
      <c r="B227" s="152">
        <v>31</v>
      </c>
      <c r="C227" s="151" t="s">
        <v>841</v>
      </c>
      <c r="D227" s="53" t="s">
        <v>22</v>
      </c>
    </row>
    <row r="228" spans="1:4" ht="15.75" customHeight="1" x14ac:dyDescent="0.25">
      <c r="A228" s="150">
        <v>44689.273124999832</v>
      </c>
      <c r="B228" s="152">
        <v>250</v>
      </c>
      <c r="C228" s="151" t="s">
        <v>78</v>
      </c>
      <c r="D228" s="53" t="s">
        <v>22</v>
      </c>
    </row>
    <row r="229" spans="1:4" ht="15.75" customHeight="1" x14ac:dyDescent="0.25">
      <c r="A229" s="150">
        <v>44689.2734375</v>
      </c>
      <c r="B229" s="152">
        <v>1000</v>
      </c>
      <c r="C229" s="151" t="s">
        <v>660</v>
      </c>
      <c r="D229" s="53" t="s">
        <v>22</v>
      </c>
    </row>
    <row r="230" spans="1:4" ht="15.75" customHeight="1" x14ac:dyDescent="0.25">
      <c r="A230" s="150">
        <v>44689.273460648023</v>
      </c>
      <c r="B230" s="152">
        <v>50</v>
      </c>
      <c r="C230" s="151" t="s">
        <v>842</v>
      </c>
      <c r="D230" s="53" t="s">
        <v>22</v>
      </c>
    </row>
    <row r="231" spans="1:4" ht="15.75" customHeight="1" x14ac:dyDescent="0.25">
      <c r="A231" s="150">
        <v>44689.273553240579</v>
      </c>
      <c r="B231" s="152">
        <v>4</v>
      </c>
      <c r="C231" s="151" t="s">
        <v>843</v>
      </c>
      <c r="D231" s="53" t="s">
        <v>22</v>
      </c>
    </row>
    <row r="232" spans="1:4" ht="15.75" customHeight="1" x14ac:dyDescent="0.25">
      <c r="A232" s="150">
        <v>44689.273831018712</v>
      </c>
      <c r="B232" s="152">
        <v>426</v>
      </c>
      <c r="C232" s="151" t="s">
        <v>844</v>
      </c>
      <c r="D232" s="53" t="s">
        <v>22</v>
      </c>
    </row>
    <row r="233" spans="1:4" ht="15.75" customHeight="1" x14ac:dyDescent="0.25">
      <c r="A233" s="150">
        <v>44689.27506944444</v>
      </c>
      <c r="B233" s="152">
        <v>500</v>
      </c>
      <c r="C233" s="151" t="s">
        <v>845</v>
      </c>
      <c r="D233" s="53" t="s">
        <v>22</v>
      </c>
    </row>
    <row r="234" spans="1:4" ht="15.75" customHeight="1" x14ac:dyDescent="0.25">
      <c r="A234" s="150">
        <v>44689.275312500075</v>
      </c>
      <c r="B234" s="152">
        <v>699</v>
      </c>
      <c r="C234" s="151" t="s">
        <v>846</v>
      </c>
      <c r="D234" s="53" t="s">
        <v>22</v>
      </c>
    </row>
    <row r="235" spans="1:4" ht="15.75" customHeight="1" x14ac:dyDescent="0.25">
      <c r="A235" s="150">
        <v>44689.275428240653</v>
      </c>
      <c r="B235" s="152">
        <v>1500</v>
      </c>
      <c r="C235" s="151" t="s">
        <v>847</v>
      </c>
      <c r="D235" s="53" t="s">
        <v>22</v>
      </c>
    </row>
    <row r="236" spans="1:4" ht="15.75" customHeight="1" x14ac:dyDescent="0.25">
      <c r="A236" s="150">
        <v>44689.275613425765</v>
      </c>
      <c r="B236" s="152">
        <v>23</v>
      </c>
      <c r="C236" s="151" t="s">
        <v>575</v>
      </c>
      <c r="D236" s="53" t="s">
        <v>22</v>
      </c>
    </row>
    <row r="237" spans="1:4" ht="15.75" customHeight="1" x14ac:dyDescent="0.25">
      <c r="A237" s="150">
        <v>44689.275624999776</v>
      </c>
      <c r="B237" s="152">
        <v>285</v>
      </c>
      <c r="C237" s="151" t="s">
        <v>848</v>
      </c>
      <c r="D237" s="53" t="s">
        <v>22</v>
      </c>
    </row>
    <row r="238" spans="1:4" ht="15.75" customHeight="1" x14ac:dyDescent="0.25">
      <c r="A238" s="150">
        <v>44689.275671296287</v>
      </c>
      <c r="B238" s="152">
        <v>116</v>
      </c>
      <c r="C238" s="151" t="s">
        <v>495</v>
      </c>
      <c r="D238" s="53" t="s">
        <v>22</v>
      </c>
    </row>
    <row r="239" spans="1:4" ht="15.75" customHeight="1" x14ac:dyDescent="0.25">
      <c r="A239" s="150">
        <v>44689.275775462855</v>
      </c>
      <c r="B239" s="152">
        <v>10</v>
      </c>
      <c r="C239" s="151" t="s">
        <v>849</v>
      </c>
      <c r="D239" s="53" t="s">
        <v>22</v>
      </c>
    </row>
    <row r="240" spans="1:4" ht="15.75" customHeight="1" x14ac:dyDescent="0.25">
      <c r="A240" s="150">
        <v>44689.275868055411</v>
      </c>
      <c r="B240" s="152">
        <v>200</v>
      </c>
      <c r="C240" s="151" t="s">
        <v>850</v>
      </c>
      <c r="D240" s="53" t="s">
        <v>22</v>
      </c>
    </row>
    <row r="241" spans="1:4" ht="15.75" customHeight="1" x14ac:dyDescent="0.25">
      <c r="A241" s="150">
        <v>44689.275914351922</v>
      </c>
      <c r="B241" s="152">
        <v>280</v>
      </c>
      <c r="C241" s="151" t="s">
        <v>851</v>
      </c>
      <c r="D241" s="53" t="s">
        <v>22</v>
      </c>
    </row>
    <row r="242" spans="1:4" ht="15.75" customHeight="1" x14ac:dyDescent="0.25">
      <c r="A242" s="150">
        <v>44689.275960647967</v>
      </c>
      <c r="B242" s="152">
        <v>200</v>
      </c>
      <c r="C242" s="151" t="s">
        <v>852</v>
      </c>
      <c r="D242" s="53" t="s">
        <v>22</v>
      </c>
    </row>
    <row r="243" spans="1:4" ht="15.75" customHeight="1" x14ac:dyDescent="0.25">
      <c r="A243" s="150">
        <v>44689.275983796455</v>
      </c>
      <c r="B243" s="152">
        <v>270</v>
      </c>
      <c r="C243" s="151" t="s">
        <v>576</v>
      </c>
      <c r="D243" s="53" t="s">
        <v>22</v>
      </c>
    </row>
    <row r="244" spans="1:4" ht="15.75" customHeight="1" x14ac:dyDescent="0.25">
      <c r="A244" s="150">
        <v>44689.276018518489</v>
      </c>
      <c r="B244" s="152">
        <v>450</v>
      </c>
      <c r="C244" s="151" t="s">
        <v>836</v>
      </c>
      <c r="D244" s="53" t="s">
        <v>22</v>
      </c>
    </row>
    <row r="245" spans="1:4" ht="15.75" customHeight="1" x14ac:dyDescent="0.25">
      <c r="A245" s="150">
        <v>44689.276377314702</v>
      </c>
      <c r="B245" s="152">
        <v>484</v>
      </c>
      <c r="C245" s="151" t="s">
        <v>644</v>
      </c>
      <c r="D245" s="53" t="s">
        <v>22</v>
      </c>
    </row>
    <row r="246" spans="1:4" ht="15.75" customHeight="1" x14ac:dyDescent="0.25">
      <c r="A246" s="150">
        <v>44689.276458333246</v>
      </c>
      <c r="B246" s="152">
        <v>20</v>
      </c>
      <c r="C246" s="151" t="s">
        <v>853</v>
      </c>
      <c r="D246" s="53" t="s">
        <v>22</v>
      </c>
    </row>
    <row r="247" spans="1:4" ht="15.75" customHeight="1" x14ac:dyDescent="0.25">
      <c r="A247" s="150">
        <v>44689.276481481269</v>
      </c>
      <c r="B247" s="152">
        <v>655.28</v>
      </c>
      <c r="C247" s="151" t="s">
        <v>854</v>
      </c>
      <c r="D247" s="53" t="s">
        <v>22</v>
      </c>
    </row>
    <row r="248" spans="1:4" ht="15.75" customHeight="1" x14ac:dyDescent="0.25">
      <c r="A248" s="150">
        <v>44689.27665509237</v>
      </c>
      <c r="B248" s="152">
        <v>300</v>
      </c>
      <c r="C248" s="151" t="s">
        <v>657</v>
      </c>
      <c r="D248" s="53" t="s">
        <v>22</v>
      </c>
    </row>
    <row r="249" spans="1:4" ht="15.75" customHeight="1" x14ac:dyDescent="0.25">
      <c r="A249" s="150">
        <v>44689.276701388881</v>
      </c>
      <c r="B249" s="152">
        <v>20</v>
      </c>
      <c r="C249" s="151" t="s">
        <v>855</v>
      </c>
      <c r="D249" s="53" t="s">
        <v>22</v>
      </c>
    </row>
    <row r="250" spans="1:4" ht="15.75" customHeight="1" x14ac:dyDescent="0.25">
      <c r="A250" s="150">
        <v>44689.276817129459</v>
      </c>
      <c r="B250" s="152">
        <v>1804</v>
      </c>
      <c r="C250" s="151" t="s">
        <v>577</v>
      </c>
      <c r="D250" s="53" t="s">
        <v>22</v>
      </c>
    </row>
    <row r="251" spans="1:4" ht="15.75" customHeight="1" x14ac:dyDescent="0.25">
      <c r="A251" s="150">
        <v>44689.276874999981</v>
      </c>
      <c r="B251" s="152">
        <v>2302</v>
      </c>
      <c r="C251" s="151" t="s">
        <v>856</v>
      </c>
      <c r="D251" s="53" t="s">
        <v>22</v>
      </c>
    </row>
    <row r="252" spans="1:4" ht="15.75" customHeight="1" x14ac:dyDescent="0.25">
      <c r="A252" s="150">
        <v>44689.277060185093</v>
      </c>
      <c r="B252" s="152">
        <v>200</v>
      </c>
      <c r="C252" s="151" t="s">
        <v>857</v>
      </c>
      <c r="D252" s="53" t="s">
        <v>22</v>
      </c>
    </row>
    <row r="253" spans="1:4" ht="15.75" customHeight="1" x14ac:dyDescent="0.25">
      <c r="A253" s="150">
        <v>44689.277187500149</v>
      </c>
      <c r="B253" s="152">
        <v>500</v>
      </c>
      <c r="C253" s="151" t="s">
        <v>858</v>
      </c>
      <c r="D253" s="53" t="s">
        <v>22</v>
      </c>
    </row>
    <row r="254" spans="1:4" ht="15.75" customHeight="1" x14ac:dyDescent="0.25">
      <c r="A254" s="150">
        <v>44689.277395833284</v>
      </c>
      <c r="B254" s="152">
        <v>100</v>
      </c>
      <c r="C254" s="151" t="s">
        <v>859</v>
      </c>
      <c r="D254" s="53" t="s">
        <v>22</v>
      </c>
    </row>
    <row r="255" spans="1:4" ht="15.75" customHeight="1" x14ac:dyDescent="0.25">
      <c r="A255" s="150">
        <v>44689.277951389086</v>
      </c>
      <c r="B255" s="152">
        <v>100</v>
      </c>
      <c r="C255" s="151" t="s">
        <v>860</v>
      </c>
      <c r="D255" s="53" t="s">
        <v>22</v>
      </c>
    </row>
    <row r="256" spans="1:4" ht="15.75" customHeight="1" x14ac:dyDescent="0.25">
      <c r="A256" s="150">
        <v>44689.278645833489</v>
      </c>
      <c r="B256" s="152">
        <v>200</v>
      </c>
      <c r="C256" s="151" t="s">
        <v>861</v>
      </c>
      <c r="D256" s="53" t="s">
        <v>22</v>
      </c>
    </row>
    <row r="257" spans="1:4" ht="15.75" customHeight="1" x14ac:dyDescent="0.25">
      <c r="A257" s="150">
        <v>44689.278715277556</v>
      </c>
      <c r="B257" s="152">
        <v>1000</v>
      </c>
      <c r="C257" s="151" t="s">
        <v>862</v>
      </c>
      <c r="D257" s="53" t="s">
        <v>22</v>
      </c>
    </row>
    <row r="258" spans="1:4" ht="15.75" customHeight="1" x14ac:dyDescent="0.25">
      <c r="A258" s="150">
        <v>44689.278738426045</v>
      </c>
      <c r="B258" s="152">
        <v>14</v>
      </c>
      <c r="C258" s="151" t="s">
        <v>863</v>
      </c>
      <c r="D258" s="53" t="s">
        <v>22</v>
      </c>
    </row>
    <row r="259" spans="1:4" ht="15.75" customHeight="1" x14ac:dyDescent="0.25">
      <c r="A259" s="150">
        <v>44689.278981481679</v>
      </c>
      <c r="B259" s="152">
        <v>100</v>
      </c>
      <c r="C259" s="151" t="s">
        <v>733</v>
      </c>
      <c r="D259" s="53" t="s">
        <v>22</v>
      </c>
    </row>
    <row r="260" spans="1:4" ht="15.75" customHeight="1" x14ac:dyDescent="0.25">
      <c r="A260" s="150">
        <v>44689.279143518303</v>
      </c>
      <c r="B260" s="152">
        <v>16.25</v>
      </c>
      <c r="C260" s="151" t="s">
        <v>864</v>
      </c>
      <c r="D260" s="53" t="s">
        <v>22</v>
      </c>
    </row>
    <row r="261" spans="1:4" ht="15.75" customHeight="1" x14ac:dyDescent="0.25">
      <c r="A261" s="150">
        <v>44689.279444444459</v>
      </c>
      <c r="B261" s="152">
        <v>230</v>
      </c>
      <c r="C261" s="151" t="s">
        <v>865</v>
      </c>
      <c r="D261" s="53" t="s">
        <v>22</v>
      </c>
    </row>
    <row r="262" spans="1:4" ht="15.75" customHeight="1" x14ac:dyDescent="0.25">
      <c r="A262" s="150">
        <v>44689.280104166828</v>
      </c>
      <c r="B262" s="152">
        <v>500</v>
      </c>
      <c r="C262" s="151" t="s">
        <v>866</v>
      </c>
      <c r="D262" s="53" t="s">
        <v>22</v>
      </c>
    </row>
    <row r="263" spans="1:4" ht="15.75" customHeight="1" x14ac:dyDescent="0.25">
      <c r="A263" s="150">
        <v>44689.280694444664</v>
      </c>
      <c r="B263" s="152">
        <v>1000</v>
      </c>
      <c r="C263" s="151" t="s">
        <v>867</v>
      </c>
      <c r="D263" s="53" t="s">
        <v>22</v>
      </c>
    </row>
    <row r="264" spans="1:4" ht="15.75" customHeight="1" x14ac:dyDescent="0.25">
      <c r="A264" s="150">
        <v>44689.281550926156</v>
      </c>
      <c r="B264" s="152">
        <v>25</v>
      </c>
      <c r="C264" s="151" t="s">
        <v>230</v>
      </c>
      <c r="D264" s="53" t="s">
        <v>22</v>
      </c>
    </row>
    <row r="265" spans="1:4" ht="15.75" customHeight="1" x14ac:dyDescent="0.25">
      <c r="A265" s="150">
        <v>44689.359363425989</v>
      </c>
      <c r="B265" s="152">
        <v>100</v>
      </c>
      <c r="C265" s="151" t="s">
        <v>868</v>
      </c>
      <c r="D265" s="53" t="s">
        <v>22</v>
      </c>
    </row>
    <row r="266" spans="1:4" ht="15.75" customHeight="1" x14ac:dyDescent="0.25">
      <c r="A266" s="150">
        <v>44689.405902777798</v>
      </c>
      <c r="B266" s="152">
        <v>1000</v>
      </c>
      <c r="C266" s="151" t="s">
        <v>394</v>
      </c>
      <c r="D266" s="53" t="s">
        <v>22</v>
      </c>
    </row>
    <row r="267" spans="1:4" ht="15.75" customHeight="1" x14ac:dyDescent="0.25">
      <c r="A267" s="150">
        <v>44689.408668981399</v>
      </c>
      <c r="B267" s="152">
        <v>500</v>
      </c>
      <c r="C267" s="151" t="s">
        <v>52</v>
      </c>
      <c r="D267" s="53" t="s">
        <v>22</v>
      </c>
    </row>
    <row r="268" spans="1:4" ht="15.75" customHeight="1" x14ac:dyDescent="0.25">
      <c r="A268" s="150">
        <v>44689.422291666735</v>
      </c>
      <c r="B268" s="152">
        <v>250</v>
      </c>
      <c r="C268" s="151" t="s">
        <v>869</v>
      </c>
      <c r="D268" s="53" t="s">
        <v>22</v>
      </c>
    </row>
    <row r="269" spans="1:4" ht="15.75" customHeight="1" x14ac:dyDescent="0.25">
      <c r="A269" s="150">
        <v>44689.428252314683</v>
      </c>
      <c r="B269" s="152">
        <v>300</v>
      </c>
      <c r="C269" s="151" t="s">
        <v>648</v>
      </c>
      <c r="D269" s="53" t="s">
        <v>22</v>
      </c>
    </row>
    <row r="270" spans="1:4" ht="15.75" customHeight="1" x14ac:dyDescent="0.25">
      <c r="A270" s="150">
        <v>44689.441932870541</v>
      </c>
      <c r="B270" s="152">
        <v>50</v>
      </c>
      <c r="C270" s="151" t="s">
        <v>654</v>
      </c>
      <c r="D270" s="53" t="s">
        <v>22</v>
      </c>
    </row>
    <row r="271" spans="1:4" ht="15.75" customHeight="1" x14ac:dyDescent="0.25">
      <c r="A271" s="150">
        <v>44689.442766203545</v>
      </c>
      <c r="B271" s="152">
        <v>23.69</v>
      </c>
      <c r="C271" s="151" t="s">
        <v>870</v>
      </c>
      <c r="D271" s="53" t="s">
        <v>22</v>
      </c>
    </row>
    <row r="272" spans="1:4" ht="15.75" customHeight="1" x14ac:dyDescent="0.25">
      <c r="A272" s="150">
        <v>44689.443252314813</v>
      </c>
      <c r="B272" s="152">
        <v>100</v>
      </c>
      <c r="C272" s="151" t="s">
        <v>598</v>
      </c>
      <c r="D272" s="53" t="s">
        <v>22</v>
      </c>
    </row>
    <row r="273" spans="1:4" ht="15.75" customHeight="1" x14ac:dyDescent="0.25">
      <c r="A273" s="150">
        <v>44689.463946759235</v>
      </c>
      <c r="B273" s="152">
        <v>200</v>
      </c>
      <c r="C273" s="151" t="s">
        <v>871</v>
      </c>
      <c r="D273" s="53" t="s">
        <v>22</v>
      </c>
    </row>
    <row r="274" spans="1:4" ht="15.75" customHeight="1" x14ac:dyDescent="0.25">
      <c r="A274" s="150">
        <v>44689.464398148004</v>
      </c>
      <c r="B274" s="152">
        <v>100</v>
      </c>
      <c r="C274" s="151" t="s">
        <v>872</v>
      </c>
      <c r="D274" s="53" t="s">
        <v>22</v>
      </c>
    </row>
    <row r="275" spans="1:4" ht="15.75" customHeight="1" x14ac:dyDescent="0.25">
      <c r="A275" s="150">
        <v>44689.464409722015</v>
      </c>
      <c r="B275" s="152">
        <v>1000</v>
      </c>
      <c r="C275" s="151" t="s">
        <v>51</v>
      </c>
      <c r="D275" s="53" t="s">
        <v>22</v>
      </c>
    </row>
    <row r="276" spans="1:4" ht="15.75" customHeight="1" x14ac:dyDescent="0.25">
      <c r="A276" s="150">
        <v>44689.484930555336</v>
      </c>
      <c r="B276" s="152">
        <v>20</v>
      </c>
      <c r="C276" s="151" t="s">
        <v>352</v>
      </c>
      <c r="D276" s="53" t="s">
        <v>22</v>
      </c>
    </row>
    <row r="277" spans="1:4" ht="15.75" customHeight="1" x14ac:dyDescent="0.25">
      <c r="A277" s="150">
        <v>44689.526134259067</v>
      </c>
      <c r="B277" s="152">
        <v>1451.76</v>
      </c>
      <c r="C277" s="151" t="s">
        <v>873</v>
      </c>
      <c r="D277" s="53" t="s">
        <v>22</v>
      </c>
    </row>
    <row r="278" spans="1:4" ht="15.75" customHeight="1" x14ac:dyDescent="0.25">
      <c r="A278" s="150">
        <v>44689.588553240523</v>
      </c>
      <c r="B278" s="152">
        <v>11</v>
      </c>
      <c r="C278" s="151" t="s">
        <v>874</v>
      </c>
      <c r="D278" s="53" t="s">
        <v>22</v>
      </c>
    </row>
    <row r="279" spans="1:4" ht="15.75" customHeight="1" x14ac:dyDescent="0.25">
      <c r="A279" s="150">
        <v>44689.630879629403</v>
      </c>
      <c r="B279" s="152">
        <v>20</v>
      </c>
      <c r="C279" s="151" t="s">
        <v>875</v>
      </c>
      <c r="D279" s="53" t="s">
        <v>22</v>
      </c>
    </row>
    <row r="280" spans="1:4" ht="15.75" customHeight="1" x14ac:dyDescent="0.25">
      <c r="A280" s="150">
        <v>44689.672129629645</v>
      </c>
      <c r="B280" s="152">
        <v>50</v>
      </c>
      <c r="C280" s="151" t="s">
        <v>876</v>
      </c>
      <c r="D280" s="53" t="s">
        <v>22</v>
      </c>
    </row>
    <row r="281" spans="1:4" ht="15.75" customHeight="1" x14ac:dyDescent="0.25">
      <c r="A281" s="150">
        <v>44689.689143518452</v>
      </c>
      <c r="B281" s="152">
        <v>1300</v>
      </c>
      <c r="C281" s="151" t="s">
        <v>55</v>
      </c>
      <c r="D281" s="53" t="s">
        <v>22</v>
      </c>
    </row>
    <row r="282" spans="1:4" ht="15.75" customHeight="1" x14ac:dyDescent="0.25">
      <c r="A282" s="150">
        <v>44689.711423611268</v>
      </c>
      <c r="B282" s="152">
        <v>38.28</v>
      </c>
      <c r="C282" s="151" t="s">
        <v>877</v>
      </c>
      <c r="D282" s="53" t="s">
        <v>22</v>
      </c>
    </row>
    <row r="283" spans="1:4" ht="15.75" customHeight="1" x14ac:dyDescent="0.25">
      <c r="A283" s="150">
        <v>44689.734641203657</v>
      </c>
      <c r="B283" s="152">
        <v>18</v>
      </c>
      <c r="C283" s="151" t="s">
        <v>878</v>
      </c>
      <c r="D283" s="53" t="s">
        <v>22</v>
      </c>
    </row>
    <row r="284" spans="1:4" ht="15.75" customHeight="1" x14ac:dyDescent="0.25">
      <c r="A284" s="150">
        <v>44689.776087963022</v>
      </c>
      <c r="B284" s="152">
        <v>1000</v>
      </c>
      <c r="C284" s="151" t="s">
        <v>879</v>
      </c>
      <c r="D284" s="53" t="s">
        <v>22</v>
      </c>
    </row>
    <row r="285" spans="1:4" ht="15.75" customHeight="1" x14ac:dyDescent="0.25">
      <c r="A285" s="150">
        <v>44690.287870370317</v>
      </c>
      <c r="B285" s="152">
        <v>100</v>
      </c>
      <c r="C285" s="151" t="s">
        <v>370</v>
      </c>
      <c r="D285" s="53" t="s">
        <v>22</v>
      </c>
    </row>
    <row r="286" spans="1:4" ht="15.75" customHeight="1" x14ac:dyDescent="0.25">
      <c r="A286" s="150">
        <v>44690.344699074049</v>
      </c>
      <c r="B286" s="152">
        <v>200</v>
      </c>
      <c r="C286" s="151" t="s">
        <v>633</v>
      </c>
      <c r="D286" s="53" t="s">
        <v>22</v>
      </c>
    </row>
    <row r="287" spans="1:4" ht="15.75" customHeight="1" x14ac:dyDescent="0.25">
      <c r="A287" s="150">
        <v>44690.34520833334</v>
      </c>
      <c r="B287" s="152">
        <v>28</v>
      </c>
      <c r="C287" s="151" t="s">
        <v>880</v>
      </c>
      <c r="D287" s="53" t="s">
        <v>22</v>
      </c>
    </row>
    <row r="288" spans="1:4" ht="15.75" customHeight="1" x14ac:dyDescent="0.25">
      <c r="A288" s="150">
        <v>44690.345659722108</v>
      </c>
      <c r="B288" s="152">
        <v>4</v>
      </c>
      <c r="C288" s="151" t="s">
        <v>881</v>
      </c>
      <c r="D288" s="53" t="s">
        <v>22</v>
      </c>
    </row>
    <row r="289" spans="1:4" ht="15.75" customHeight="1" x14ac:dyDescent="0.25">
      <c r="A289" s="150">
        <v>44690.345659722108</v>
      </c>
      <c r="B289" s="152">
        <v>122</v>
      </c>
      <c r="C289" s="151" t="s">
        <v>882</v>
      </c>
      <c r="D289" s="53" t="s">
        <v>22</v>
      </c>
    </row>
    <row r="290" spans="1:4" ht="15.75" customHeight="1" x14ac:dyDescent="0.25">
      <c r="A290" s="150">
        <v>44690.34567129612</v>
      </c>
      <c r="B290" s="152">
        <v>582</v>
      </c>
      <c r="C290" s="151" t="s">
        <v>578</v>
      </c>
      <c r="D290" s="53" t="s">
        <v>22</v>
      </c>
    </row>
    <row r="291" spans="1:4" ht="15.75" customHeight="1" x14ac:dyDescent="0.25">
      <c r="A291" s="150">
        <v>44690.345960648265</v>
      </c>
      <c r="B291" s="152">
        <v>678</v>
      </c>
      <c r="C291" s="151" t="s">
        <v>497</v>
      </c>
      <c r="D291" s="53" t="s">
        <v>22</v>
      </c>
    </row>
    <row r="292" spans="1:4" ht="15.75" customHeight="1" x14ac:dyDescent="0.25">
      <c r="A292" s="150">
        <v>44690.346226851922</v>
      </c>
      <c r="B292" s="152">
        <v>75</v>
      </c>
      <c r="C292" s="151" t="s">
        <v>883</v>
      </c>
      <c r="D292" s="53" t="s">
        <v>22</v>
      </c>
    </row>
    <row r="293" spans="1:4" ht="15.75" customHeight="1" x14ac:dyDescent="0.25">
      <c r="A293" s="150">
        <v>44690.346238425933</v>
      </c>
      <c r="B293" s="152">
        <v>506</v>
      </c>
      <c r="C293" s="151" t="s">
        <v>496</v>
      </c>
      <c r="D293" s="53" t="s">
        <v>22</v>
      </c>
    </row>
    <row r="294" spans="1:4" ht="15.75" customHeight="1" x14ac:dyDescent="0.25">
      <c r="A294" s="150">
        <v>44690.346261573955</v>
      </c>
      <c r="B294" s="152">
        <v>100</v>
      </c>
      <c r="C294" s="151" t="s">
        <v>884</v>
      </c>
      <c r="D294" s="53" t="s">
        <v>22</v>
      </c>
    </row>
    <row r="295" spans="1:4" ht="15.75" customHeight="1" x14ac:dyDescent="0.25">
      <c r="A295" s="150">
        <v>44690.346284722444</v>
      </c>
      <c r="B295" s="152">
        <v>300</v>
      </c>
      <c r="C295" s="151" t="s">
        <v>885</v>
      </c>
      <c r="D295" s="53" t="s">
        <v>22</v>
      </c>
    </row>
    <row r="296" spans="1:4" ht="15.75" customHeight="1" x14ac:dyDescent="0.25">
      <c r="A296" s="150">
        <v>44690.34667824069</v>
      </c>
      <c r="B296" s="152">
        <v>230</v>
      </c>
      <c r="C296" s="151" t="s">
        <v>886</v>
      </c>
      <c r="D296" s="53" t="s">
        <v>22</v>
      </c>
    </row>
    <row r="297" spans="1:4" ht="15.75" customHeight="1" x14ac:dyDescent="0.25">
      <c r="A297" s="150">
        <v>44690.346689814702</v>
      </c>
      <c r="B297" s="152">
        <v>283</v>
      </c>
      <c r="C297" s="151" t="s">
        <v>887</v>
      </c>
      <c r="D297" s="53" t="s">
        <v>22</v>
      </c>
    </row>
    <row r="298" spans="1:4" ht="15.75" customHeight="1" x14ac:dyDescent="0.25">
      <c r="A298" s="150">
        <v>44690.35891203722</v>
      </c>
      <c r="B298" s="152">
        <v>100</v>
      </c>
      <c r="C298" s="151" t="s">
        <v>888</v>
      </c>
      <c r="D298" s="53" t="s">
        <v>22</v>
      </c>
    </row>
    <row r="299" spans="1:4" ht="15.75" customHeight="1" x14ac:dyDescent="0.25">
      <c r="A299" s="150">
        <v>44690.41795138875</v>
      </c>
      <c r="B299" s="152">
        <v>500</v>
      </c>
      <c r="C299" s="151" t="s">
        <v>53</v>
      </c>
      <c r="D299" s="53" t="s">
        <v>22</v>
      </c>
    </row>
    <row r="300" spans="1:4" ht="15.75" customHeight="1" x14ac:dyDescent="0.25">
      <c r="A300" s="150">
        <v>44690.442662036978</v>
      </c>
      <c r="B300" s="152">
        <v>2000</v>
      </c>
      <c r="C300" s="151" t="s">
        <v>889</v>
      </c>
      <c r="D300" s="53" t="s">
        <v>22</v>
      </c>
    </row>
    <row r="301" spans="1:4" ht="15.75" customHeight="1" x14ac:dyDescent="0.25">
      <c r="A301" s="150">
        <v>44690.463634259067</v>
      </c>
      <c r="B301" s="152">
        <v>10</v>
      </c>
      <c r="C301" s="151" t="s">
        <v>465</v>
      </c>
      <c r="D301" s="53" t="s">
        <v>22</v>
      </c>
    </row>
    <row r="302" spans="1:4" ht="15.75" customHeight="1" x14ac:dyDescent="0.25">
      <c r="A302" s="150">
        <v>44690.463634259067</v>
      </c>
      <c r="B302" s="152">
        <v>196.98</v>
      </c>
      <c r="C302" s="151" t="s">
        <v>890</v>
      </c>
      <c r="D302" s="53" t="s">
        <v>22</v>
      </c>
    </row>
    <row r="303" spans="1:4" ht="15.75" customHeight="1" x14ac:dyDescent="0.25">
      <c r="A303" s="150">
        <v>44690.484942129813</v>
      </c>
      <c r="B303" s="152">
        <v>1000</v>
      </c>
      <c r="C303" s="151" t="s">
        <v>816</v>
      </c>
      <c r="D303" s="53" t="s">
        <v>22</v>
      </c>
    </row>
    <row r="304" spans="1:4" ht="15.75" customHeight="1" x14ac:dyDescent="0.25">
      <c r="A304" s="150">
        <v>44690.506099537015</v>
      </c>
      <c r="B304" s="152">
        <v>300</v>
      </c>
      <c r="C304" s="151" t="s">
        <v>891</v>
      </c>
      <c r="D304" s="53" t="s">
        <v>22</v>
      </c>
    </row>
    <row r="305" spans="1:4" ht="15.75" customHeight="1" x14ac:dyDescent="0.25">
      <c r="A305" s="150">
        <v>44690.568495370448</v>
      </c>
      <c r="B305" s="152">
        <v>3.51</v>
      </c>
      <c r="C305" s="151" t="s">
        <v>679</v>
      </c>
      <c r="D305" s="53" t="s">
        <v>22</v>
      </c>
    </row>
    <row r="306" spans="1:4" ht="15.75" customHeight="1" x14ac:dyDescent="0.25">
      <c r="A306" s="150">
        <v>44690.630532407202</v>
      </c>
      <c r="B306" s="152">
        <v>990</v>
      </c>
      <c r="C306" s="151" t="s">
        <v>892</v>
      </c>
      <c r="D306" s="53" t="s">
        <v>22</v>
      </c>
    </row>
    <row r="307" spans="1:4" ht="15.75" customHeight="1" x14ac:dyDescent="0.25">
      <c r="A307" s="150">
        <v>44690.651435185224</v>
      </c>
      <c r="B307" s="152">
        <v>10</v>
      </c>
      <c r="C307" s="151" t="s">
        <v>893</v>
      </c>
      <c r="D307" s="53" t="s">
        <v>22</v>
      </c>
    </row>
    <row r="308" spans="1:4" ht="15.75" customHeight="1" x14ac:dyDescent="0.25">
      <c r="A308" s="150">
        <v>44690.671365740709</v>
      </c>
      <c r="B308" s="152">
        <v>100</v>
      </c>
      <c r="C308" s="151" t="s">
        <v>894</v>
      </c>
      <c r="D308" s="53" t="s">
        <v>22</v>
      </c>
    </row>
    <row r="309" spans="1:4" ht="15.75" customHeight="1" x14ac:dyDescent="0.25">
      <c r="A309" s="150">
        <v>44690.69188657403</v>
      </c>
      <c r="B309" s="152">
        <v>1000</v>
      </c>
      <c r="C309" s="151" t="s">
        <v>895</v>
      </c>
      <c r="D309" s="53" t="s">
        <v>22</v>
      </c>
    </row>
    <row r="310" spans="1:4" ht="15.75" customHeight="1" x14ac:dyDescent="0.25">
      <c r="A310" s="150">
        <v>44690.711296296213</v>
      </c>
      <c r="B310" s="152">
        <v>100</v>
      </c>
      <c r="C310" s="151" t="s">
        <v>896</v>
      </c>
      <c r="D310" s="53" t="s">
        <v>22</v>
      </c>
    </row>
    <row r="311" spans="1:4" ht="15.75" customHeight="1" x14ac:dyDescent="0.25">
      <c r="A311" s="150">
        <v>44690.8175115739</v>
      </c>
      <c r="B311" s="152">
        <v>188.21</v>
      </c>
      <c r="C311" s="151" t="s">
        <v>897</v>
      </c>
      <c r="D311" s="53" t="s">
        <v>22</v>
      </c>
    </row>
    <row r="312" spans="1:4" ht="15.75" customHeight="1" x14ac:dyDescent="0.25">
      <c r="A312" s="150">
        <v>44690.817905092612</v>
      </c>
      <c r="B312" s="152">
        <v>50</v>
      </c>
      <c r="C312" s="151" t="s">
        <v>898</v>
      </c>
      <c r="D312" s="53" t="s">
        <v>22</v>
      </c>
    </row>
    <row r="313" spans="1:4" ht="15.75" customHeight="1" x14ac:dyDescent="0.25">
      <c r="A313" s="150">
        <v>44691.273090277798</v>
      </c>
      <c r="B313" s="152">
        <v>25</v>
      </c>
      <c r="C313" s="151" t="s">
        <v>231</v>
      </c>
      <c r="D313" s="53" t="s">
        <v>22</v>
      </c>
    </row>
    <row r="314" spans="1:4" ht="15.75" customHeight="1" x14ac:dyDescent="0.25">
      <c r="A314" s="150">
        <v>44691.274317129515</v>
      </c>
      <c r="B314" s="152">
        <v>50</v>
      </c>
      <c r="C314" s="151" t="s">
        <v>424</v>
      </c>
      <c r="D314" s="53" t="s">
        <v>22</v>
      </c>
    </row>
    <row r="315" spans="1:4" ht="15.75" customHeight="1" x14ac:dyDescent="0.25">
      <c r="A315" s="150">
        <v>44691.345231481362</v>
      </c>
      <c r="B315" s="152">
        <v>1</v>
      </c>
      <c r="C315" s="151" t="s">
        <v>899</v>
      </c>
      <c r="D315" s="53" t="s">
        <v>22</v>
      </c>
    </row>
    <row r="316" spans="1:4" ht="15.75" customHeight="1" x14ac:dyDescent="0.25">
      <c r="A316" s="150">
        <v>44691.347349537071</v>
      </c>
      <c r="B316" s="152">
        <v>51</v>
      </c>
      <c r="C316" s="151" t="s">
        <v>380</v>
      </c>
      <c r="D316" s="53" t="s">
        <v>22</v>
      </c>
    </row>
    <row r="317" spans="1:4" ht="15.75" customHeight="1" x14ac:dyDescent="0.25">
      <c r="A317" s="150">
        <v>44691.347453703638</v>
      </c>
      <c r="B317" s="152">
        <v>147</v>
      </c>
      <c r="C317" s="151" t="s">
        <v>650</v>
      </c>
      <c r="D317" s="53" t="s">
        <v>22</v>
      </c>
    </row>
    <row r="318" spans="1:4" ht="15.75" customHeight="1" x14ac:dyDescent="0.25">
      <c r="A318" s="150">
        <v>44691.347465277649</v>
      </c>
      <c r="B318" s="152">
        <v>13</v>
      </c>
      <c r="C318" s="151" t="s">
        <v>653</v>
      </c>
      <c r="D318" s="53" t="s">
        <v>22</v>
      </c>
    </row>
    <row r="319" spans="1:4" ht="15.75" customHeight="1" x14ac:dyDescent="0.25">
      <c r="A319" s="150">
        <v>44691.347662037238</v>
      </c>
      <c r="B319" s="152">
        <v>4</v>
      </c>
      <c r="C319" s="151" t="s">
        <v>900</v>
      </c>
      <c r="D319" s="53" t="s">
        <v>22</v>
      </c>
    </row>
    <row r="320" spans="1:4" ht="15.75" customHeight="1" x14ac:dyDescent="0.25">
      <c r="A320" s="150">
        <v>44691.348645833321</v>
      </c>
      <c r="B320" s="152">
        <v>28</v>
      </c>
      <c r="C320" s="151" t="s">
        <v>901</v>
      </c>
      <c r="D320" s="53" t="s">
        <v>22</v>
      </c>
    </row>
    <row r="321" spans="1:4" ht="15.75" customHeight="1" x14ac:dyDescent="0.25">
      <c r="A321" s="150">
        <v>44691.348692129832</v>
      </c>
      <c r="B321" s="152">
        <v>79</v>
      </c>
      <c r="C321" s="151" t="s">
        <v>902</v>
      </c>
      <c r="D321" s="53" t="s">
        <v>22</v>
      </c>
    </row>
    <row r="322" spans="1:4" ht="15.75" customHeight="1" x14ac:dyDescent="0.25">
      <c r="A322" s="150">
        <v>44691.348796296399</v>
      </c>
      <c r="B322" s="152">
        <v>43</v>
      </c>
      <c r="C322" s="151" t="s">
        <v>655</v>
      </c>
      <c r="D322" s="53" t="s">
        <v>22</v>
      </c>
    </row>
    <row r="323" spans="1:4" ht="15.75" customHeight="1" x14ac:dyDescent="0.25">
      <c r="A323" s="150">
        <v>44691.348819444422</v>
      </c>
      <c r="B323" s="152">
        <v>2</v>
      </c>
      <c r="C323" s="151" t="s">
        <v>903</v>
      </c>
      <c r="D323" s="53" t="s">
        <v>22</v>
      </c>
    </row>
    <row r="324" spans="1:4" ht="15.75" customHeight="1" x14ac:dyDescent="0.25">
      <c r="A324" s="150">
        <v>44691.348854166456</v>
      </c>
      <c r="B324" s="152">
        <v>500</v>
      </c>
      <c r="C324" s="151" t="s">
        <v>904</v>
      </c>
      <c r="D324" s="53" t="s">
        <v>22</v>
      </c>
    </row>
    <row r="325" spans="1:4" ht="15.75" customHeight="1" x14ac:dyDescent="0.25">
      <c r="A325" s="150">
        <v>44691.348900462966</v>
      </c>
      <c r="B325" s="152">
        <v>61</v>
      </c>
      <c r="C325" s="151" t="s">
        <v>652</v>
      </c>
      <c r="D325" s="53" t="s">
        <v>22</v>
      </c>
    </row>
    <row r="326" spans="1:4" ht="15.75" customHeight="1" x14ac:dyDescent="0.25">
      <c r="A326" s="150">
        <v>44691.348935185</v>
      </c>
      <c r="B326" s="152">
        <v>30</v>
      </c>
      <c r="C326" s="151" t="s">
        <v>905</v>
      </c>
      <c r="D326" s="53" t="s">
        <v>22</v>
      </c>
    </row>
    <row r="327" spans="1:4" ht="15.75" customHeight="1" x14ac:dyDescent="0.25">
      <c r="A327" s="150">
        <v>44691.348946759477</v>
      </c>
      <c r="B327" s="152">
        <v>60</v>
      </c>
      <c r="C327" s="151" t="s">
        <v>906</v>
      </c>
      <c r="D327" s="53" t="s">
        <v>22</v>
      </c>
    </row>
    <row r="328" spans="1:4" ht="15.75" customHeight="1" x14ac:dyDescent="0.25">
      <c r="A328" s="150">
        <v>44691.349016203545</v>
      </c>
      <c r="B328" s="152">
        <v>11</v>
      </c>
      <c r="C328" s="151" t="s">
        <v>651</v>
      </c>
      <c r="D328" s="53" t="s">
        <v>22</v>
      </c>
    </row>
    <row r="329" spans="1:4" ht="15.75" customHeight="1" x14ac:dyDescent="0.25">
      <c r="A329" s="150">
        <v>44691.349039352033</v>
      </c>
      <c r="B329" s="152">
        <v>100</v>
      </c>
      <c r="C329" s="151" t="s">
        <v>907</v>
      </c>
      <c r="D329" s="53" t="s">
        <v>22</v>
      </c>
    </row>
    <row r="330" spans="1:4" ht="15.75" customHeight="1" x14ac:dyDescent="0.25">
      <c r="A330" s="150">
        <v>44691.349143518601</v>
      </c>
      <c r="B330" s="152">
        <v>7</v>
      </c>
      <c r="C330" s="151" t="s">
        <v>908</v>
      </c>
      <c r="D330" s="53" t="s">
        <v>22</v>
      </c>
    </row>
    <row r="331" spans="1:4" ht="15.75" customHeight="1" x14ac:dyDescent="0.25">
      <c r="A331" s="150">
        <v>44691.349143518601</v>
      </c>
      <c r="B331" s="152">
        <v>500</v>
      </c>
      <c r="C331" s="151" t="s">
        <v>909</v>
      </c>
      <c r="D331" s="53" t="s">
        <v>22</v>
      </c>
    </row>
    <row r="332" spans="1:4" ht="15.75" customHeight="1" x14ac:dyDescent="0.25">
      <c r="A332" s="150">
        <v>44691.349826388992</v>
      </c>
      <c r="B332" s="152">
        <v>100</v>
      </c>
      <c r="C332" s="151" t="s">
        <v>910</v>
      </c>
      <c r="D332" s="53" t="s">
        <v>22</v>
      </c>
    </row>
    <row r="333" spans="1:4" ht="15.75" customHeight="1" x14ac:dyDescent="0.25">
      <c r="A333" s="150">
        <v>44691.358356481418</v>
      </c>
      <c r="B333" s="152">
        <v>10</v>
      </c>
      <c r="C333" s="151" t="s">
        <v>770</v>
      </c>
      <c r="D333" s="53" t="s">
        <v>22</v>
      </c>
    </row>
    <row r="334" spans="1:4" ht="15.75" customHeight="1" x14ac:dyDescent="0.25">
      <c r="A334" s="150">
        <v>44691.380069444422</v>
      </c>
      <c r="B334" s="152">
        <v>1000</v>
      </c>
      <c r="C334" s="151" t="s">
        <v>911</v>
      </c>
      <c r="D334" s="53" t="s">
        <v>22</v>
      </c>
    </row>
    <row r="335" spans="1:4" ht="15.75" customHeight="1" x14ac:dyDescent="0.25">
      <c r="A335" s="150">
        <v>44691.442928240635</v>
      </c>
      <c r="B335" s="152">
        <v>1</v>
      </c>
      <c r="C335" s="151" t="s">
        <v>579</v>
      </c>
      <c r="D335" s="53" t="s">
        <v>22</v>
      </c>
    </row>
    <row r="336" spans="1:4" ht="15.75" customHeight="1" x14ac:dyDescent="0.25">
      <c r="A336" s="150">
        <v>44691.442928240635</v>
      </c>
      <c r="B336" s="152">
        <v>100</v>
      </c>
      <c r="C336" s="151" t="s">
        <v>912</v>
      </c>
      <c r="D336" s="53" t="s">
        <v>22</v>
      </c>
    </row>
    <row r="337" spans="1:4" ht="15.75" customHeight="1" x14ac:dyDescent="0.25">
      <c r="A337" s="150">
        <v>44691.442951388657</v>
      </c>
      <c r="B337" s="152">
        <v>50</v>
      </c>
      <c r="C337" s="151" t="s">
        <v>913</v>
      </c>
      <c r="D337" s="53" t="s">
        <v>22</v>
      </c>
    </row>
    <row r="338" spans="1:4" ht="15.75" customHeight="1" x14ac:dyDescent="0.25">
      <c r="A338" s="150">
        <v>44691.463217592798</v>
      </c>
      <c r="B338" s="152">
        <v>500</v>
      </c>
      <c r="C338" s="151" t="s">
        <v>463</v>
      </c>
      <c r="D338" s="53" t="s">
        <v>22</v>
      </c>
    </row>
    <row r="339" spans="1:4" ht="15.75" customHeight="1" x14ac:dyDescent="0.25">
      <c r="A339" s="150">
        <v>44691.463946759235</v>
      </c>
      <c r="B339" s="152">
        <v>150</v>
      </c>
      <c r="C339" s="151" t="s">
        <v>492</v>
      </c>
      <c r="D339" s="53" t="s">
        <v>22</v>
      </c>
    </row>
    <row r="340" spans="1:4" ht="15.75" customHeight="1" x14ac:dyDescent="0.25">
      <c r="A340" s="150">
        <v>44691.463993055746</v>
      </c>
      <c r="B340" s="152">
        <v>50</v>
      </c>
      <c r="C340" s="151" t="s">
        <v>914</v>
      </c>
      <c r="D340" s="53" t="s">
        <v>22</v>
      </c>
    </row>
    <row r="341" spans="1:4" ht="15.75" customHeight="1" x14ac:dyDescent="0.25">
      <c r="A341" s="150">
        <v>44691.464004629757</v>
      </c>
      <c r="B341" s="152">
        <v>1000</v>
      </c>
      <c r="C341" s="151" t="s">
        <v>572</v>
      </c>
      <c r="D341" s="53" t="s">
        <v>22</v>
      </c>
    </row>
    <row r="342" spans="1:4" ht="15.75" customHeight="1" x14ac:dyDescent="0.25">
      <c r="A342" s="150">
        <v>44691.464016203769</v>
      </c>
      <c r="B342" s="152">
        <v>50</v>
      </c>
      <c r="C342" s="151" t="s">
        <v>656</v>
      </c>
      <c r="D342" s="53" t="s">
        <v>22</v>
      </c>
    </row>
    <row r="343" spans="1:4" ht="15.75" customHeight="1" x14ac:dyDescent="0.25">
      <c r="A343" s="150">
        <v>44691.505856481381</v>
      </c>
      <c r="B343" s="152">
        <v>500</v>
      </c>
      <c r="C343" s="151" t="s">
        <v>915</v>
      </c>
      <c r="D343" s="53" t="s">
        <v>22</v>
      </c>
    </row>
    <row r="344" spans="1:4" ht="15.75" customHeight="1" x14ac:dyDescent="0.25">
      <c r="A344" s="150">
        <v>44691.527175926138</v>
      </c>
      <c r="B344" s="152">
        <v>10</v>
      </c>
      <c r="C344" s="151" t="s">
        <v>916</v>
      </c>
      <c r="D344" s="53" t="s">
        <v>22</v>
      </c>
    </row>
    <row r="345" spans="1:4" ht="15.75" customHeight="1" x14ac:dyDescent="0.25">
      <c r="A345" s="150">
        <v>44691.547523148358</v>
      </c>
      <c r="B345" s="152">
        <v>100</v>
      </c>
      <c r="C345" s="151" t="s">
        <v>917</v>
      </c>
      <c r="D345" s="53" t="s">
        <v>22</v>
      </c>
    </row>
    <row r="346" spans="1:4" ht="15.75" customHeight="1" x14ac:dyDescent="0.25">
      <c r="A346" s="150">
        <v>44691.567812500056</v>
      </c>
      <c r="B346" s="152">
        <v>5</v>
      </c>
      <c r="C346" s="151" t="s">
        <v>918</v>
      </c>
      <c r="D346" s="53" t="s">
        <v>22</v>
      </c>
    </row>
    <row r="347" spans="1:4" ht="15.75" customHeight="1" x14ac:dyDescent="0.25">
      <c r="A347" s="150">
        <v>44691.567974537145</v>
      </c>
      <c r="B347" s="152">
        <v>100</v>
      </c>
      <c r="C347" s="151" t="s">
        <v>919</v>
      </c>
      <c r="D347" s="53" t="s">
        <v>22</v>
      </c>
    </row>
    <row r="348" spans="1:4" ht="15.75" customHeight="1" x14ac:dyDescent="0.25">
      <c r="A348" s="150">
        <v>44691.585370370187</v>
      </c>
      <c r="B348" s="152">
        <v>50</v>
      </c>
      <c r="C348" s="151" t="s">
        <v>920</v>
      </c>
      <c r="D348" s="53" t="s">
        <v>22</v>
      </c>
    </row>
    <row r="349" spans="1:4" ht="15.75" customHeight="1" x14ac:dyDescent="0.25">
      <c r="A349" s="150">
        <v>44691.588657407556</v>
      </c>
      <c r="B349" s="152">
        <v>50</v>
      </c>
      <c r="C349" s="151" t="s">
        <v>921</v>
      </c>
      <c r="D349" s="53" t="s">
        <v>22</v>
      </c>
    </row>
    <row r="350" spans="1:4" ht="15.75" customHeight="1" x14ac:dyDescent="0.25">
      <c r="A350" s="150">
        <v>44691.642118055373</v>
      </c>
      <c r="B350" s="152">
        <v>3000</v>
      </c>
      <c r="C350" s="151" t="s">
        <v>922</v>
      </c>
      <c r="D350" s="53" t="s">
        <v>22</v>
      </c>
    </row>
    <row r="351" spans="1:4" ht="15.75" customHeight="1" x14ac:dyDescent="0.25">
      <c r="A351" s="150">
        <v>44691.651469907258</v>
      </c>
      <c r="B351" s="152">
        <v>0.16</v>
      </c>
      <c r="C351" s="151" t="s">
        <v>489</v>
      </c>
      <c r="D351" s="53" t="s">
        <v>22</v>
      </c>
    </row>
    <row r="352" spans="1:4" ht="15.75" customHeight="1" x14ac:dyDescent="0.25">
      <c r="A352" s="150">
        <v>44691.712210648227</v>
      </c>
      <c r="B352" s="152">
        <v>1000</v>
      </c>
      <c r="C352" s="151" t="s">
        <v>923</v>
      </c>
      <c r="D352" s="53" t="s">
        <v>22</v>
      </c>
    </row>
    <row r="353" spans="1:4" ht="15.75" customHeight="1" x14ac:dyDescent="0.25">
      <c r="A353" s="150">
        <v>44691.733865740709</v>
      </c>
      <c r="B353" s="152">
        <v>500</v>
      </c>
      <c r="C353" s="151" t="s">
        <v>924</v>
      </c>
      <c r="D353" s="53" t="s">
        <v>22</v>
      </c>
    </row>
    <row r="354" spans="1:4" ht="15.75" customHeight="1" x14ac:dyDescent="0.25">
      <c r="A354" s="150">
        <v>44691.819131944329</v>
      </c>
      <c r="B354" s="152">
        <v>100</v>
      </c>
      <c r="C354" s="151" t="s">
        <v>925</v>
      </c>
      <c r="D354" s="53" t="s">
        <v>22</v>
      </c>
    </row>
    <row r="355" spans="1:4" ht="15.75" customHeight="1" x14ac:dyDescent="0.25">
      <c r="A355" s="150">
        <v>44691.838506944478</v>
      </c>
      <c r="B355" s="152">
        <v>2.16</v>
      </c>
      <c r="C355" s="151" t="s">
        <v>680</v>
      </c>
      <c r="D355" s="53" t="s">
        <v>22</v>
      </c>
    </row>
    <row r="356" spans="1:4" ht="15.75" customHeight="1" x14ac:dyDescent="0.25">
      <c r="A356" s="150">
        <v>44692.104837962892</v>
      </c>
      <c r="B356" s="152">
        <v>122</v>
      </c>
      <c r="C356" s="151" t="s">
        <v>926</v>
      </c>
      <c r="D356" s="53" t="s">
        <v>22</v>
      </c>
    </row>
    <row r="357" spans="1:4" ht="15.75" customHeight="1" x14ac:dyDescent="0.25">
      <c r="A357" s="150">
        <v>44692.106018518563</v>
      </c>
      <c r="B357" s="152">
        <v>500</v>
      </c>
      <c r="C357" s="151" t="s">
        <v>927</v>
      </c>
      <c r="D357" s="53" t="s">
        <v>22</v>
      </c>
    </row>
    <row r="358" spans="1:4" ht="15.75" customHeight="1" x14ac:dyDescent="0.25">
      <c r="A358" s="150">
        <v>44692.1065740739</v>
      </c>
      <c r="B358" s="152">
        <v>50</v>
      </c>
      <c r="C358" s="151" t="s">
        <v>928</v>
      </c>
      <c r="D358" s="53" t="s">
        <v>22</v>
      </c>
    </row>
    <row r="359" spans="1:4" ht="15.75" customHeight="1" x14ac:dyDescent="0.25">
      <c r="A359" s="150">
        <v>44692.106840277556</v>
      </c>
      <c r="B359" s="152">
        <v>167</v>
      </c>
      <c r="C359" s="151" t="s">
        <v>929</v>
      </c>
      <c r="D359" s="53" t="s">
        <v>22</v>
      </c>
    </row>
    <row r="360" spans="1:4" ht="15.75" customHeight="1" x14ac:dyDescent="0.25">
      <c r="A360" s="150">
        <v>44692.106863426045</v>
      </c>
      <c r="B360" s="152">
        <v>4361</v>
      </c>
      <c r="C360" s="151" t="s">
        <v>584</v>
      </c>
      <c r="D360" s="53" t="s">
        <v>22</v>
      </c>
    </row>
    <row r="361" spans="1:4" ht="15.75" customHeight="1" x14ac:dyDescent="0.25">
      <c r="A361" s="150">
        <v>44692.107442129403</v>
      </c>
      <c r="B361" s="152">
        <v>5</v>
      </c>
      <c r="C361" s="151" t="s">
        <v>930</v>
      </c>
      <c r="D361" s="53" t="s">
        <v>22</v>
      </c>
    </row>
    <row r="362" spans="1:4" ht="15.75" customHeight="1" x14ac:dyDescent="0.25">
      <c r="A362" s="150">
        <v>44692.10745370388</v>
      </c>
      <c r="B362" s="152">
        <v>200</v>
      </c>
      <c r="C362" s="151" t="s">
        <v>931</v>
      </c>
      <c r="D362" s="53" t="s">
        <v>22</v>
      </c>
    </row>
    <row r="363" spans="1:4" ht="15.75" customHeight="1" x14ac:dyDescent="0.25">
      <c r="A363" s="150">
        <v>44692.107476851903</v>
      </c>
      <c r="B363" s="152">
        <v>473</v>
      </c>
      <c r="C363" s="151" t="s">
        <v>932</v>
      </c>
      <c r="D363" s="53" t="s">
        <v>22</v>
      </c>
    </row>
    <row r="364" spans="1:4" ht="15.75" customHeight="1" x14ac:dyDescent="0.25">
      <c r="A364" s="150">
        <v>44692.10758101847</v>
      </c>
      <c r="B364" s="152">
        <v>13</v>
      </c>
      <c r="C364" s="151" t="s">
        <v>580</v>
      </c>
      <c r="D364" s="53" t="s">
        <v>22</v>
      </c>
    </row>
    <row r="365" spans="1:4" ht="15.75" customHeight="1" x14ac:dyDescent="0.25">
      <c r="A365" s="150">
        <v>44692.107592592482</v>
      </c>
      <c r="B365" s="152">
        <v>302</v>
      </c>
      <c r="C365" s="151" t="s">
        <v>933</v>
      </c>
      <c r="D365" s="53" t="s">
        <v>22</v>
      </c>
    </row>
    <row r="366" spans="1:4" ht="15.75" customHeight="1" x14ac:dyDescent="0.25">
      <c r="A366" s="150">
        <v>44692.107604166493</v>
      </c>
      <c r="B366" s="152">
        <v>39</v>
      </c>
      <c r="C366" s="151" t="s">
        <v>934</v>
      </c>
      <c r="D366" s="53" t="s">
        <v>22</v>
      </c>
    </row>
    <row r="367" spans="1:4" ht="15.75" customHeight="1" x14ac:dyDescent="0.25">
      <c r="A367" s="150">
        <v>44692.10761574097</v>
      </c>
      <c r="B367" s="152">
        <v>134</v>
      </c>
      <c r="C367" s="151" t="s">
        <v>582</v>
      </c>
      <c r="D367" s="53" t="s">
        <v>22</v>
      </c>
    </row>
    <row r="368" spans="1:4" ht="15.75" customHeight="1" x14ac:dyDescent="0.25">
      <c r="A368" s="150">
        <v>44692.107662037015</v>
      </c>
      <c r="B368" s="152">
        <v>53</v>
      </c>
      <c r="C368" s="151" t="s">
        <v>935</v>
      </c>
      <c r="D368" s="53" t="s">
        <v>22</v>
      </c>
    </row>
    <row r="369" spans="1:4" ht="15.75" customHeight="1" x14ac:dyDescent="0.25">
      <c r="A369" s="150">
        <v>44692.107685185038</v>
      </c>
      <c r="B369" s="152">
        <v>10</v>
      </c>
      <c r="C369" s="151" t="s">
        <v>936</v>
      </c>
      <c r="D369" s="53" t="s">
        <v>22</v>
      </c>
    </row>
    <row r="370" spans="1:4" ht="15.75" customHeight="1" x14ac:dyDescent="0.25">
      <c r="A370" s="150">
        <v>44692.107719907537</v>
      </c>
      <c r="B370" s="152">
        <v>50</v>
      </c>
      <c r="C370" s="151" t="s">
        <v>937</v>
      </c>
      <c r="D370" s="53" t="s">
        <v>22</v>
      </c>
    </row>
    <row r="371" spans="1:4" ht="15.75" customHeight="1" x14ac:dyDescent="0.25">
      <c r="A371" s="150">
        <v>44692.107766203582</v>
      </c>
      <c r="B371" s="152">
        <v>4.95</v>
      </c>
      <c r="C371" s="151" t="s">
        <v>938</v>
      </c>
      <c r="D371" s="53" t="s">
        <v>22</v>
      </c>
    </row>
    <row r="372" spans="1:4" ht="15.75" customHeight="1" x14ac:dyDescent="0.25">
      <c r="A372" s="150">
        <v>44692.107777777594</v>
      </c>
      <c r="B372" s="152">
        <v>500</v>
      </c>
      <c r="C372" s="151" t="s">
        <v>939</v>
      </c>
      <c r="D372" s="53" t="s">
        <v>22</v>
      </c>
    </row>
    <row r="373" spans="1:4" ht="15.75" customHeight="1" x14ac:dyDescent="0.25">
      <c r="A373" s="150">
        <v>44692.107893518638</v>
      </c>
      <c r="B373" s="152">
        <v>58</v>
      </c>
      <c r="C373" s="151" t="s">
        <v>581</v>
      </c>
      <c r="D373" s="53" t="s">
        <v>22</v>
      </c>
    </row>
    <row r="374" spans="1:4" ht="15.75" customHeight="1" x14ac:dyDescent="0.25">
      <c r="A374" s="150">
        <v>44692.108020833228</v>
      </c>
      <c r="B374" s="152">
        <v>198.08</v>
      </c>
      <c r="C374" s="151" t="s">
        <v>940</v>
      </c>
      <c r="D374" s="53" t="s">
        <v>22</v>
      </c>
    </row>
    <row r="375" spans="1:4" ht="15.75" customHeight="1" x14ac:dyDescent="0.25">
      <c r="A375" s="150">
        <v>44692.145740740933</v>
      </c>
      <c r="B375" s="152">
        <v>50</v>
      </c>
      <c r="C375" s="151" t="s">
        <v>440</v>
      </c>
      <c r="D375" s="53" t="s">
        <v>22</v>
      </c>
    </row>
    <row r="376" spans="1:4" ht="15.75" customHeight="1" x14ac:dyDescent="0.25">
      <c r="A376" s="150">
        <v>44692.146782407537</v>
      </c>
      <c r="B376" s="152">
        <v>50</v>
      </c>
      <c r="C376" s="151" t="s">
        <v>440</v>
      </c>
      <c r="D376" s="53" t="s">
        <v>22</v>
      </c>
    </row>
    <row r="377" spans="1:4" ht="15.75" customHeight="1" x14ac:dyDescent="0.25">
      <c r="A377" s="150">
        <v>44692.147129629739</v>
      </c>
      <c r="B377" s="152">
        <v>50</v>
      </c>
      <c r="C377" s="151" t="s">
        <v>440</v>
      </c>
      <c r="D377" s="53" t="s">
        <v>22</v>
      </c>
    </row>
    <row r="378" spans="1:4" ht="15.75" customHeight="1" x14ac:dyDescent="0.25">
      <c r="A378" s="150">
        <v>44692.148333333433</v>
      </c>
      <c r="B378" s="152">
        <v>500</v>
      </c>
      <c r="C378" s="151" t="s">
        <v>941</v>
      </c>
      <c r="D378" s="53" t="s">
        <v>22</v>
      </c>
    </row>
    <row r="379" spans="1:4" ht="15.75" customHeight="1" x14ac:dyDescent="0.25">
      <c r="A379" s="150">
        <v>44692.152291666716</v>
      </c>
      <c r="B379" s="152">
        <v>10</v>
      </c>
      <c r="C379" s="151" t="s">
        <v>942</v>
      </c>
      <c r="D379" s="53" t="s">
        <v>22</v>
      </c>
    </row>
    <row r="380" spans="1:4" ht="15.75" customHeight="1" x14ac:dyDescent="0.25">
      <c r="A380" s="150">
        <v>44692.172488425858</v>
      </c>
      <c r="B380" s="152">
        <v>50</v>
      </c>
      <c r="C380" s="151" t="s">
        <v>440</v>
      </c>
      <c r="D380" s="53" t="s">
        <v>22</v>
      </c>
    </row>
    <row r="381" spans="1:4" ht="15.75" customHeight="1" x14ac:dyDescent="0.25">
      <c r="A381" s="150">
        <v>44692.3072800925</v>
      </c>
      <c r="B381" s="152">
        <v>35</v>
      </c>
      <c r="C381" s="151" t="s">
        <v>232</v>
      </c>
      <c r="D381" s="53" t="s">
        <v>22</v>
      </c>
    </row>
    <row r="382" spans="1:4" ht="15.75" customHeight="1" x14ac:dyDescent="0.25">
      <c r="A382" s="150">
        <v>44692.308020833414</v>
      </c>
      <c r="B382" s="152">
        <v>50</v>
      </c>
      <c r="C382" s="151" t="s">
        <v>395</v>
      </c>
      <c r="D382" s="53" t="s">
        <v>22</v>
      </c>
    </row>
    <row r="383" spans="1:4" ht="15.75" customHeight="1" x14ac:dyDescent="0.25">
      <c r="A383" s="150">
        <v>44692.329386574216</v>
      </c>
      <c r="B383" s="152">
        <v>200</v>
      </c>
      <c r="C383" s="151" t="s">
        <v>943</v>
      </c>
      <c r="D383" s="53" t="s">
        <v>22</v>
      </c>
    </row>
    <row r="384" spans="1:4" ht="15.75" customHeight="1" x14ac:dyDescent="0.25">
      <c r="A384" s="150">
        <v>44692.329930555541</v>
      </c>
      <c r="B384" s="152">
        <v>1000</v>
      </c>
      <c r="C384" s="151" t="s">
        <v>944</v>
      </c>
      <c r="D384" s="53" t="s">
        <v>22</v>
      </c>
    </row>
    <row r="385" spans="1:4" ht="15.75" customHeight="1" x14ac:dyDescent="0.25">
      <c r="A385" s="150">
        <v>44692.379814814776</v>
      </c>
      <c r="B385" s="152">
        <v>50</v>
      </c>
      <c r="C385" s="151" t="s">
        <v>440</v>
      </c>
      <c r="D385" s="53" t="s">
        <v>22</v>
      </c>
    </row>
    <row r="386" spans="1:4" ht="15.75" customHeight="1" x14ac:dyDescent="0.25">
      <c r="A386" s="150">
        <v>44692.452615740709</v>
      </c>
      <c r="B386" s="152">
        <v>5.72</v>
      </c>
      <c r="C386" s="151" t="s">
        <v>945</v>
      </c>
      <c r="D386" s="53" t="s">
        <v>22</v>
      </c>
    </row>
    <row r="387" spans="1:4" ht="15.75" customHeight="1" x14ac:dyDescent="0.25">
      <c r="A387" s="150">
        <v>44692.460324074142</v>
      </c>
      <c r="B387" s="152">
        <v>50</v>
      </c>
      <c r="C387" s="151" t="s">
        <v>455</v>
      </c>
      <c r="D387" s="53" t="s">
        <v>22</v>
      </c>
    </row>
    <row r="388" spans="1:4" ht="15.75" customHeight="1" x14ac:dyDescent="0.25">
      <c r="A388" s="150">
        <v>44692.463634259067</v>
      </c>
      <c r="B388" s="152">
        <v>500</v>
      </c>
      <c r="C388" s="151" t="s">
        <v>425</v>
      </c>
      <c r="D388" s="53" t="s">
        <v>22</v>
      </c>
    </row>
    <row r="389" spans="1:4" ht="15.75" customHeight="1" x14ac:dyDescent="0.25">
      <c r="A389" s="150">
        <v>44692.504548611119</v>
      </c>
      <c r="B389" s="152">
        <v>200</v>
      </c>
      <c r="C389" s="151" t="s">
        <v>507</v>
      </c>
      <c r="D389" s="53" t="s">
        <v>22</v>
      </c>
    </row>
    <row r="390" spans="1:4" ht="15.75" customHeight="1" x14ac:dyDescent="0.25">
      <c r="A390" s="150">
        <v>44692.519201389048</v>
      </c>
      <c r="B390" s="152">
        <v>300</v>
      </c>
      <c r="C390" s="151" t="s">
        <v>259</v>
      </c>
      <c r="D390" s="53" t="s">
        <v>22</v>
      </c>
    </row>
    <row r="391" spans="1:4" ht="15.75" customHeight="1" x14ac:dyDescent="0.25">
      <c r="A391" s="150">
        <v>44692.535648148041</v>
      </c>
      <c r="B391" s="152">
        <v>100</v>
      </c>
      <c r="C391" s="151" t="s">
        <v>946</v>
      </c>
      <c r="D391" s="53" t="s">
        <v>22</v>
      </c>
    </row>
    <row r="392" spans="1:4" ht="15.75" customHeight="1" x14ac:dyDescent="0.25">
      <c r="A392" s="150">
        <v>44692.551909722388</v>
      </c>
      <c r="B392" s="152">
        <v>700</v>
      </c>
      <c r="C392" s="151" t="s">
        <v>499</v>
      </c>
      <c r="D392" s="53" t="s">
        <v>22</v>
      </c>
    </row>
    <row r="393" spans="1:4" ht="15.75" customHeight="1" x14ac:dyDescent="0.25">
      <c r="A393" s="150">
        <v>44692.591238426045</v>
      </c>
      <c r="B393" s="152">
        <v>500</v>
      </c>
      <c r="C393" s="151" t="s">
        <v>46</v>
      </c>
      <c r="D393" s="53" t="s">
        <v>22</v>
      </c>
    </row>
    <row r="394" spans="1:4" ht="15.75" customHeight="1" x14ac:dyDescent="0.25">
      <c r="A394" s="150">
        <v>44692.631562499795</v>
      </c>
      <c r="B394" s="152">
        <v>300</v>
      </c>
      <c r="C394" s="151" t="s">
        <v>451</v>
      </c>
      <c r="D394" s="53" t="s">
        <v>22</v>
      </c>
    </row>
    <row r="395" spans="1:4" ht="15.75" customHeight="1" x14ac:dyDescent="0.25">
      <c r="A395" s="150">
        <v>44692.661018518731</v>
      </c>
      <c r="B395" s="152">
        <v>200</v>
      </c>
      <c r="C395" s="151" t="s">
        <v>609</v>
      </c>
      <c r="D395" s="53" t="s">
        <v>22</v>
      </c>
    </row>
    <row r="396" spans="1:4" ht="15.75" customHeight="1" x14ac:dyDescent="0.25">
      <c r="A396" s="150">
        <v>44692.667499999981</v>
      </c>
      <c r="B396" s="152">
        <v>1000</v>
      </c>
      <c r="C396" s="151" t="s">
        <v>947</v>
      </c>
      <c r="D396" s="53" t="s">
        <v>22</v>
      </c>
    </row>
    <row r="397" spans="1:4" ht="15.75" customHeight="1" x14ac:dyDescent="0.25">
      <c r="A397" s="150">
        <v>44692.667592592537</v>
      </c>
      <c r="B397" s="152">
        <v>11</v>
      </c>
      <c r="C397" s="151" t="s">
        <v>874</v>
      </c>
      <c r="D397" s="53" t="s">
        <v>22</v>
      </c>
    </row>
    <row r="398" spans="1:4" ht="15.75" customHeight="1" x14ac:dyDescent="0.25">
      <c r="A398" s="150">
        <v>44692.669675925747</v>
      </c>
      <c r="B398" s="152">
        <v>50</v>
      </c>
      <c r="C398" s="151" t="s">
        <v>498</v>
      </c>
      <c r="D398" s="53" t="s">
        <v>22</v>
      </c>
    </row>
    <row r="399" spans="1:4" ht="15.75" customHeight="1" x14ac:dyDescent="0.25">
      <c r="A399" s="150">
        <v>44692.690613425802</v>
      </c>
      <c r="B399" s="152">
        <v>50</v>
      </c>
      <c r="C399" s="151" t="s">
        <v>54</v>
      </c>
      <c r="D399" s="53" t="s">
        <v>22</v>
      </c>
    </row>
    <row r="400" spans="1:4" ht="15.75" customHeight="1" x14ac:dyDescent="0.25">
      <c r="A400" s="150">
        <v>44692.702361111064</v>
      </c>
      <c r="B400" s="152">
        <v>1000</v>
      </c>
      <c r="C400" s="151" t="s">
        <v>57</v>
      </c>
      <c r="D400" s="53" t="s">
        <v>22</v>
      </c>
    </row>
    <row r="401" spans="1:4" ht="15.75" customHeight="1" x14ac:dyDescent="0.25">
      <c r="A401" s="150">
        <v>44692.724386574235</v>
      </c>
      <c r="B401" s="152">
        <v>500</v>
      </c>
      <c r="C401" s="151" t="s">
        <v>56</v>
      </c>
      <c r="D401" s="53" t="s">
        <v>22</v>
      </c>
    </row>
    <row r="402" spans="1:4" ht="15.75" customHeight="1" x14ac:dyDescent="0.25">
      <c r="A402" s="150">
        <v>44693.115416666493</v>
      </c>
      <c r="B402" s="152">
        <v>300</v>
      </c>
      <c r="C402" s="151" t="s">
        <v>948</v>
      </c>
      <c r="D402" s="53" t="s">
        <v>22</v>
      </c>
    </row>
    <row r="403" spans="1:4" ht="15.75" customHeight="1" x14ac:dyDescent="0.25">
      <c r="A403" s="150">
        <v>44693.118067129515</v>
      </c>
      <c r="B403" s="152">
        <v>28</v>
      </c>
      <c r="C403" s="151" t="s">
        <v>658</v>
      </c>
      <c r="D403" s="53" t="s">
        <v>22</v>
      </c>
    </row>
    <row r="404" spans="1:4" ht="15.75" customHeight="1" x14ac:dyDescent="0.25">
      <c r="A404" s="150">
        <v>44693.118125000037</v>
      </c>
      <c r="B404" s="152">
        <v>503</v>
      </c>
      <c r="C404" s="151" t="s">
        <v>949</v>
      </c>
      <c r="D404" s="53" t="s">
        <v>22</v>
      </c>
    </row>
    <row r="405" spans="1:4" ht="15.75" customHeight="1" x14ac:dyDescent="0.25">
      <c r="A405" s="150">
        <v>44693.120057870168</v>
      </c>
      <c r="B405" s="152">
        <v>41</v>
      </c>
      <c r="C405" s="151" t="s">
        <v>950</v>
      </c>
      <c r="D405" s="53" t="s">
        <v>22</v>
      </c>
    </row>
    <row r="406" spans="1:4" ht="15.75" customHeight="1" x14ac:dyDescent="0.25">
      <c r="A406" s="150">
        <v>44693.120104166679</v>
      </c>
      <c r="B406" s="152">
        <v>89</v>
      </c>
      <c r="C406" s="151" t="s">
        <v>659</v>
      </c>
      <c r="D406" s="53" t="s">
        <v>22</v>
      </c>
    </row>
    <row r="407" spans="1:4" ht="15.75" customHeight="1" x14ac:dyDescent="0.25">
      <c r="A407" s="150">
        <v>44693.12111111125</v>
      </c>
      <c r="B407" s="152">
        <v>6</v>
      </c>
      <c r="C407" s="151" t="s">
        <v>951</v>
      </c>
      <c r="D407" s="53" t="s">
        <v>22</v>
      </c>
    </row>
    <row r="408" spans="1:4" ht="15.75" customHeight="1" x14ac:dyDescent="0.25">
      <c r="A408" s="150">
        <v>44693.121481481474</v>
      </c>
      <c r="B408" s="152">
        <v>279</v>
      </c>
      <c r="C408" s="151" t="s">
        <v>452</v>
      </c>
      <c r="D408" s="53" t="s">
        <v>22</v>
      </c>
    </row>
    <row r="409" spans="1:4" ht="15.75" customHeight="1" x14ac:dyDescent="0.25">
      <c r="A409" s="150">
        <v>44693.128692129627</v>
      </c>
      <c r="B409" s="152">
        <v>350</v>
      </c>
      <c r="C409" s="151" t="s">
        <v>952</v>
      </c>
      <c r="D409" s="53" t="s">
        <v>22</v>
      </c>
    </row>
    <row r="410" spans="1:4" ht="15.75" customHeight="1" x14ac:dyDescent="0.25">
      <c r="A410" s="150">
        <v>44693.261840277817</v>
      </c>
      <c r="B410" s="152">
        <v>1</v>
      </c>
      <c r="C410" s="151" t="s">
        <v>953</v>
      </c>
      <c r="D410" s="53" t="s">
        <v>22</v>
      </c>
    </row>
    <row r="411" spans="1:4" ht="15.75" customHeight="1" x14ac:dyDescent="0.25">
      <c r="A411" s="150">
        <v>44693.301226851996</v>
      </c>
      <c r="B411" s="152">
        <v>40</v>
      </c>
      <c r="C411" s="151" t="s">
        <v>954</v>
      </c>
      <c r="D411" s="53" t="s">
        <v>22</v>
      </c>
    </row>
    <row r="412" spans="1:4" ht="15.75" customHeight="1" x14ac:dyDescent="0.25">
      <c r="A412" s="150">
        <v>44693.35319444444</v>
      </c>
      <c r="B412" s="152">
        <v>100</v>
      </c>
      <c r="C412" s="151" t="s">
        <v>629</v>
      </c>
      <c r="D412" s="53" t="s">
        <v>22</v>
      </c>
    </row>
    <row r="413" spans="1:4" ht="15.75" customHeight="1" x14ac:dyDescent="0.25">
      <c r="A413" s="150">
        <v>44693.379907407332</v>
      </c>
      <c r="B413" s="152">
        <v>50</v>
      </c>
      <c r="C413" s="151" t="s">
        <v>440</v>
      </c>
      <c r="D413" s="53" t="s">
        <v>22</v>
      </c>
    </row>
    <row r="414" spans="1:4" ht="15.75" customHeight="1" x14ac:dyDescent="0.25">
      <c r="A414" s="150">
        <v>44693.392974536866</v>
      </c>
      <c r="B414" s="152">
        <v>300</v>
      </c>
      <c r="C414" s="151" t="s">
        <v>955</v>
      </c>
      <c r="D414" s="53" t="s">
        <v>22</v>
      </c>
    </row>
    <row r="415" spans="1:4" ht="15.75" customHeight="1" x14ac:dyDescent="0.25">
      <c r="A415" s="150">
        <v>44693.417870370205</v>
      </c>
      <c r="B415" s="152">
        <v>500</v>
      </c>
      <c r="C415" s="151" t="s">
        <v>463</v>
      </c>
      <c r="D415" s="53" t="s">
        <v>22</v>
      </c>
    </row>
    <row r="416" spans="1:4" ht="15.75" customHeight="1" x14ac:dyDescent="0.25">
      <c r="A416" s="150">
        <v>44693.439097222406</v>
      </c>
      <c r="B416" s="152">
        <v>500</v>
      </c>
      <c r="C416" s="151" t="s">
        <v>956</v>
      </c>
      <c r="D416" s="53" t="s">
        <v>22</v>
      </c>
    </row>
    <row r="417" spans="1:4" ht="15.75" customHeight="1" x14ac:dyDescent="0.25">
      <c r="A417" s="150">
        <v>44693.490775463171</v>
      </c>
      <c r="B417" s="152">
        <v>250</v>
      </c>
      <c r="C417" s="151" t="s">
        <v>639</v>
      </c>
      <c r="D417" s="53" t="s">
        <v>22</v>
      </c>
    </row>
    <row r="418" spans="1:4" ht="15.75" customHeight="1" x14ac:dyDescent="0.25">
      <c r="A418" s="150">
        <v>44693.505983796436</v>
      </c>
      <c r="B418" s="152">
        <v>100</v>
      </c>
      <c r="C418" s="151" t="s">
        <v>957</v>
      </c>
      <c r="D418" s="53" t="s">
        <v>22</v>
      </c>
    </row>
    <row r="419" spans="1:4" ht="15.75" customHeight="1" x14ac:dyDescent="0.25">
      <c r="A419" s="150">
        <v>44693.511284722015</v>
      </c>
      <c r="B419" s="152">
        <v>100</v>
      </c>
      <c r="C419" s="151" t="s">
        <v>958</v>
      </c>
      <c r="D419" s="53" t="s">
        <v>22</v>
      </c>
    </row>
    <row r="420" spans="1:4" ht="15.75" customHeight="1" x14ac:dyDescent="0.25">
      <c r="A420" s="150">
        <v>44693.513090277556</v>
      </c>
      <c r="B420" s="152">
        <v>10</v>
      </c>
      <c r="C420" s="151" t="s">
        <v>959</v>
      </c>
      <c r="D420" s="53" t="s">
        <v>22</v>
      </c>
    </row>
    <row r="421" spans="1:4" ht="15.75" customHeight="1" x14ac:dyDescent="0.25">
      <c r="A421" s="150">
        <v>44693.555254629813</v>
      </c>
      <c r="B421" s="152">
        <v>300</v>
      </c>
      <c r="C421" s="151" t="s">
        <v>638</v>
      </c>
      <c r="D421" s="53" t="s">
        <v>22</v>
      </c>
    </row>
    <row r="422" spans="1:4" ht="15.75" customHeight="1" x14ac:dyDescent="0.25">
      <c r="A422" s="150">
        <v>44693.568287036847</v>
      </c>
      <c r="B422" s="152">
        <v>50</v>
      </c>
      <c r="C422" s="151" t="s">
        <v>960</v>
      </c>
      <c r="D422" s="53" t="s">
        <v>22</v>
      </c>
    </row>
    <row r="423" spans="1:4" ht="15.75" customHeight="1" x14ac:dyDescent="0.25">
      <c r="A423" s="150">
        <v>44693.574525462929</v>
      </c>
      <c r="B423" s="152">
        <v>50</v>
      </c>
      <c r="C423" s="151" t="s">
        <v>961</v>
      </c>
      <c r="D423" s="53" t="s">
        <v>22</v>
      </c>
    </row>
    <row r="424" spans="1:4" ht="15.75" customHeight="1" x14ac:dyDescent="0.25">
      <c r="A424" s="150">
        <v>44693.575300925877</v>
      </c>
      <c r="B424" s="152">
        <v>9.85</v>
      </c>
      <c r="C424" s="151" t="s">
        <v>962</v>
      </c>
      <c r="D424" s="53" t="s">
        <v>22</v>
      </c>
    </row>
    <row r="425" spans="1:4" ht="15.75" customHeight="1" x14ac:dyDescent="0.25">
      <c r="A425" s="150">
        <v>44693.606504629832</v>
      </c>
      <c r="B425" s="152">
        <v>500</v>
      </c>
      <c r="C425" s="151" t="s">
        <v>963</v>
      </c>
      <c r="D425" s="53" t="s">
        <v>22</v>
      </c>
    </row>
    <row r="426" spans="1:4" ht="15.75" customHeight="1" x14ac:dyDescent="0.25">
      <c r="A426" s="150">
        <v>44693.612534722313</v>
      </c>
      <c r="B426" s="152">
        <v>10</v>
      </c>
      <c r="C426" s="151" t="s">
        <v>964</v>
      </c>
      <c r="D426" s="53" t="s">
        <v>22</v>
      </c>
    </row>
    <row r="427" spans="1:4" ht="15.75" customHeight="1" x14ac:dyDescent="0.25">
      <c r="A427" s="150">
        <v>44693.632835648023</v>
      </c>
      <c r="B427" s="152">
        <v>123</v>
      </c>
      <c r="C427" s="151" t="s">
        <v>617</v>
      </c>
      <c r="D427" s="53" t="s">
        <v>22</v>
      </c>
    </row>
    <row r="428" spans="1:4" ht="15.75" customHeight="1" x14ac:dyDescent="0.25">
      <c r="A428" s="150">
        <v>44693.64501157403</v>
      </c>
      <c r="B428" s="152">
        <v>0.85</v>
      </c>
      <c r="C428" s="151" t="s">
        <v>965</v>
      </c>
      <c r="D428" s="53" t="s">
        <v>22</v>
      </c>
    </row>
    <row r="429" spans="1:4" ht="15.75" customHeight="1" x14ac:dyDescent="0.25">
      <c r="A429" s="150">
        <v>44693.650011573918</v>
      </c>
      <c r="B429" s="152">
        <v>500</v>
      </c>
      <c r="C429" s="151" t="s">
        <v>966</v>
      </c>
      <c r="D429" s="53" t="s">
        <v>22</v>
      </c>
    </row>
    <row r="430" spans="1:4" ht="15.75" customHeight="1" x14ac:dyDescent="0.25">
      <c r="A430" s="150">
        <v>44693.702280092519</v>
      </c>
      <c r="B430" s="152">
        <v>300</v>
      </c>
      <c r="C430" s="151" t="s">
        <v>967</v>
      </c>
      <c r="D430" s="53" t="s">
        <v>22</v>
      </c>
    </row>
    <row r="431" spans="1:4" ht="15.75" customHeight="1" x14ac:dyDescent="0.25">
      <c r="A431" s="150">
        <v>44693.877777777612</v>
      </c>
      <c r="B431" s="152">
        <v>1000</v>
      </c>
      <c r="C431" s="151" t="s">
        <v>968</v>
      </c>
      <c r="D431" s="53" t="s">
        <v>22</v>
      </c>
    </row>
    <row r="432" spans="1:4" ht="15.75" customHeight="1" x14ac:dyDescent="0.25">
      <c r="A432" s="150">
        <v>44693.921990740579</v>
      </c>
      <c r="B432" s="152">
        <v>1000</v>
      </c>
      <c r="C432" s="151" t="s">
        <v>969</v>
      </c>
      <c r="D432" s="53" t="s">
        <v>22</v>
      </c>
    </row>
    <row r="433" spans="1:4" ht="15.75" customHeight="1" x14ac:dyDescent="0.25">
      <c r="A433" s="150">
        <v>44694.1121759261</v>
      </c>
      <c r="B433" s="152">
        <v>364</v>
      </c>
      <c r="C433" s="151" t="s">
        <v>662</v>
      </c>
      <c r="D433" s="53" t="s">
        <v>22</v>
      </c>
    </row>
    <row r="434" spans="1:4" ht="15.75" customHeight="1" x14ac:dyDescent="0.25">
      <c r="A434" s="150">
        <v>44694.112256944645</v>
      </c>
      <c r="B434" s="152">
        <v>100</v>
      </c>
      <c r="C434" s="151" t="s">
        <v>970</v>
      </c>
      <c r="D434" s="53" t="s">
        <v>22</v>
      </c>
    </row>
    <row r="435" spans="1:4" ht="15.75" customHeight="1" x14ac:dyDescent="0.25">
      <c r="A435" s="150">
        <v>44694.11233796319</v>
      </c>
      <c r="B435" s="152">
        <v>100</v>
      </c>
      <c r="C435" s="151" t="s">
        <v>971</v>
      </c>
      <c r="D435" s="53" t="s">
        <v>22</v>
      </c>
    </row>
    <row r="436" spans="1:4" ht="15.75" customHeight="1" x14ac:dyDescent="0.25">
      <c r="A436" s="150">
        <v>44694.112349537201</v>
      </c>
      <c r="B436" s="152">
        <v>334</v>
      </c>
      <c r="C436" s="151" t="s">
        <v>972</v>
      </c>
      <c r="D436" s="53" t="s">
        <v>22</v>
      </c>
    </row>
    <row r="437" spans="1:4" ht="15.75" customHeight="1" x14ac:dyDescent="0.25">
      <c r="A437" s="150">
        <v>44694.112361111213</v>
      </c>
      <c r="B437" s="152">
        <v>490</v>
      </c>
      <c r="C437" s="151" t="s">
        <v>586</v>
      </c>
      <c r="D437" s="53" t="s">
        <v>22</v>
      </c>
    </row>
    <row r="438" spans="1:4" ht="15.75" customHeight="1" x14ac:dyDescent="0.25">
      <c r="A438" s="150">
        <v>44694.112453703769</v>
      </c>
      <c r="B438" s="152">
        <v>34</v>
      </c>
      <c r="C438" s="151" t="s">
        <v>973</v>
      </c>
      <c r="D438" s="53" t="s">
        <v>22</v>
      </c>
    </row>
    <row r="439" spans="1:4" ht="15.75" customHeight="1" x14ac:dyDescent="0.25">
      <c r="A439" s="150">
        <v>44694.112453703769</v>
      </c>
      <c r="B439" s="152">
        <v>95</v>
      </c>
      <c r="C439" s="151" t="s">
        <v>974</v>
      </c>
      <c r="D439" s="53" t="s">
        <v>22</v>
      </c>
    </row>
    <row r="440" spans="1:4" ht="15.75" customHeight="1" x14ac:dyDescent="0.25">
      <c r="A440" s="150">
        <v>44694.112511574291</v>
      </c>
      <c r="B440" s="152">
        <v>1414</v>
      </c>
      <c r="C440" s="151" t="s">
        <v>501</v>
      </c>
      <c r="D440" s="53" t="s">
        <v>22</v>
      </c>
    </row>
    <row r="441" spans="1:4" ht="15.75" customHeight="1" x14ac:dyDescent="0.25">
      <c r="A441" s="150">
        <v>44694.112881944515</v>
      </c>
      <c r="B441" s="152">
        <v>46</v>
      </c>
      <c r="C441" s="151" t="s">
        <v>975</v>
      </c>
      <c r="D441" s="53" t="s">
        <v>22</v>
      </c>
    </row>
    <row r="442" spans="1:4" ht="15.75" customHeight="1" x14ac:dyDescent="0.25">
      <c r="A442" s="150">
        <v>44694.114050925709</v>
      </c>
      <c r="B442" s="152">
        <v>48</v>
      </c>
      <c r="C442" s="151" t="s">
        <v>976</v>
      </c>
      <c r="D442" s="53" t="s">
        <v>22</v>
      </c>
    </row>
    <row r="443" spans="1:4" ht="15.75" customHeight="1" x14ac:dyDescent="0.25">
      <c r="A443" s="150">
        <v>44694.136805555783</v>
      </c>
      <c r="B443" s="152">
        <v>100</v>
      </c>
      <c r="C443" s="151" t="s">
        <v>977</v>
      </c>
      <c r="D443" s="53" t="s">
        <v>22</v>
      </c>
    </row>
    <row r="444" spans="1:4" ht="15.75" customHeight="1" x14ac:dyDescent="0.25">
      <c r="A444" s="150">
        <v>44694.279062500224</v>
      </c>
      <c r="B444" s="152">
        <v>21</v>
      </c>
      <c r="C444" s="151" t="s">
        <v>978</v>
      </c>
      <c r="D444" s="53" t="s">
        <v>22</v>
      </c>
    </row>
    <row r="445" spans="1:4" ht="15.75" customHeight="1" x14ac:dyDescent="0.25">
      <c r="A445" s="150">
        <v>44694.384259259328</v>
      </c>
      <c r="B445" s="152">
        <v>50</v>
      </c>
      <c r="C445" s="151" t="s">
        <v>440</v>
      </c>
      <c r="D445" s="53" t="s">
        <v>22</v>
      </c>
    </row>
    <row r="446" spans="1:4" ht="15.75" customHeight="1" x14ac:dyDescent="0.25">
      <c r="A446" s="150">
        <v>44694.456747685093</v>
      </c>
      <c r="B446" s="152">
        <v>250</v>
      </c>
      <c r="C446" s="151" t="s">
        <v>239</v>
      </c>
      <c r="D446" s="53" t="s">
        <v>22</v>
      </c>
    </row>
    <row r="447" spans="1:4" ht="15.75" customHeight="1" x14ac:dyDescent="0.25">
      <c r="A447" s="150">
        <v>44694.47785879625</v>
      </c>
      <c r="B447" s="152">
        <v>50</v>
      </c>
      <c r="C447" s="151" t="s">
        <v>585</v>
      </c>
      <c r="D447" s="53" t="s">
        <v>22</v>
      </c>
    </row>
    <row r="448" spans="1:4" ht="15.75" customHeight="1" x14ac:dyDescent="0.25">
      <c r="A448" s="150">
        <v>44694.481712962966</v>
      </c>
      <c r="B448" s="152">
        <v>200</v>
      </c>
      <c r="C448" s="151" t="s">
        <v>297</v>
      </c>
      <c r="D448" s="53" t="s">
        <v>22</v>
      </c>
    </row>
    <row r="449" spans="1:4" ht="15.75" customHeight="1" x14ac:dyDescent="0.25">
      <c r="A449" s="150">
        <v>44694.481828703545</v>
      </c>
      <c r="B449" s="152">
        <v>100</v>
      </c>
      <c r="C449" s="151" t="s">
        <v>260</v>
      </c>
      <c r="D449" s="53" t="s">
        <v>22</v>
      </c>
    </row>
    <row r="450" spans="1:4" ht="15.75" customHeight="1" x14ac:dyDescent="0.25">
      <c r="A450" s="150">
        <v>44694.481863426045</v>
      </c>
      <c r="B450" s="152">
        <v>1000</v>
      </c>
      <c r="C450" s="151" t="s">
        <v>453</v>
      </c>
      <c r="D450" s="53" t="s">
        <v>22</v>
      </c>
    </row>
    <row r="451" spans="1:4" ht="15.75" customHeight="1" x14ac:dyDescent="0.25">
      <c r="A451" s="150">
        <v>44694.481932870578</v>
      </c>
      <c r="B451" s="152">
        <v>200</v>
      </c>
      <c r="C451" s="151" t="s">
        <v>515</v>
      </c>
      <c r="D451" s="53" t="s">
        <v>22</v>
      </c>
    </row>
    <row r="452" spans="1:4" ht="15.75" customHeight="1" x14ac:dyDescent="0.25">
      <c r="A452" s="150">
        <v>44694.506863425951</v>
      </c>
      <c r="B452" s="152">
        <v>500</v>
      </c>
      <c r="C452" s="151" t="s">
        <v>979</v>
      </c>
      <c r="D452" s="53" t="s">
        <v>22</v>
      </c>
    </row>
    <row r="453" spans="1:4" ht="15.75" customHeight="1" x14ac:dyDescent="0.25">
      <c r="A453" s="150">
        <v>44694.526828703936</v>
      </c>
      <c r="B453" s="152">
        <v>500</v>
      </c>
      <c r="C453" s="151" t="s">
        <v>60</v>
      </c>
      <c r="D453" s="53" t="s">
        <v>22</v>
      </c>
    </row>
    <row r="454" spans="1:4" ht="15.75" customHeight="1" x14ac:dyDescent="0.25">
      <c r="A454" s="150">
        <v>44694.58238425944</v>
      </c>
      <c r="B454" s="152">
        <v>488</v>
      </c>
      <c r="C454" s="151" t="s">
        <v>744</v>
      </c>
      <c r="D454" s="53" t="s">
        <v>22</v>
      </c>
    </row>
    <row r="455" spans="1:4" ht="15.75" customHeight="1" x14ac:dyDescent="0.25">
      <c r="A455" s="150">
        <v>44694.605937500019</v>
      </c>
      <c r="B455" s="152">
        <v>500</v>
      </c>
      <c r="C455" s="151" t="s">
        <v>58</v>
      </c>
      <c r="D455" s="53" t="s">
        <v>22</v>
      </c>
    </row>
    <row r="456" spans="1:4" ht="15.75" customHeight="1" x14ac:dyDescent="0.25">
      <c r="A456" s="150">
        <v>44694.64028935181</v>
      </c>
      <c r="B456" s="152">
        <v>10</v>
      </c>
      <c r="C456" s="151" t="s">
        <v>980</v>
      </c>
      <c r="D456" s="53" t="s">
        <v>22</v>
      </c>
    </row>
    <row r="457" spans="1:4" ht="15.75" customHeight="1" x14ac:dyDescent="0.25">
      <c r="A457" s="150">
        <v>44694.656296296511</v>
      </c>
      <c r="B457" s="152">
        <v>10</v>
      </c>
      <c r="C457" s="151" t="s">
        <v>981</v>
      </c>
      <c r="D457" s="53" t="s">
        <v>22</v>
      </c>
    </row>
    <row r="458" spans="1:4" ht="15.75" customHeight="1" x14ac:dyDescent="0.25">
      <c r="A458" s="150">
        <v>44694.657638888806</v>
      </c>
      <c r="B458" s="152">
        <v>100</v>
      </c>
      <c r="C458" s="151" t="s">
        <v>982</v>
      </c>
      <c r="D458" s="53" t="s">
        <v>22</v>
      </c>
    </row>
    <row r="459" spans="1:4" ht="15.75" customHeight="1" x14ac:dyDescent="0.25">
      <c r="A459" s="150">
        <v>44694.674722222146</v>
      </c>
      <c r="B459" s="152">
        <v>1500</v>
      </c>
      <c r="C459" s="151" t="s">
        <v>983</v>
      </c>
      <c r="D459" s="53" t="s">
        <v>22</v>
      </c>
    </row>
    <row r="460" spans="1:4" ht="15.75" customHeight="1" x14ac:dyDescent="0.25">
      <c r="A460" s="150">
        <v>44694.718854166567</v>
      </c>
      <c r="B460" s="152">
        <v>100</v>
      </c>
      <c r="C460" s="151" t="s">
        <v>664</v>
      </c>
      <c r="D460" s="53" t="s">
        <v>22</v>
      </c>
    </row>
    <row r="461" spans="1:4" ht="15.75" customHeight="1" x14ac:dyDescent="0.25">
      <c r="A461" s="150">
        <v>44694.743275463115</v>
      </c>
      <c r="B461" s="152">
        <v>100</v>
      </c>
      <c r="C461" s="151" t="s">
        <v>984</v>
      </c>
      <c r="D461" s="53" t="s">
        <v>22</v>
      </c>
    </row>
    <row r="462" spans="1:4" ht="15.75" customHeight="1" x14ac:dyDescent="0.25">
      <c r="A462" s="150">
        <v>44694.752152777743</v>
      </c>
      <c r="B462" s="152">
        <v>200</v>
      </c>
      <c r="C462" s="151" t="s">
        <v>985</v>
      </c>
      <c r="D462" s="53" t="s">
        <v>22</v>
      </c>
    </row>
    <row r="463" spans="1:4" ht="15.75" customHeight="1" x14ac:dyDescent="0.25">
      <c r="A463" s="150">
        <v>44694.764583333395</v>
      </c>
      <c r="B463" s="152">
        <v>100</v>
      </c>
      <c r="C463" s="151" t="s">
        <v>523</v>
      </c>
      <c r="D463" s="53" t="s">
        <v>22</v>
      </c>
    </row>
    <row r="464" spans="1:4" ht="15.75" customHeight="1" x14ac:dyDescent="0.25">
      <c r="A464" s="150">
        <v>44694.765405092388</v>
      </c>
      <c r="B464" s="152">
        <v>5000</v>
      </c>
      <c r="C464" s="151" t="s">
        <v>666</v>
      </c>
      <c r="D464" s="53" t="s">
        <v>22</v>
      </c>
    </row>
    <row r="465" spans="1:4" ht="15.75" customHeight="1" x14ac:dyDescent="0.25">
      <c r="A465" s="150">
        <v>44694.786226851866</v>
      </c>
      <c r="B465" s="152">
        <v>100</v>
      </c>
      <c r="C465" s="151" t="s">
        <v>986</v>
      </c>
      <c r="D465" s="53" t="s">
        <v>22</v>
      </c>
    </row>
    <row r="466" spans="1:4" ht="15.75" customHeight="1" x14ac:dyDescent="0.25">
      <c r="A466" s="150">
        <v>44694.859178240877</v>
      </c>
      <c r="B466" s="152">
        <v>100</v>
      </c>
      <c r="C466" s="151" t="s">
        <v>987</v>
      </c>
      <c r="D466" s="53" t="s">
        <v>22</v>
      </c>
    </row>
    <row r="467" spans="1:4" ht="15.75" customHeight="1" x14ac:dyDescent="0.25">
      <c r="A467" s="150">
        <v>44695.03826388903</v>
      </c>
      <c r="B467" s="152">
        <v>150</v>
      </c>
      <c r="C467" s="151" t="s">
        <v>531</v>
      </c>
      <c r="D467" s="53" t="s">
        <v>22</v>
      </c>
    </row>
    <row r="468" spans="1:4" ht="15.75" customHeight="1" x14ac:dyDescent="0.25">
      <c r="A468" s="150">
        <v>44695.323206018656</v>
      </c>
      <c r="B468" s="152">
        <v>200</v>
      </c>
      <c r="C468" s="151" t="s">
        <v>665</v>
      </c>
      <c r="D468" s="53" t="s">
        <v>22</v>
      </c>
    </row>
    <row r="469" spans="1:4" ht="15.75" customHeight="1" x14ac:dyDescent="0.25">
      <c r="A469" s="150">
        <v>44695.461527777836</v>
      </c>
      <c r="B469" s="152">
        <v>100</v>
      </c>
      <c r="C469" s="151" t="s">
        <v>62</v>
      </c>
      <c r="D469" s="53" t="s">
        <v>22</v>
      </c>
    </row>
    <row r="470" spans="1:4" ht="15.75" customHeight="1" x14ac:dyDescent="0.25">
      <c r="A470" s="150">
        <v>44695.468668981455</v>
      </c>
      <c r="B470" s="152">
        <v>1500</v>
      </c>
      <c r="C470" s="151" t="s">
        <v>59</v>
      </c>
      <c r="D470" s="53" t="s">
        <v>22</v>
      </c>
    </row>
    <row r="471" spans="1:4" ht="15.75" customHeight="1" x14ac:dyDescent="0.25">
      <c r="A471" s="150">
        <v>44695.490821759216</v>
      </c>
      <c r="B471" s="152">
        <v>500</v>
      </c>
      <c r="C471" s="151" t="s">
        <v>758</v>
      </c>
      <c r="D471" s="53" t="s">
        <v>22</v>
      </c>
    </row>
    <row r="472" spans="1:4" ht="15.75" customHeight="1" x14ac:dyDescent="0.25">
      <c r="A472" s="150">
        <v>44695.506423611194</v>
      </c>
      <c r="B472" s="152">
        <v>1000</v>
      </c>
      <c r="C472" s="151" t="s">
        <v>663</v>
      </c>
      <c r="D472" s="53" t="s">
        <v>22</v>
      </c>
    </row>
    <row r="473" spans="1:4" ht="15.75" customHeight="1" x14ac:dyDescent="0.25">
      <c r="A473" s="150">
        <v>44695.51575231459</v>
      </c>
      <c r="B473" s="152">
        <v>1000</v>
      </c>
      <c r="C473" s="151" t="s">
        <v>61</v>
      </c>
      <c r="D473" s="53" t="s">
        <v>22</v>
      </c>
    </row>
    <row r="474" spans="1:4" ht="15.75" customHeight="1" x14ac:dyDescent="0.25">
      <c r="A474" s="150">
        <v>44695.694745370187</v>
      </c>
      <c r="B474" s="152">
        <v>12</v>
      </c>
      <c r="C474" s="151" t="s">
        <v>988</v>
      </c>
      <c r="D474" s="53" t="s">
        <v>22</v>
      </c>
    </row>
    <row r="475" spans="1:4" ht="15.75" customHeight="1" x14ac:dyDescent="0.25">
      <c r="A475" s="150">
        <v>44695.695381944533</v>
      </c>
      <c r="B475" s="152">
        <v>172.65</v>
      </c>
      <c r="C475" s="151" t="s">
        <v>989</v>
      </c>
      <c r="D475" s="53" t="s">
        <v>22</v>
      </c>
    </row>
    <row r="476" spans="1:4" ht="15.75" customHeight="1" x14ac:dyDescent="0.25">
      <c r="A476" s="150">
        <v>44695.695497685112</v>
      </c>
      <c r="B476" s="152">
        <v>4.91</v>
      </c>
      <c r="C476" s="151" t="s">
        <v>990</v>
      </c>
      <c r="D476" s="53" t="s">
        <v>22</v>
      </c>
    </row>
    <row r="477" spans="1:4" ht="15.75" customHeight="1" x14ac:dyDescent="0.25">
      <c r="A477" s="150">
        <v>44695.695682870224</v>
      </c>
      <c r="B477" s="152">
        <v>300</v>
      </c>
      <c r="C477" s="151" t="s">
        <v>991</v>
      </c>
      <c r="D477" s="53" t="s">
        <v>22</v>
      </c>
    </row>
    <row r="478" spans="1:4" ht="15.75" customHeight="1" x14ac:dyDescent="0.25">
      <c r="A478" s="150">
        <v>44695.695995370392</v>
      </c>
      <c r="B478" s="152">
        <v>140</v>
      </c>
      <c r="C478" s="151" t="s">
        <v>992</v>
      </c>
      <c r="D478" s="53" t="s">
        <v>22</v>
      </c>
    </row>
    <row r="479" spans="1:4" ht="15.75" customHeight="1" x14ac:dyDescent="0.25">
      <c r="A479" s="150">
        <v>44695.696319444571</v>
      </c>
      <c r="B479" s="152">
        <v>325</v>
      </c>
      <c r="C479" s="151" t="s">
        <v>589</v>
      </c>
      <c r="D479" s="53" t="s">
        <v>22</v>
      </c>
    </row>
    <row r="480" spans="1:4" ht="15.75" customHeight="1" x14ac:dyDescent="0.25">
      <c r="A480" s="150">
        <v>44695.696331018582</v>
      </c>
      <c r="B480" s="152">
        <v>22</v>
      </c>
      <c r="C480" s="151" t="s">
        <v>993</v>
      </c>
      <c r="D480" s="53" t="s">
        <v>22</v>
      </c>
    </row>
    <row r="481" spans="1:4" ht="15.75" customHeight="1" x14ac:dyDescent="0.25">
      <c r="A481" s="150">
        <v>44695.696597222239</v>
      </c>
      <c r="B481" s="152">
        <v>185</v>
      </c>
      <c r="C481" s="151" t="s">
        <v>994</v>
      </c>
      <c r="D481" s="53" t="s">
        <v>22</v>
      </c>
    </row>
    <row r="482" spans="1:4" ht="15.75" customHeight="1" x14ac:dyDescent="0.25">
      <c r="A482" s="150">
        <v>44695.697025462985</v>
      </c>
      <c r="B482" s="152">
        <v>300</v>
      </c>
      <c r="C482" s="151" t="s">
        <v>995</v>
      </c>
      <c r="D482" s="53" t="s">
        <v>22</v>
      </c>
    </row>
    <row r="483" spans="1:4" ht="15.75" customHeight="1" x14ac:dyDescent="0.25">
      <c r="A483" s="150">
        <v>44695.697129629552</v>
      </c>
      <c r="B483" s="152">
        <v>769</v>
      </c>
      <c r="C483" s="151" t="s">
        <v>996</v>
      </c>
      <c r="D483" s="53" t="s">
        <v>22</v>
      </c>
    </row>
    <row r="484" spans="1:4" ht="15.75" customHeight="1" x14ac:dyDescent="0.25">
      <c r="A484" s="150">
        <v>44695.697210648097</v>
      </c>
      <c r="B484" s="152">
        <v>161</v>
      </c>
      <c r="C484" s="151" t="s">
        <v>588</v>
      </c>
      <c r="D484" s="53" t="s">
        <v>22</v>
      </c>
    </row>
    <row r="485" spans="1:4" ht="15.75" customHeight="1" x14ac:dyDescent="0.25">
      <c r="A485" s="150">
        <v>44695.697222222108</v>
      </c>
      <c r="B485" s="152">
        <v>250</v>
      </c>
      <c r="C485" s="151" t="s">
        <v>587</v>
      </c>
      <c r="D485" s="53" t="s">
        <v>22</v>
      </c>
    </row>
    <row r="486" spans="1:4" ht="15.75" customHeight="1" x14ac:dyDescent="0.25">
      <c r="A486" s="150">
        <v>44695.69744212972</v>
      </c>
      <c r="B486" s="152">
        <v>200</v>
      </c>
      <c r="C486" s="151" t="s">
        <v>997</v>
      </c>
      <c r="D486" s="53" t="s">
        <v>22</v>
      </c>
    </row>
    <row r="487" spans="1:4" ht="15.75" customHeight="1" x14ac:dyDescent="0.25">
      <c r="A487" s="150">
        <v>44695.697916666511</v>
      </c>
      <c r="B487" s="152">
        <v>100</v>
      </c>
      <c r="C487" s="151" t="s">
        <v>998</v>
      </c>
      <c r="D487" s="53" t="s">
        <v>22</v>
      </c>
    </row>
    <row r="488" spans="1:4" ht="15.75" customHeight="1" x14ac:dyDescent="0.25">
      <c r="A488" s="150">
        <v>44695.69969907403</v>
      </c>
      <c r="B488" s="152">
        <v>50</v>
      </c>
      <c r="C488" s="151" t="s">
        <v>999</v>
      </c>
      <c r="D488" s="53" t="s">
        <v>22</v>
      </c>
    </row>
    <row r="489" spans="1:4" ht="15.75" customHeight="1" x14ac:dyDescent="0.25">
      <c r="A489" s="150">
        <v>44695.699849537108</v>
      </c>
      <c r="B489" s="152">
        <v>150</v>
      </c>
      <c r="C489" s="151" t="s">
        <v>1000</v>
      </c>
      <c r="D489" s="53" t="s">
        <v>22</v>
      </c>
    </row>
    <row r="490" spans="1:4" ht="15.75" customHeight="1" x14ac:dyDescent="0.25">
      <c r="A490" s="150">
        <v>44695.700254629832</v>
      </c>
      <c r="B490" s="152">
        <v>500</v>
      </c>
      <c r="C490" s="151" t="s">
        <v>1001</v>
      </c>
      <c r="D490" s="53" t="s">
        <v>22</v>
      </c>
    </row>
    <row r="491" spans="1:4" ht="15.75" customHeight="1" x14ac:dyDescent="0.25">
      <c r="A491" s="150">
        <v>44695.700613426045</v>
      </c>
      <c r="B491" s="152">
        <v>88.46</v>
      </c>
      <c r="C491" s="151" t="s">
        <v>1002</v>
      </c>
      <c r="D491" s="53" t="s">
        <v>22</v>
      </c>
    </row>
    <row r="492" spans="1:4" ht="15.75" customHeight="1" x14ac:dyDescent="0.25">
      <c r="A492" s="150">
        <v>44695.700694444589</v>
      </c>
      <c r="B492" s="152">
        <v>5000</v>
      </c>
      <c r="C492" s="151" t="s">
        <v>1003</v>
      </c>
      <c r="D492" s="53" t="s">
        <v>22</v>
      </c>
    </row>
    <row r="493" spans="1:4" ht="15.75" customHeight="1" x14ac:dyDescent="0.25">
      <c r="A493" s="150">
        <v>44695.701527777594</v>
      </c>
      <c r="B493" s="152">
        <v>1000</v>
      </c>
      <c r="C493" s="151" t="s">
        <v>1004</v>
      </c>
      <c r="D493" s="53" t="s">
        <v>22</v>
      </c>
    </row>
    <row r="494" spans="1:4" ht="15.75" customHeight="1" x14ac:dyDescent="0.25">
      <c r="A494" s="150">
        <v>44695.701562500093</v>
      </c>
      <c r="B494" s="152">
        <v>100</v>
      </c>
      <c r="C494" s="151" t="s">
        <v>1005</v>
      </c>
      <c r="D494" s="53" t="s">
        <v>22</v>
      </c>
    </row>
    <row r="495" spans="1:4" ht="15.75" customHeight="1" x14ac:dyDescent="0.25">
      <c r="A495" s="150">
        <v>44695.702858796343</v>
      </c>
      <c r="B495" s="152">
        <v>500</v>
      </c>
      <c r="C495" s="151" t="s">
        <v>1006</v>
      </c>
      <c r="D495" s="53" t="s">
        <v>22</v>
      </c>
    </row>
    <row r="496" spans="1:4" ht="15.75" customHeight="1" x14ac:dyDescent="0.25">
      <c r="A496" s="150">
        <v>44695.703391203657</v>
      </c>
      <c r="B496" s="152">
        <v>100</v>
      </c>
      <c r="C496" s="151" t="s">
        <v>733</v>
      </c>
      <c r="D496" s="53" t="s">
        <v>22</v>
      </c>
    </row>
    <row r="497" spans="1:4" ht="15.75" customHeight="1" x14ac:dyDescent="0.25">
      <c r="A497" s="150">
        <v>44695.703842592426</v>
      </c>
      <c r="B497" s="152">
        <v>1</v>
      </c>
      <c r="C497" s="151" t="s">
        <v>489</v>
      </c>
      <c r="D497" s="53" t="s">
        <v>22</v>
      </c>
    </row>
    <row r="498" spans="1:4" ht="15.75" customHeight="1" x14ac:dyDescent="0.25">
      <c r="A498" s="150">
        <v>44695.703946759459</v>
      </c>
      <c r="B498" s="152">
        <v>100</v>
      </c>
      <c r="C498" s="151" t="s">
        <v>1007</v>
      </c>
      <c r="D498" s="53" t="s">
        <v>22</v>
      </c>
    </row>
    <row r="499" spans="1:4" ht="15.75" customHeight="1" x14ac:dyDescent="0.25">
      <c r="A499" s="150">
        <v>44695.703969907481</v>
      </c>
      <c r="B499" s="152">
        <v>250</v>
      </c>
      <c r="C499" s="151" t="s">
        <v>1008</v>
      </c>
      <c r="D499" s="53" t="s">
        <v>22</v>
      </c>
    </row>
    <row r="500" spans="1:4" ht="15.75" customHeight="1" x14ac:dyDescent="0.25">
      <c r="A500" s="150">
        <v>44695.704432870261</v>
      </c>
      <c r="B500" s="152">
        <v>132.53</v>
      </c>
      <c r="C500" s="151" t="s">
        <v>1009</v>
      </c>
      <c r="D500" s="53" t="s">
        <v>22</v>
      </c>
    </row>
    <row r="501" spans="1:4" ht="15.75" customHeight="1" x14ac:dyDescent="0.25">
      <c r="A501" s="150">
        <v>44695.704687499907</v>
      </c>
      <c r="B501" s="152">
        <v>500</v>
      </c>
      <c r="C501" s="151" t="s">
        <v>1010</v>
      </c>
      <c r="D501" s="53" t="s">
        <v>22</v>
      </c>
    </row>
    <row r="502" spans="1:4" ht="15.75" customHeight="1" x14ac:dyDescent="0.25">
      <c r="A502" s="150">
        <v>44695.704849536996</v>
      </c>
      <c r="B502" s="152">
        <v>50</v>
      </c>
      <c r="C502" s="151" t="s">
        <v>630</v>
      </c>
      <c r="D502" s="53" t="s">
        <v>22</v>
      </c>
    </row>
    <row r="503" spans="1:4" ht="15.75" customHeight="1" x14ac:dyDescent="0.25">
      <c r="A503" s="150">
        <v>44695.704965277575</v>
      </c>
      <c r="B503" s="152">
        <v>100</v>
      </c>
      <c r="C503" s="151" t="s">
        <v>1011</v>
      </c>
      <c r="D503" s="53" t="s">
        <v>22</v>
      </c>
    </row>
    <row r="504" spans="1:4" ht="15.75" customHeight="1" x14ac:dyDescent="0.25">
      <c r="A504" s="150">
        <v>44695.705011574086</v>
      </c>
      <c r="B504" s="152">
        <v>94</v>
      </c>
      <c r="C504" s="151" t="s">
        <v>1012</v>
      </c>
      <c r="D504" s="53" t="s">
        <v>22</v>
      </c>
    </row>
    <row r="505" spans="1:4" ht="15.75" customHeight="1" x14ac:dyDescent="0.25">
      <c r="A505" s="150">
        <v>44695.705636573955</v>
      </c>
      <c r="B505" s="152">
        <v>100</v>
      </c>
      <c r="C505" s="151" t="s">
        <v>1013</v>
      </c>
      <c r="D505" s="53" t="s">
        <v>22</v>
      </c>
    </row>
    <row r="506" spans="1:4" ht="15.75" customHeight="1" x14ac:dyDescent="0.25">
      <c r="A506" s="150">
        <v>44695.706111111213</v>
      </c>
      <c r="B506" s="152">
        <v>2000</v>
      </c>
      <c r="C506" s="151" t="s">
        <v>1014</v>
      </c>
      <c r="D506" s="53" t="s">
        <v>22</v>
      </c>
    </row>
    <row r="507" spans="1:4" ht="15.75" customHeight="1" x14ac:dyDescent="0.25">
      <c r="A507" s="150">
        <v>44695.716273148078</v>
      </c>
      <c r="B507" s="152">
        <v>50</v>
      </c>
      <c r="C507" s="151" t="s">
        <v>1015</v>
      </c>
      <c r="D507" s="53" t="s">
        <v>22</v>
      </c>
    </row>
    <row r="508" spans="1:4" ht="15.75" customHeight="1" x14ac:dyDescent="0.25">
      <c r="A508" s="150">
        <v>44695.766631944571</v>
      </c>
      <c r="B508" s="152">
        <v>100</v>
      </c>
      <c r="C508" s="151" t="s">
        <v>1016</v>
      </c>
      <c r="D508" s="53" t="s">
        <v>22</v>
      </c>
    </row>
    <row r="509" spans="1:4" ht="15.75" customHeight="1" x14ac:dyDescent="0.25">
      <c r="A509" s="150">
        <v>44695.776712962892</v>
      </c>
      <c r="B509" s="152">
        <v>10</v>
      </c>
      <c r="C509" s="151" t="s">
        <v>1017</v>
      </c>
      <c r="D509" s="53" t="s">
        <v>22</v>
      </c>
    </row>
    <row r="510" spans="1:4" ht="15.75" customHeight="1" x14ac:dyDescent="0.25">
      <c r="A510" s="150">
        <v>44695.776840277947</v>
      </c>
      <c r="B510" s="152">
        <v>250</v>
      </c>
      <c r="C510" s="151" t="s">
        <v>1018</v>
      </c>
      <c r="D510" s="53" t="s">
        <v>22</v>
      </c>
    </row>
    <row r="511" spans="1:4" ht="15.75" customHeight="1" x14ac:dyDescent="0.25">
      <c r="A511" s="150">
        <v>44695.799282407388</v>
      </c>
      <c r="B511" s="152">
        <v>78</v>
      </c>
      <c r="C511" s="151" t="s">
        <v>1019</v>
      </c>
      <c r="D511" s="53" t="s">
        <v>22</v>
      </c>
    </row>
    <row r="512" spans="1:4" ht="15.75" customHeight="1" x14ac:dyDescent="0.25">
      <c r="A512" s="150">
        <v>44696.296782407444</v>
      </c>
      <c r="B512" s="152">
        <v>1000</v>
      </c>
      <c r="C512" s="151" t="s">
        <v>1020</v>
      </c>
      <c r="D512" s="53" t="s">
        <v>22</v>
      </c>
    </row>
    <row r="513" spans="1:4" ht="15.75" customHeight="1" x14ac:dyDescent="0.25">
      <c r="A513" s="150">
        <v>44696.466192129534</v>
      </c>
      <c r="B513" s="152">
        <v>50</v>
      </c>
      <c r="C513" s="151" t="s">
        <v>64</v>
      </c>
      <c r="D513" s="53" t="s">
        <v>22</v>
      </c>
    </row>
    <row r="514" spans="1:4" ht="15.75" customHeight="1" x14ac:dyDescent="0.25">
      <c r="A514" s="150">
        <v>44696.469490740914</v>
      </c>
      <c r="B514" s="152">
        <v>500</v>
      </c>
      <c r="C514" s="151" t="s">
        <v>353</v>
      </c>
      <c r="D514" s="53" t="s">
        <v>22</v>
      </c>
    </row>
    <row r="515" spans="1:4" ht="15.75" customHeight="1" x14ac:dyDescent="0.25">
      <c r="A515" s="150">
        <v>44696.559722222388</v>
      </c>
      <c r="B515" s="152">
        <v>1000</v>
      </c>
      <c r="C515" s="151" t="s">
        <v>63</v>
      </c>
      <c r="D515" s="53" t="s">
        <v>22</v>
      </c>
    </row>
    <row r="516" spans="1:4" ht="15.75" customHeight="1" x14ac:dyDescent="0.25">
      <c r="A516" s="150">
        <v>44696.657280092593</v>
      </c>
      <c r="B516" s="152">
        <v>100</v>
      </c>
      <c r="C516" s="151" t="s">
        <v>832</v>
      </c>
      <c r="D516" s="53" t="s">
        <v>22</v>
      </c>
    </row>
    <row r="517" spans="1:4" ht="15.75" customHeight="1" x14ac:dyDescent="0.25">
      <c r="A517" s="150">
        <v>44696.671388888732</v>
      </c>
      <c r="B517" s="152">
        <v>500</v>
      </c>
      <c r="C517" s="151" t="s">
        <v>1021</v>
      </c>
      <c r="D517" s="53" t="s">
        <v>22</v>
      </c>
    </row>
    <row r="518" spans="1:4" ht="15.75" customHeight="1" x14ac:dyDescent="0.25">
      <c r="A518" s="150">
        <v>44696.671435185242</v>
      </c>
      <c r="B518" s="152">
        <v>20</v>
      </c>
      <c r="C518" s="151" t="s">
        <v>352</v>
      </c>
      <c r="D518" s="53" t="s">
        <v>22</v>
      </c>
    </row>
    <row r="519" spans="1:4" ht="15.75" customHeight="1" x14ac:dyDescent="0.25">
      <c r="A519" s="150">
        <v>44696.67270833347</v>
      </c>
      <c r="B519" s="152">
        <v>200</v>
      </c>
      <c r="C519" s="151" t="s">
        <v>1022</v>
      </c>
      <c r="D519" s="53" t="s">
        <v>22</v>
      </c>
    </row>
    <row r="520" spans="1:4" ht="15.75" customHeight="1" x14ac:dyDescent="0.25">
      <c r="A520" s="150">
        <v>44696.673553240951</v>
      </c>
      <c r="B520" s="152">
        <v>50</v>
      </c>
      <c r="C520" s="151" t="s">
        <v>1023</v>
      </c>
      <c r="D520" s="53" t="s">
        <v>22</v>
      </c>
    </row>
    <row r="521" spans="1:4" ht="15.75" customHeight="1" x14ac:dyDescent="0.25">
      <c r="A521" s="150">
        <v>44696.673750000075</v>
      </c>
      <c r="B521" s="152">
        <v>100</v>
      </c>
      <c r="C521" s="151" t="s">
        <v>667</v>
      </c>
      <c r="D521" s="53" t="s">
        <v>22</v>
      </c>
    </row>
    <row r="522" spans="1:4" ht="15.75" customHeight="1" x14ac:dyDescent="0.25">
      <c r="A522" s="150">
        <v>44696.673819444608</v>
      </c>
      <c r="B522" s="152">
        <v>100</v>
      </c>
      <c r="C522" s="151" t="s">
        <v>1024</v>
      </c>
      <c r="D522" s="53" t="s">
        <v>22</v>
      </c>
    </row>
    <row r="523" spans="1:4" ht="15.75" customHeight="1" x14ac:dyDescent="0.25">
      <c r="A523" s="150">
        <v>44696.674236111343</v>
      </c>
      <c r="B523" s="152">
        <v>40</v>
      </c>
      <c r="C523" s="151" t="s">
        <v>1025</v>
      </c>
      <c r="D523" s="53" t="s">
        <v>22</v>
      </c>
    </row>
    <row r="524" spans="1:4" ht="15.75" customHeight="1" x14ac:dyDescent="0.25">
      <c r="A524" s="150">
        <v>44696.674432870466</v>
      </c>
      <c r="B524" s="152">
        <v>1000</v>
      </c>
      <c r="C524" s="151" t="s">
        <v>646</v>
      </c>
      <c r="D524" s="53" t="s">
        <v>22</v>
      </c>
    </row>
    <row r="525" spans="1:4" ht="15.75" customHeight="1" x14ac:dyDescent="0.25">
      <c r="A525" s="150">
        <v>44696.674780092668</v>
      </c>
      <c r="B525" s="152">
        <v>100</v>
      </c>
      <c r="C525" s="151" t="s">
        <v>1026</v>
      </c>
      <c r="D525" s="53" t="s">
        <v>22</v>
      </c>
    </row>
    <row r="526" spans="1:4" ht="15.75" customHeight="1" x14ac:dyDescent="0.25">
      <c r="A526" s="150">
        <v>44696.67480324069</v>
      </c>
      <c r="B526" s="152">
        <v>272</v>
      </c>
      <c r="C526" s="151" t="s">
        <v>504</v>
      </c>
      <c r="D526" s="53" t="s">
        <v>22</v>
      </c>
    </row>
    <row r="527" spans="1:4" ht="15.75" customHeight="1" x14ac:dyDescent="0.25">
      <c r="A527" s="150">
        <v>44696.67483796319</v>
      </c>
      <c r="B527" s="152">
        <v>1000</v>
      </c>
      <c r="C527" s="151" t="s">
        <v>571</v>
      </c>
      <c r="D527" s="53" t="s">
        <v>22</v>
      </c>
    </row>
    <row r="528" spans="1:4" ht="15.75" customHeight="1" x14ac:dyDescent="0.25">
      <c r="A528" s="150">
        <v>44696.675659722183</v>
      </c>
      <c r="B528" s="152">
        <v>4</v>
      </c>
      <c r="C528" s="151" t="s">
        <v>1027</v>
      </c>
      <c r="D528" s="53" t="s">
        <v>22</v>
      </c>
    </row>
    <row r="529" spans="1:4" ht="15.75" customHeight="1" x14ac:dyDescent="0.25">
      <c r="A529" s="150">
        <v>44696.675659722183</v>
      </c>
      <c r="B529" s="152">
        <v>13</v>
      </c>
      <c r="C529" s="151" t="s">
        <v>1028</v>
      </c>
      <c r="D529" s="53" t="s">
        <v>22</v>
      </c>
    </row>
    <row r="530" spans="1:4" ht="15.75" customHeight="1" x14ac:dyDescent="0.25">
      <c r="A530" s="150">
        <v>44696.676319444552</v>
      </c>
      <c r="B530" s="152">
        <v>43</v>
      </c>
      <c r="C530" s="151" t="s">
        <v>1029</v>
      </c>
      <c r="D530" s="53" t="s">
        <v>22</v>
      </c>
    </row>
    <row r="531" spans="1:4" ht="15.75" customHeight="1" x14ac:dyDescent="0.25">
      <c r="A531" s="150">
        <v>44696.676782407332</v>
      </c>
      <c r="B531" s="152">
        <v>350</v>
      </c>
      <c r="C531" s="151" t="s">
        <v>1030</v>
      </c>
      <c r="D531" s="53" t="s">
        <v>22</v>
      </c>
    </row>
    <row r="532" spans="1:4" ht="15.75" customHeight="1" x14ac:dyDescent="0.25">
      <c r="A532" s="150">
        <v>44696.676863425877</v>
      </c>
      <c r="B532" s="152">
        <v>250</v>
      </c>
      <c r="C532" s="151" t="s">
        <v>836</v>
      </c>
      <c r="D532" s="53" t="s">
        <v>22</v>
      </c>
    </row>
    <row r="533" spans="1:4" ht="15.75" customHeight="1" x14ac:dyDescent="0.25">
      <c r="A533" s="150">
        <v>44696.712141203694</v>
      </c>
      <c r="B533" s="152">
        <v>50</v>
      </c>
      <c r="C533" s="151" t="s">
        <v>1031</v>
      </c>
      <c r="D533" s="53" t="s">
        <v>22</v>
      </c>
    </row>
    <row r="534" spans="1:4" ht="15.75" customHeight="1" x14ac:dyDescent="0.25">
      <c r="A534" s="150">
        <v>44696.712777777575</v>
      </c>
      <c r="B534" s="152">
        <v>10000</v>
      </c>
      <c r="C534" s="151" t="s">
        <v>1032</v>
      </c>
      <c r="D534" s="53" t="s">
        <v>22</v>
      </c>
    </row>
    <row r="535" spans="1:4" ht="15.75" customHeight="1" x14ac:dyDescent="0.25">
      <c r="A535" s="150">
        <v>44696.734699074179</v>
      </c>
      <c r="B535" s="152">
        <v>500</v>
      </c>
      <c r="C535" s="151" t="s">
        <v>1033</v>
      </c>
      <c r="D535" s="53" t="s">
        <v>22</v>
      </c>
    </row>
    <row r="536" spans="1:4" ht="15.75" customHeight="1" x14ac:dyDescent="0.25">
      <c r="A536" s="150">
        <v>44696.75505787041</v>
      </c>
      <c r="B536" s="152">
        <v>100</v>
      </c>
      <c r="C536" s="151" t="s">
        <v>1034</v>
      </c>
      <c r="D536" s="53" t="s">
        <v>22</v>
      </c>
    </row>
    <row r="537" spans="1:4" ht="15.75" customHeight="1" x14ac:dyDescent="0.25">
      <c r="A537" s="150">
        <v>44696.838275462855</v>
      </c>
      <c r="B537" s="152">
        <v>300</v>
      </c>
      <c r="C537" s="151" t="s">
        <v>1035</v>
      </c>
      <c r="D537" s="53" t="s">
        <v>22</v>
      </c>
    </row>
    <row r="538" spans="1:4" ht="15.75" customHeight="1" x14ac:dyDescent="0.25">
      <c r="A538" s="150">
        <v>44696.959282407537</v>
      </c>
      <c r="B538" s="152">
        <v>400</v>
      </c>
      <c r="C538" s="151" t="s">
        <v>643</v>
      </c>
      <c r="D538" s="53" t="s">
        <v>22</v>
      </c>
    </row>
    <row r="539" spans="1:4" ht="15.75" customHeight="1" x14ac:dyDescent="0.25">
      <c r="A539" s="150">
        <v>44697.108020833228</v>
      </c>
      <c r="B539" s="152">
        <v>10</v>
      </c>
      <c r="C539" s="151" t="s">
        <v>1036</v>
      </c>
      <c r="D539" s="53" t="s">
        <v>22</v>
      </c>
    </row>
    <row r="540" spans="1:4" ht="15.75" customHeight="1" x14ac:dyDescent="0.25">
      <c r="A540" s="150">
        <v>44697.108460647985</v>
      </c>
      <c r="B540" s="152">
        <v>1000</v>
      </c>
      <c r="C540" s="151" t="s">
        <v>1037</v>
      </c>
      <c r="D540" s="53" t="s">
        <v>22</v>
      </c>
    </row>
    <row r="541" spans="1:4" ht="15.75" customHeight="1" x14ac:dyDescent="0.25">
      <c r="A541" s="150">
        <v>44697.108599537052</v>
      </c>
      <c r="B541" s="152">
        <v>50</v>
      </c>
      <c r="C541" s="151" t="s">
        <v>1038</v>
      </c>
      <c r="D541" s="53" t="s">
        <v>22</v>
      </c>
    </row>
    <row r="542" spans="1:4" ht="15.75" customHeight="1" x14ac:dyDescent="0.25">
      <c r="A542" s="150">
        <v>44697.108645833563</v>
      </c>
      <c r="B542" s="152">
        <v>169.11</v>
      </c>
      <c r="C542" s="151" t="s">
        <v>1039</v>
      </c>
      <c r="D542" s="53" t="s">
        <v>22</v>
      </c>
    </row>
    <row r="543" spans="1:4" ht="15.75" customHeight="1" x14ac:dyDescent="0.25">
      <c r="A543" s="150">
        <v>44697.108657407574</v>
      </c>
      <c r="B543" s="152">
        <v>6</v>
      </c>
      <c r="C543" s="151" t="s">
        <v>1040</v>
      </c>
      <c r="D543" s="53" t="s">
        <v>22</v>
      </c>
    </row>
    <row r="544" spans="1:4" ht="15.75" customHeight="1" x14ac:dyDescent="0.25">
      <c r="A544" s="150">
        <v>44697.10875000013</v>
      </c>
      <c r="B544" s="152">
        <v>13</v>
      </c>
      <c r="C544" s="151" t="s">
        <v>1041</v>
      </c>
      <c r="D544" s="53" t="s">
        <v>22</v>
      </c>
    </row>
    <row r="545" spans="1:4" ht="15.75" customHeight="1" x14ac:dyDescent="0.25">
      <c r="A545" s="150">
        <v>44697.108761574142</v>
      </c>
      <c r="B545" s="152">
        <v>201</v>
      </c>
      <c r="C545" s="151" t="s">
        <v>1042</v>
      </c>
      <c r="D545" s="53" t="s">
        <v>22</v>
      </c>
    </row>
    <row r="546" spans="1:4" ht="15.75" customHeight="1" x14ac:dyDescent="0.25">
      <c r="A546" s="150">
        <v>44697.110497685149</v>
      </c>
      <c r="B546" s="152">
        <v>200</v>
      </c>
      <c r="C546" s="151" t="s">
        <v>1043</v>
      </c>
      <c r="D546" s="53" t="s">
        <v>22</v>
      </c>
    </row>
    <row r="547" spans="1:4" ht="15.75" customHeight="1" x14ac:dyDescent="0.25">
      <c r="A547" s="150">
        <v>44697.111122685019</v>
      </c>
      <c r="B547" s="152">
        <v>693</v>
      </c>
      <c r="C547" s="151" t="s">
        <v>668</v>
      </c>
      <c r="D547" s="53" t="s">
        <v>22</v>
      </c>
    </row>
    <row r="548" spans="1:4" ht="15.75" customHeight="1" x14ac:dyDescent="0.25">
      <c r="A548" s="150">
        <v>44697.111898147967</v>
      </c>
      <c r="B548" s="152">
        <v>87</v>
      </c>
      <c r="C548" s="151" t="s">
        <v>1044</v>
      </c>
      <c r="D548" s="53" t="s">
        <v>22</v>
      </c>
    </row>
    <row r="549" spans="1:4" ht="15.75" customHeight="1" x14ac:dyDescent="0.25">
      <c r="A549" s="150">
        <v>44697.112280092668</v>
      </c>
      <c r="B549" s="152">
        <v>27</v>
      </c>
      <c r="C549" s="151" t="s">
        <v>1045</v>
      </c>
      <c r="D549" s="53" t="s">
        <v>22</v>
      </c>
    </row>
    <row r="550" spans="1:4" ht="15.75" customHeight="1" x14ac:dyDescent="0.25">
      <c r="A550" s="150">
        <v>44697.114039351698</v>
      </c>
      <c r="B550" s="152">
        <v>13</v>
      </c>
      <c r="C550" s="151" t="s">
        <v>1046</v>
      </c>
      <c r="D550" s="53" t="s">
        <v>22</v>
      </c>
    </row>
    <row r="551" spans="1:4" ht="15.75" customHeight="1" x14ac:dyDescent="0.25">
      <c r="A551" s="150">
        <v>44697.115706018638</v>
      </c>
      <c r="B551" s="152">
        <v>88</v>
      </c>
      <c r="C551" s="151" t="s">
        <v>1047</v>
      </c>
      <c r="D551" s="53" t="s">
        <v>22</v>
      </c>
    </row>
    <row r="552" spans="1:4" ht="15.75" customHeight="1" x14ac:dyDescent="0.25">
      <c r="A552" s="150">
        <v>44697.123310185038</v>
      </c>
      <c r="B552" s="152">
        <v>196</v>
      </c>
      <c r="C552" s="151" t="s">
        <v>590</v>
      </c>
      <c r="D552" s="53" t="s">
        <v>22</v>
      </c>
    </row>
    <row r="553" spans="1:4" ht="15.75" customHeight="1" x14ac:dyDescent="0.25">
      <c r="A553" s="150">
        <v>44697.123692129739</v>
      </c>
      <c r="B553" s="152">
        <v>10</v>
      </c>
      <c r="C553" s="151" t="s">
        <v>1036</v>
      </c>
      <c r="D553" s="53" t="s">
        <v>22</v>
      </c>
    </row>
    <row r="554" spans="1:4" ht="15.75" customHeight="1" x14ac:dyDescent="0.25">
      <c r="A554" s="150">
        <v>44697.158449074253</v>
      </c>
      <c r="B554" s="152">
        <v>50</v>
      </c>
      <c r="C554" s="151" t="s">
        <v>440</v>
      </c>
      <c r="D554" s="53" t="s">
        <v>22</v>
      </c>
    </row>
    <row r="555" spans="1:4" ht="15.75" customHeight="1" x14ac:dyDescent="0.25">
      <c r="A555" s="150">
        <v>44697.164444444235</v>
      </c>
      <c r="B555" s="152">
        <v>50</v>
      </c>
      <c r="C555" s="151" t="s">
        <v>440</v>
      </c>
      <c r="D555" s="53" t="s">
        <v>22</v>
      </c>
    </row>
    <row r="556" spans="1:4" ht="15.75" customHeight="1" x14ac:dyDescent="0.25">
      <c r="A556" s="150">
        <v>44697.299502315</v>
      </c>
      <c r="B556" s="152">
        <v>10</v>
      </c>
      <c r="C556" s="151" t="s">
        <v>1048</v>
      </c>
      <c r="D556" s="53" t="s">
        <v>22</v>
      </c>
    </row>
    <row r="557" spans="1:4" ht="15.75" customHeight="1" x14ac:dyDescent="0.25">
      <c r="A557" s="150">
        <v>44697.307997685391</v>
      </c>
      <c r="B557" s="152">
        <v>100</v>
      </c>
      <c r="C557" s="151" t="s">
        <v>65</v>
      </c>
      <c r="D557" s="53" t="s">
        <v>22</v>
      </c>
    </row>
    <row r="558" spans="1:4" ht="15.75" customHeight="1" x14ac:dyDescent="0.25">
      <c r="A558" s="150">
        <v>44697.383587962948</v>
      </c>
      <c r="B558" s="152">
        <v>50</v>
      </c>
      <c r="C558" s="151" t="s">
        <v>440</v>
      </c>
      <c r="D558" s="53" t="s">
        <v>22</v>
      </c>
    </row>
    <row r="559" spans="1:4" ht="15.75" customHeight="1" x14ac:dyDescent="0.25">
      <c r="A559" s="150">
        <v>44697.415370370261</v>
      </c>
      <c r="B559" s="152">
        <v>350</v>
      </c>
      <c r="C559" s="151" t="s">
        <v>591</v>
      </c>
      <c r="D559" s="53" t="s">
        <v>22</v>
      </c>
    </row>
    <row r="560" spans="1:4" ht="15.75" customHeight="1" x14ac:dyDescent="0.25">
      <c r="A560" s="150">
        <v>44697.443263888825</v>
      </c>
      <c r="B560" s="152">
        <v>300</v>
      </c>
      <c r="C560" s="151" t="s">
        <v>1049</v>
      </c>
      <c r="D560" s="53" t="s">
        <v>22</v>
      </c>
    </row>
    <row r="561" spans="1:4" ht="15.75" customHeight="1" x14ac:dyDescent="0.25">
      <c r="A561" s="150">
        <v>44697.464074074291</v>
      </c>
      <c r="B561" s="152">
        <v>7000</v>
      </c>
      <c r="C561" s="151" t="s">
        <v>442</v>
      </c>
      <c r="D561" s="53" t="s">
        <v>22</v>
      </c>
    </row>
    <row r="562" spans="1:4" ht="15.75" customHeight="1" x14ac:dyDescent="0.25">
      <c r="A562" s="150">
        <v>44697.490520833526</v>
      </c>
      <c r="B562" s="152">
        <v>500</v>
      </c>
      <c r="C562" s="151" t="s">
        <v>396</v>
      </c>
      <c r="D562" s="53" t="s">
        <v>22</v>
      </c>
    </row>
    <row r="563" spans="1:4" ht="15.75" customHeight="1" x14ac:dyDescent="0.25">
      <c r="A563" s="150">
        <v>44697.490972222295</v>
      </c>
      <c r="B563" s="152">
        <v>200</v>
      </c>
      <c r="C563" s="151" t="s">
        <v>261</v>
      </c>
      <c r="D563" s="53" t="s">
        <v>22</v>
      </c>
    </row>
    <row r="564" spans="1:4" ht="15.75" customHeight="1" x14ac:dyDescent="0.25">
      <c r="A564" s="150">
        <v>44697.491111110896</v>
      </c>
      <c r="B564" s="152">
        <v>200</v>
      </c>
      <c r="C564" s="151" t="s">
        <v>1050</v>
      </c>
      <c r="D564" s="53" t="s">
        <v>22</v>
      </c>
    </row>
    <row r="565" spans="1:4" ht="15.75" customHeight="1" x14ac:dyDescent="0.25">
      <c r="A565" s="150">
        <v>44697.498645833228</v>
      </c>
      <c r="B565" s="152">
        <v>100</v>
      </c>
      <c r="C565" s="151" t="s">
        <v>1051</v>
      </c>
      <c r="D565" s="53" t="s">
        <v>22</v>
      </c>
    </row>
    <row r="566" spans="1:4" ht="15.75" customHeight="1" x14ac:dyDescent="0.25">
      <c r="A566" s="150">
        <v>44697.499131944496</v>
      </c>
      <c r="B566" s="152">
        <v>20.95</v>
      </c>
      <c r="C566" s="151" t="s">
        <v>826</v>
      </c>
      <c r="D566" s="53" t="s">
        <v>22</v>
      </c>
    </row>
    <row r="567" spans="1:4" ht="15.75" customHeight="1" x14ac:dyDescent="0.25">
      <c r="A567" s="150">
        <v>44697.507268518675</v>
      </c>
      <c r="B567" s="152">
        <v>50</v>
      </c>
      <c r="C567" s="151" t="s">
        <v>1052</v>
      </c>
      <c r="D567" s="53" t="s">
        <v>22</v>
      </c>
    </row>
    <row r="568" spans="1:4" ht="15.75" customHeight="1" x14ac:dyDescent="0.25">
      <c r="A568" s="150">
        <v>44697.520069444552</v>
      </c>
      <c r="B568" s="152">
        <v>5</v>
      </c>
      <c r="C568" s="151" t="s">
        <v>1053</v>
      </c>
      <c r="D568" s="53" t="s">
        <v>22</v>
      </c>
    </row>
    <row r="569" spans="1:4" ht="15.75" customHeight="1" x14ac:dyDescent="0.25">
      <c r="A569" s="150">
        <v>44697.520104166586</v>
      </c>
      <c r="B569" s="152">
        <v>200</v>
      </c>
      <c r="C569" s="151" t="s">
        <v>1054</v>
      </c>
      <c r="D569" s="53" t="s">
        <v>22</v>
      </c>
    </row>
    <row r="570" spans="1:4" ht="15.75" customHeight="1" x14ac:dyDescent="0.25">
      <c r="A570" s="150">
        <v>44697.531006944366</v>
      </c>
      <c r="B570" s="152">
        <v>100</v>
      </c>
      <c r="C570" s="151" t="s">
        <v>77</v>
      </c>
      <c r="D570" s="53" t="s">
        <v>22</v>
      </c>
    </row>
    <row r="571" spans="1:4" ht="15.75" customHeight="1" x14ac:dyDescent="0.25">
      <c r="A571" s="150">
        <v>44697.539421296213</v>
      </c>
      <c r="B571" s="152">
        <v>100</v>
      </c>
      <c r="C571" s="151" t="s">
        <v>66</v>
      </c>
      <c r="D571" s="53" t="s">
        <v>22</v>
      </c>
    </row>
    <row r="572" spans="1:4" ht="15.75" customHeight="1" x14ac:dyDescent="0.25">
      <c r="A572" s="150">
        <v>44697.545798610896</v>
      </c>
      <c r="B572" s="152">
        <v>10</v>
      </c>
      <c r="C572" s="151" t="s">
        <v>465</v>
      </c>
      <c r="D572" s="53" t="s">
        <v>22</v>
      </c>
    </row>
    <row r="573" spans="1:4" ht="15.75" customHeight="1" x14ac:dyDescent="0.25">
      <c r="A573" s="150">
        <v>44697.548900463153</v>
      </c>
      <c r="B573" s="152">
        <v>100</v>
      </c>
      <c r="C573" s="151" t="s">
        <v>1055</v>
      </c>
      <c r="D573" s="53" t="s">
        <v>22</v>
      </c>
    </row>
    <row r="574" spans="1:4" ht="15.75" customHeight="1" x14ac:dyDescent="0.25">
      <c r="A574" s="150">
        <v>44697.606608796399</v>
      </c>
      <c r="B574" s="152">
        <v>400</v>
      </c>
      <c r="C574" s="151" t="s">
        <v>1056</v>
      </c>
      <c r="D574" s="53" t="s">
        <v>22</v>
      </c>
    </row>
    <row r="575" spans="1:4" ht="15.75" customHeight="1" x14ac:dyDescent="0.25">
      <c r="A575" s="150">
        <v>44697.613460648339</v>
      </c>
      <c r="B575" s="152">
        <v>100</v>
      </c>
      <c r="C575" s="151" t="s">
        <v>1057</v>
      </c>
      <c r="D575" s="53" t="s">
        <v>22</v>
      </c>
    </row>
    <row r="576" spans="1:4" ht="15.75" customHeight="1" x14ac:dyDescent="0.25">
      <c r="A576" s="150">
        <v>44697.636666666716</v>
      </c>
      <c r="B576" s="152">
        <v>200</v>
      </c>
      <c r="C576" s="151" t="s">
        <v>1058</v>
      </c>
      <c r="D576" s="53" t="s">
        <v>22</v>
      </c>
    </row>
    <row r="577" spans="1:4" ht="15.75" customHeight="1" x14ac:dyDescent="0.25">
      <c r="A577" s="150">
        <v>44697.637615740765</v>
      </c>
      <c r="B577" s="152">
        <v>10</v>
      </c>
      <c r="C577" s="151" t="s">
        <v>1036</v>
      </c>
      <c r="D577" s="53" t="s">
        <v>22</v>
      </c>
    </row>
    <row r="578" spans="1:4" ht="15.75" customHeight="1" x14ac:dyDescent="0.25">
      <c r="A578" s="150">
        <v>44697.653078703675</v>
      </c>
      <c r="B578" s="152">
        <v>500</v>
      </c>
      <c r="C578" s="151" t="s">
        <v>1059</v>
      </c>
      <c r="D578" s="53" t="s">
        <v>22</v>
      </c>
    </row>
    <row r="579" spans="1:4" ht="15.75" customHeight="1" x14ac:dyDescent="0.25">
      <c r="A579" s="150">
        <v>44697.653125000186</v>
      </c>
      <c r="B579" s="152">
        <v>100</v>
      </c>
      <c r="C579" s="151" t="s">
        <v>1060</v>
      </c>
      <c r="D579" s="53" t="s">
        <v>22</v>
      </c>
    </row>
    <row r="580" spans="1:4" ht="15.75" customHeight="1" x14ac:dyDescent="0.25">
      <c r="A580" s="150">
        <v>44697.65332175931</v>
      </c>
      <c r="B580" s="152">
        <v>10</v>
      </c>
      <c r="C580" s="151" t="s">
        <v>1036</v>
      </c>
      <c r="D580" s="53" t="s">
        <v>22</v>
      </c>
    </row>
    <row r="581" spans="1:4" ht="15.75" customHeight="1" x14ac:dyDescent="0.25">
      <c r="A581" s="150">
        <v>44697.678402777761</v>
      </c>
      <c r="B581" s="152">
        <v>100</v>
      </c>
      <c r="C581" s="151" t="s">
        <v>1061</v>
      </c>
      <c r="D581" s="53" t="s">
        <v>22</v>
      </c>
    </row>
    <row r="582" spans="1:4" ht="15.75" customHeight="1" x14ac:dyDescent="0.25">
      <c r="A582" s="150">
        <v>44697.709953703918</v>
      </c>
      <c r="B582" s="152">
        <v>50</v>
      </c>
      <c r="C582" s="151" t="s">
        <v>1062</v>
      </c>
      <c r="D582" s="53" t="s">
        <v>22</v>
      </c>
    </row>
    <row r="583" spans="1:4" ht="15.75" customHeight="1" x14ac:dyDescent="0.25">
      <c r="A583" s="150">
        <v>44697.710034721997</v>
      </c>
      <c r="B583" s="152">
        <v>500</v>
      </c>
      <c r="C583" s="151" t="s">
        <v>1063</v>
      </c>
      <c r="D583" s="53" t="s">
        <v>22</v>
      </c>
    </row>
    <row r="584" spans="1:4" ht="15.75" customHeight="1" x14ac:dyDescent="0.25">
      <c r="A584" s="150">
        <v>44697.711886574049</v>
      </c>
      <c r="B584" s="152">
        <v>1</v>
      </c>
      <c r="C584" s="151" t="s">
        <v>1064</v>
      </c>
      <c r="D584" s="53" t="s">
        <v>22</v>
      </c>
    </row>
    <row r="585" spans="1:4" ht="15.75" customHeight="1" x14ac:dyDescent="0.25">
      <c r="A585" s="150">
        <v>44697.715752314776</v>
      </c>
      <c r="B585" s="152">
        <v>240</v>
      </c>
      <c r="C585" s="151" t="s">
        <v>1065</v>
      </c>
      <c r="D585" s="53" t="s">
        <v>22</v>
      </c>
    </row>
    <row r="586" spans="1:4" ht="15.75" customHeight="1" x14ac:dyDescent="0.25">
      <c r="A586" s="150">
        <v>44697.740300925914</v>
      </c>
      <c r="B586" s="152">
        <v>100</v>
      </c>
      <c r="C586" s="151" t="s">
        <v>1066</v>
      </c>
      <c r="D586" s="53" t="s">
        <v>22</v>
      </c>
    </row>
    <row r="587" spans="1:4" ht="15.75" customHeight="1" x14ac:dyDescent="0.25">
      <c r="A587" s="150">
        <v>44697.78334490722</v>
      </c>
      <c r="B587" s="152">
        <v>1000</v>
      </c>
      <c r="C587" s="151" t="s">
        <v>1067</v>
      </c>
      <c r="D587" s="53" t="s">
        <v>22</v>
      </c>
    </row>
    <row r="588" spans="1:4" ht="15.75" customHeight="1" x14ac:dyDescent="0.25">
      <c r="A588" s="150">
        <v>44697.804027777631</v>
      </c>
      <c r="B588" s="152">
        <v>50</v>
      </c>
      <c r="C588" s="151" t="s">
        <v>1068</v>
      </c>
      <c r="D588" s="53" t="s">
        <v>22</v>
      </c>
    </row>
    <row r="589" spans="1:4" ht="15.75" customHeight="1" x14ac:dyDescent="0.25">
      <c r="A589" s="150">
        <v>44697.815868055448</v>
      </c>
      <c r="B589" s="152">
        <v>2200</v>
      </c>
      <c r="C589" s="151" t="s">
        <v>422</v>
      </c>
      <c r="D589" s="53" t="s">
        <v>22</v>
      </c>
    </row>
    <row r="590" spans="1:4" ht="15.75" customHeight="1" x14ac:dyDescent="0.25">
      <c r="A590" s="150">
        <v>44697.821493055671</v>
      </c>
      <c r="B590" s="152">
        <v>100</v>
      </c>
      <c r="C590" s="151" t="s">
        <v>633</v>
      </c>
      <c r="D590" s="53" t="s">
        <v>22</v>
      </c>
    </row>
    <row r="591" spans="1:4" ht="15.75" customHeight="1" x14ac:dyDescent="0.25">
      <c r="A591" s="150">
        <v>44698.065636574291</v>
      </c>
      <c r="B591" s="152">
        <v>136</v>
      </c>
      <c r="C591" s="151" t="s">
        <v>1069</v>
      </c>
      <c r="D591" s="53" t="s">
        <v>22</v>
      </c>
    </row>
    <row r="592" spans="1:4" ht="15.75" customHeight="1" x14ac:dyDescent="0.25">
      <c r="A592" s="150">
        <v>44698.082164351828</v>
      </c>
      <c r="B592" s="152">
        <v>79</v>
      </c>
      <c r="C592" s="151" t="s">
        <v>1070</v>
      </c>
      <c r="D592" s="53" t="s">
        <v>22</v>
      </c>
    </row>
    <row r="593" spans="1:4" ht="15.75" customHeight="1" x14ac:dyDescent="0.25">
      <c r="A593" s="150">
        <v>44698.102650463115</v>
      </c>
      <c r="B593" s="152">
        <v>303</v>
      </c>
      <c r="C593" s="151" t="s">
        <v>596</v>
      </c>
      <c r="D593" s="53" t="s">
        <v>22</v>
      </c>
    </row>
    <row r="594" spans="1:4" ht="15.75" customHeight="1" x14ac:dyDescent="0.25">
      <c r="A594" s="150">
        <v>44698.102800925728</v>
      </c>
      <c r="B594" s="152">
        <v>53</v>
      </c>
      <c r="C594" s="151" t="s">
        <v>1071</v>
      </c>
      <c r="D594" s="53" t="s">
        <v>22</v>
      </c>
    </row>
    <row r="595" spans="1:4" ht="15.75" customHeight="1" x14ac:dyDescent="0.25">
      <c r="A595" s="150">
        <v>44698.102905092761</v>
      </c>
      <c r="B595" s="152">
        <v>51</v>
      </c>
      <c r="C595" s="151" t="s">
        <v>1072</v>
      </c>
      <c r="D595" s="53" t="s">
        <v>22</v>
      </c>
    </row>
    <row r="596" spans="1:4" ht="15.75" customHeight="1" x14ac:dyDescent="0.25">
      <c r="A596" s="150">
        <v>44698.103414352052</v>
      </c>
      <c r="B596" s="152">
        <v>395</v>
      </c>
      <c r="C596" s="151" t="s">
        <v>595</v>
      </c>
      <c r="D596" s="53" t="s">
        <v>22</v>
      </c>
    </row>
    <row r="597" spans="1:4" ht="15.75" customHeight="1" x14ac:dyDescent="0.25">
      <c r="A597" s="150">
        <v>44698.103761574253</v>
      </c>
      <c r="B597" s="152">
        <v>463</v>
      </c>
      <c r="C597" s="151" t="s">
        <v>669</v>
      </c>
      <c r="D597" s="53" t="s">
        <v>22</v>
      </c>
    </row>
    <row r="598" spans="1:4" ht="15.75" customHeight="1" x14ac:dyDescent="0.25">
      <c r="A598" s="150">
        <v>44698.10402777791</v>
      </c>
      <c r="B598" s="152">
        <v>50</v>
      </c>
      <c r="C598" s="151" t="s">
        <v>1073</v>
      </c>
      <c r="D598" s="53" t="s">
        <v>22</v>
      </c>
    </row>
    <row r="599" spans="1:4" ht="15.75" customHeight="1" x14ac:dyDescent="0.25">
      <c r="A599" s="150">
        <v>44698.104768518358</v>
      </c>
      <c r="B599" s="152">
        <v>132</v>
      </c>
      <c r="C599" s="151" t="s">
        <v>1074</v>
      </c>
      <c r="D599" s="53" t="s">
        <v>22</v>
      </c>
    </row>
    <row r="600" spans="1:4" ht="15.75" customHeight="1" x14ac:dyDescent="0.25">
      <c r="A600" s="150">
        <v>44698.115115740802</v>
      </c>
      <c r="B600" s="152">
        <v>100</v>
      </c>
      <c r="C600" s="151" t="s">
        <v>1075</v>
      </c>
      <c r="D600" s="53" t="s">
        <v>22</v>
      </c>
    </row>
    <row r="601" spans="1:4" ht="15.75" customHeight="1" x14ac:dyDescent="0.25">
      <c r="A601" s="150">
        <v>44698.26077546319</v>
      </c>
      <c r="B601" s="152">
        <v>500</v>
      </c>
      <c r="C601" s="151" t="s">
        <v>1076</v>
      </c>
      <c r="D601" s="53" t="s">
        <v>22</v>
      </c>
    </row>
    <row r="602" spans="1:4" ht="15.75" customHeight="1" x14ac:dyDescent="0.25">
      <c r="A602" s="150">
        <v>44698.349166666623</v>
      </c>
      <c r="B602" s="152">
        <v>100</v>
      </c>
      <c r="C602" s="151" t="s">
        <v>593</v>
      </c>
      <c r="D602" s="53" t="s">
        <v>22</v>
      </c>
    </row>
    <row r="603" spans="1:4" ht="15.75" customHeight="1" x14ac:dyDescent="0.25">
      <c r="A603" s="150">
        <v>44698.362060185056</v>
      </c>
      <c r="B603" s="152">
        <v>100</v>
      </c>
      <c r="C603" s="151" t="s">
        <v>1077</v>
      </c>
      <c r="D603" s="53" t="s">
        <v>22</v>
      </c>
    </row>
    <row r="604" spans="1:4" ht="15.75" customHeight="1" x14ac:dyDescent="0.25">
      <c r="A604" s="150">
        <v>44698.363078703638</v>
      </c>
      <c r="B604" s="152">
        <v>0.05</v>
      </c>
      <c r="C604" s="151" t="s">
        <v>1078</v>
      </c>
      <c r="D604" s="53" t="s">
        <v>22</v>
      </c>
    </row>
    <row r="605" spans="1:4" ht="15.75" customHeight="1" x14ac:dyDescent="0.25">
      <c r="A605" s="150">
        <v>44698.380416666623</v>
      </c>
      <c r="B605" s="152">
        <v>50</v>
      </c>
      <c r="C605" s="151" t="s">
        <v>440</v>
      </c>
      <c r="D605" s="53" t="s">
        <v>22</v>
      </c>
    </row>
    <row r="606" spans="1:4" ht="15.75" customHeight="1" x14ac:dyDescent="0.25">
      <c r="A606" s="150">
        <v>44698.437129629776</v>
      </c>
      <c r="B606" s="152">
        <v>700</v>
      </c>
      <c r="C606" s="151" t="s">
        <v>1079</v>
      </c>
      <c r="D606" s="53" t="s">
        <v>22</v>
      </c>
    </row>
    <row r="607" spans="1:4" ht="15.75" customHeight="1" x14ac:dyDescent="0.25">
      <c r="A607" s="150">
        <v>44698.450474536978</v>
      </c>
      <c r="B607" s="152">
        <v>1000</v>
      </c>
      <c r="C607" s="151" t="s">
        <v>1080</v>
      </c>
      <c r="D607" s="53" t="s">
        <v>22</v>
      </c>
    </row>
    <row r="608" spans="1:4" ht="15.75" customHeight="1" x14ac:dyDescent="0.25">
      <c r="A608" s="150">
        <v>44698.460891203489</v>
      </c>
      <c r="B608" s="152">
        <v>500</v>
      </c>
      <c r="C608" s="151" t="s">
        <v>508</v>
      </c>
      <c r="D608" s="53" t="s">
        <v>22</v>
      </c>
    </row>
    <row r="609" spans="1:4" ht="15.75" customHeight="1" x14ac:dyDescent="0.25">
      <c r="A609" s="150">
        <v>44698.462094907183</v>
      </c>
      <c r="B609" s="152">
        <v>200</v>
      </c>
      <c r="C609" s="151" t="s">
        <v>772</v>
      </c>
      <c r="D609" s="53" t="s">
        <v>22</v>
      </c>
    </row>
    <row r="610" spans="1:4" ht="15.75" customHeight="1" x14ac:dyDescent="0.25">
      <c r="A610" s="150">
        <v>44698.464201388881</v>
      </c>
      <c r="B610" s="152">
        <v>200</v>
      </c>
      <c r="C610" s="151" t="s">
        <v>594</v>
      </c>
      <c r="D610" s="53" t="s">
        <v>22</v>
      </c>
    </row>
    <row r="611" spans="1:4" ht="15.75" customHeight="1" x14ac:dyDescent="0.25">
      <c r="A611" s="150">
        <v>44698.490659722127</v>
      </c>
      <c r="B611" s="152">
        <v>100</v>
      </c>
      <c r="C611" s="151" t="s">
        <v>1081</v>
      </c>
      <c r="D611" s="53" t="s">
        <v>22</v>
      </c>
    </row>
    <row r="612" spans="1:4" ht="15.75" customHeight="1" x14ac:dyDescent="0.25">
      <c r="A612" s="150">
        <v>44698.491712962743</v>
      </c>
      <c r="B612" s="152">
        <v>100</v>
      </c>
      <c r="C612" s="151" t="s">
        <v>1082</v>
      </c>
      <c r="D612" s="53" t="s">
        <v>22</v>
      </c>
    </row>
    <row r="613" spans="1:4" ht="15.75" customHeight="1" x14ac:dyDescent="0.25">
      <c r="A613" s="150">
        <v>44698.510833333246</v>
      </c>
      <c r="B613" s="152">
        <v>218</v>
      </c>
      <c r="C613" s="151" t="s">
        <v>744</v>
      </c>
      <c r="D613" s="53" t="s">
        <v>22</v>
      </c>
    </row>
    <row r="614" spans="1:4" ht="15.75" customHeight="1" x14ac:dyDescent="0.25">
      <c r="A614" s="150">
        <v>44698.565798610914</v>
      </c>
      <c r="B614" s="152">
        <v>300</v>
      </c>
      <c r="C614" s="151" t="s">
        <v>1083</v>
      </c>
      <c r="D614" s="53" t="s">
        <v>22</v>
      </c>
    </row>
    <row r="615" spans="1:4" ht="15.75" customHeight="1" x14ac:dyDescent="0.25">
      <c r="A615" s="150">
        <v>44698.587650462985</v>
      </c>
      <c r="B615" s="152">
        <v>30</v>
      </c>
      <c r="C615" s="151" t="s">
        <v>1084</v>
      </c>
      <c r="D615" s="53" t="s">
        <v>22</v>
      </c>
    </row>
    <row r="616" spans="1:4" ht="15.75" customHeight="1" x14ac:dyDescent="0.25">
      <c r="A616" s="150">
        <v>44698.623923610896</v>
      </c>
      <c r="B616" s="152">
        <v>100</v>
      </c>
      <c r="C616" s="151" t="s">
        <v>1085</v>
      </c>
      <c r="D616" s="53" t="s">
        <v>22</v>
      </c>
    </row>
    <row r="617" spans="1:4" ht="15.75" customHeight="1" x14ac:dyDescent="0.25">
      <c r="A617" s="150">
        <v>44698.651828703936</v>
      </c>
      <c r="B617" s="152">
        <v>100</v>
      </c>
      <c r="C617" s="151" t="s">
        <v>1086</v>
      </c>
      <c r="D617" s="53" t="s">
        <v>22</v>
      </c>
    </row>
    <row r="618" spans="1:4" ht="15.75" customHeight="1" x14ac:dyDescent="0.25">
      <c r="A618" s="150">
        <v>44698.653726852033</v>
      </c>
      <c r="B618" s="152">
        <v>211.68</v>
      </c>
      <c r="C618" s="151" t="s">
        <v>1087</v>
      </c>
      <c r="D618" s="53" t="s">
        <v>22</v>
      </c>
    </row>
    <row r="619" spans="1:4" ht="15.75" customHeight="1" x14ac:dyDescent="0.25">
      <c r="A619" s="150">
        <v>44698.670856481418</v>
      </c>
      <c r="B619" s="152">
        <v>500</v>
      </c>
      <c r="C619" s="151" t="s">
        <v>1088</v>
      </c>
      <c r="D619" s="53" t="s">
        <v>22</v>
      </c>
    </row>
    <row r="620" spans="1:4" ht="15.75" customHeight="1" x14ac:dyDescent="0.25">
      <c r="A620" s="150">
        <v>44698.671053240541</v>
      </c>
      <c r="B620" s="152">
        <v>100</v>
      </c>
      <c r="C620" s="151" t="s">
        <v>1089</v>
      </c>
      <c r="D620" s="53" t="s">
        <v>22</v>
      </c>
    </row>
    <row r="621" spans="1:4" ht="15.75" customHeight="1" x14ac:dyDescent="0.25">
      <c r="A621" s="150">
        <v>44698.677326388657</v>
      </c>
      <c r="B621" s="152">
        <v>100</v>
      </c>
      <c r="C621" s="151" t="s">
        <v>1084</v>
      </c>
      <c r="D621" s="53" t="s">
        <v>22</v>
      </c>
    </row>
    <row r="622" spans="1:4" ht="15.75" customHeight="1" x14ac:dyDescent="0.25">
      <c r="A622" s="150">
        <v>44698.683634259272</v>
      </c>
      <c r="B622" s="152">
        <v>100</v>
      </c>
      <c r="C622" s="151" t="s">
        <v>1090</v>
      </c>
      <c r="D622" s="53" t="s">
        <v>22</v>
      </c>
    </row>
    <row r="623" spans="1:4" ht="15.75" customHeight="1" x14ac:dyDescent="0.25">
      <c r="A623" s="150">
        <v>44698.768599537201</v>
      </c>
      <c r="B623" s="152">
        <v>150</v>
      </c>
      <c r="C623" s="151" t="s">
        <v>1091</v>
      </c>
      <c r="D623" s="53" t="s">
        <v>22</v>
      </c>
    </row>
    <row r="624" spans="1:4" ht="15.75" customHeight="1" x14ac:dyDescent="0.25">
      <c r="A624" s="150">
        <v>44698.782650462817</v>
      </c>
      <c r="B624" s="152">
        <v>200</v>
      </c>
      <c r="C624" s="151" t="s">
        <v>1092</v>
      </c>
      <c r="D624" s="53" t="s">
        <v>22</v>
      </c>
    </row>
    <row r="625" spans="1:4" ht="15.75" customHeight="1" x14ac:dyDescent="0.25">
      <c r="A625" s="150">
        <v>44699.126840277575</v>
      </c>
      <c r="B625" s="152">
        <v>2</v>
      </c>
      <c r="C625" s="151" t="s">
        <v>1093</v>
      </c>
      <c r="D625" s="53" t="s">
        <v>22</v>
      </c>
    </row>
    <row r="626" spans="1:4" ht="15.75" customHeight="1" x14ac:dyDescent="0.25">
      <c r="A626" s="150">
        <v>44699.126840277575</v>
      </c>
      <c r="B626" s="152">
        <v>340</v>
      </c>
      <c r="C626" s="151" t="s">
        <v>1094</v>
      </c>
      <c r="D626" s="53" t="s">
        <v>22</v>
      </c>
    </row>
    <row r="627" spans="1:4" ht="15.75" customHeight="1" x14ac:dyDescent="0.25">
      <c r="A627" s="150">
        <v>44699.126979166642</v>
      </c>
      <c r="B627" s="152">
        <v>5</v>
      </c>
      <c r="C627" s="151" t="s">
        <v>1095</v>
      </c>
      <c r="D627" s="53" t="s">
        <v>22</v>
      </c>
    </row>
    <row r="628" spans="1:4" ht="15.75" customHeight="1" x14ac:dyDescent="0.25">
      <c r="A628" s="150">
        <v>44699.127164351754</v>
      </c>
      <c r="B628" s="152">
        <v>77</v>
      </c>
      <c r="C628" s="151" t="s">
        <v>1096</v>
      </c>
      <c r="D628" s="53" t="s">
        <v>22</v>
      </c>
    </row>
    <row r="629" spans="1:4" ht="15.75" customHeight="1" x14ac:dyDescent="0.25">
      <c r="A629" s="150">
        <v>44699.127210648265</v>
      </c>
      <c r="B629" s="152">
        <v>341</v>
      </c>
      <c r="C629" s="151" t="s">
        <v>1097</v>
      </c>
      <c r="D629" s="53" t="s">
        <v>22</v>
      </c>
    </row>
    <row r="630" spans="1:4" ht="15.75" customHeight="1" x14ac:dyDescent="0.25">
      <c r="A630" s="150">
        <v>44699.127314814832</v>
      </c>
      <c r="B630" s="152">
        <v>388</v>
      </c>
      <c r="C630" s="151" t="s">
        <v>1098</v>
      </c>
      <c r="D630" s="53" t="s">
        <v>22</v>
      </c>
    </row>
    <row r="631" spans="1:4" ht="15.75" customHeight="1" x14ac:dyDescent="0.25">
      <c r="A631" s="150">
        <v>44699.127430555411</v>
      </c>
      <c r="B631" s="152">
        <v>847</v>
      </c>
      <c r="C631" s="151" t="s">
        <v>509</v>
      </c>
      <c r="D631" s="53" t="s">
        <v>22</v>
      </c>
    </row>
    <row r="632" spans="1:4" ht="15.75" customHeight="1" x14ac:dyDescent="0.25">
      <c r="A632" s="150">
        <v>44699.127511573955</v>
      </c>
      <c r="B632" s="152">
        <v>943</v>
      </c>
      <c r="C632" s="151" t="s">
        <v>456</v>
      </c>
      <c r="D632" s="53" t="s">
        <v>22</v>
      </c>
    </row>
    <row r="633" spans="1:4" ht="15.75" customHeight="1" x14ac:dyDescent="0.25">
      <c r="A633" s="150">
        <v>44699.127523147967</v>
      </c>
      <c r="B633" s="152">
        <v>40</v>
      </c>
      <c r="C633" s="151" t="s">
        <v>1099</v>
      </c>
      <c r="D633" s="53" t="s">
        <v>22</v>
      </c>
    </row>
    <row r="634" spans="1:4" ht="15.75" customHeight="1" x14ac:dyDescent="0.25">
      <c r="A634" s="150">
        <v>44699.127604166511</v>
      </c>
      <c r="B634" s="152">
        <v>135</v>
      </c>
      <c r="C634" s="151" t="s">
        <v>1100</v>
      </c>
      <c r="D634" s="53" t="s">
        <v>22</v>
      </c>
    </row>
    <row r="635" spans="1:4" ht="15.75" customHeight="1" x14ac:dyDescent="0.25">
      <c r="A635" s="150">
        <v>44699.127638889011</v>
      </c>
      <c r="B635" s="152">
        <v>543</v>
      </c>
      <c r="C635" s="151" t="s">
        <v>1101</v>
      </c>
      <c r="D635" s="53" t="s">
        <v>22</v>
      </c>
    </row>
    <row r="636" spans="1:4" ht="15.75" customHeight="1" x14ac:dyDescent="0.25">
      <c r="A636" s="150">
        <v>44699.127650463022</v>
      </c>
      <c r="B636" s="152">
        <v>1104</v>
      </c>
      <c r="C636" s="151" t="s">
        <v>1102</v>
      </c>
      <c r="D636" s="53" t="s">
        <v>22</v>
      </c>
    </row>
    <row r="637" spans="1:4" ht="15.75" customHeight="1" x14ac:dyDescent="0.25">
      <c r="A637" s="150">
        <v>44699.127766203601</v>
      </c>
      <c r="B637" s="152">
        <v>181</v>
      </c>
      <c r="C637" s="151" t="s">
        <v>1103</v>
      </c>
      <c r="D637" s="53" t="s">
        <v>22</v>
      </c>
    </row>
    <row r="638" spans="1:4" ht="15.75" customHeight="1" x14ac:dyDescent="0.25">
      <c r="A638" s="150">
        <v>44699.127893518656</v>
      </c>
      <c r="B638" s="152">
        <v>15000</v>
      </c>
      <c r="C638" s="151" t="s">
        <v>1104</v>
      </c>
      <c r="D638" s="53" t="s">
        <v>22</v>
      </c>
    </row>
    <row r="639" spans="1:4" ht="15.75" customHeight="1" x14ac:dyDescent="0.25">
      <c r="A639" s="150">
        <v>44699.128263888881</v>
      </c>
      <c r="B639" s="152">
        <v>200</v>
      </c>
      <c r="C639" s="151" t="s">
        <v>1105</v>
      </c>
      <c r="D639" s="53" t="s">
        <v>22</v>
      </c>
    </row>
    <row r="640" spans="1:4" ht="15.75" customHeight="1" x14ac:dyDescent="0.25">
      <c r="A640" s="150">
        <v>44699.132951389067</v>
      </c>
      <c r="B640" s="152">
        <v>245</v>
      </c>
      <c r="C640" s="151" t="s">
        <v>1106</v>
      </c>
      <c r="D640" s="53" t="s">
        <v>22</v>
      </c>
    </row>
    <row r="641" spans="1:4" ht="15.75" customHeight="1" x14ac:dyDescent="0.25">
      <c r="A641" s="150">
        <v>44699.133391203824</v>
      </c>
      <c r="B641" s="152">
        <v>120</v>
      </c>
      <c r="C641" s="151" t="s">
        <v>1107</v>
      </c>
      <c r="D641" s="53" t="s">
        <v>22</v>
      </c>
    </row>
    <row r="642" spans="1:4" ht="15.75" customHeight="1" x14ac:dyDescent="0.25">
      <c r="A642" s="150">
        <v>44699.13343749987</v>
      </c>
      <c r="B642" s="152">
        <v>142</v>
      </c>
      <c r="C642" s="151" t="s">
        <v>1108</v>
      </c>
      <c r="D642" s="53" t="s">
        <v>22</v>
      </c>
    </row>
    <row r="643" spans="1:4" ht="15.75" customHeight="1" x14ac:dyDescent="0.25">
      <c r="A643" s="150">
        <v>44699.133460648358</v>
      </c>
      <c r="B643" s="152">
        <v>174</v>
      </c>
      <c r="C643" s="151" t="s">
        <v>1109</v>
      </c>
      <c r="D643" s="53" t="s">
        <v>22</v>
      </c>
    </row>
    <row r="644" spans="1:4" ht="15.75" customHeight="1" x14ac:dyDescent="0.25">
      <c r="A644" s="150">
        <v>44699.134895833209</v>
      </c>
      <c r="B644" s="152">
        <v>150</v>
      </c>
      <c r="C644" s="151" t="s">
        <v>1110</v>
      </c>
      <c r="D644" s="53" t="s">
        <v>22</v>
      </c>
    </row>
    <row r="645" spans="1:4" ht="15.75" customHeight="1" x14ac:dyDescent="0.25">
      <c r="A645" s="150">
        <v>44699.134965277743</v>
      </c>
      <c r="B645" s="152">
        <v>65</v>
      </c>
      <c r="C645" s="151" t="s">
        <v>506</v>
      </c>
      <c r="D645" s="53" t="s">
        <v>22</v>
      </c>
    </row>
    <row r="646" spans="1:4" ht="15.75" customHeight="1" x14ac:dyDescent="0.25">
      <c r="A646" s="150">
        <v>44699.135231481399</v>
      </c>
      <c r="B646" s="152">
        <v>500</v>
      </c>
      <c r="C646" s="151" t="s">
        <v>1111</v>
      </c>
      <c r="D646" s="53" t="s">
        <v>22</v>
      </c>
    </row>
    <row r="647" spans="1:4" ht="15.75" customHeight="1" x14ac:dyDescent="0.25">
      <c r="A647" s="150">
        <v>44699.278831018601</v>
      </c>
      <c r="B647" s="152">
        <v>101</v>
      </c>
      <c r="C647" s="151" t="s">
        <v>1112</v>
      </c>
      <c r="D647" s="53" t="s">
        <v>22</v>
      </c>
    </row>
    <row r="648" spans="1:4" ht="15.75" customHeight="1" x14ac:dyDescent="0.25">
      <c r="A648" s="150">
        <v>44699.344490740914</v>
      </c>
      <c r="B648" s="152">
        <v>100</v>
      </c>
      <c r="C648" s="151" t="s">
        <v>1113</v>
      </c>
      <c r="D648" s="53" t="s">
        <v>22</v>
      </c>
    </row>
    <row r="649" spans="1:4" ht="15.75" customHeight="1" x14ac:dyDescent="0.25">
      <c r="A649" s="150">
        <v>44699.359004629776</v>
      </c>
      <c r="B649" s="152">
        <v>100</v>
      </c>
      <c r="C649" s="151" t="s">
        <v>629</v>
      </c>
      <c r="D649" s="53" t="s">
        <v>22</v>
      </c>
    </row>
    <row r="650" spans="1:4" ht="15.75" customHeight="1" x14ac:dyDescent="0.25">
      <c r="A650" s="150">
        <v>44699.362395833246</v>
      </c>
      <c r="B650" s="152">
        <v>150</v>
      </c>
      <c r="C650" s="151" t="s">
        <v>397</v>
      </c>
      <c r="D650" s="53" t="s">
        <v>22</v>
      </c>
    </row>
    <row r="651" spans="1:4" ht="15.75" customHeight="1" x14ac:dyDescent="0.25">
      <c r="A651" s="150">
        <v>44699.385104166809</v>
      </c>
      <c r="B651" s="152">
        <v>50</v>
      </c>
      <c r="C651" s="151" t="s">
        <v>440</v>
      </c>
      <c r="D651" s="53" t="s">
        <v>22</v>
      </c>
    </row>
    <row r="652" spans="1:4" ht="15.75" customHeight="1" x14ac:dyDescent="0.25">
      <c r="A652" s="150">
        <v>44699.451527777594</v>
      </c>
      <c r="B652" s="152">
        <v>20</v>
      </c>
      <c r="C652" s="151" t="s">
        <v>1114</v>
      </c>
      <c r="D652" s="53" t="s">
        <v>22</v>
      </c>
    </row>
    <row r="653" spans="1:4" ht="15.75" customHeight="1" x14ac:dyDescent="0.25">
      <c r="A653" s="150">
        <v>44699.484733796213</v>
      </c>
      <c r="B653" s="152">
        <v>9</v>
      </c>
      <c r="C653" s="151" t="s">
        <v>680</v>
      </c>
      <c r="D653" s="53" t="s">
        <v>22</v>
      </c>
    </row>
    <row r="654" spans="1:4" ht="15.75" customHeight="1" x14ac:dyDescent="0.25">
      <c r="A654" s="150">
        <v>44699.485856481362</v>
      </c>
      <c r="B654" s="152">
        <v>1000</v>
      </c>
      <c r="C654" s="151" t="s">
        <v>670</v>
      </c>
      <c r="D654" s="53" t="s">
        <v>22</v>
      </c>
    </row>
    <row r="655" spans="1:4" ht="15.75" customHeight="1" x14ac:dyDescent="0.25">
      <c r="A655" s="150">
        <v>44699.496921296231</v>
      </c>
      <c r="B655" s="152">
        <v>60</v>
      </c>
      <c r="C655" s="151" t="s">
        <v>68</v>
      </c>
      <c r="D655" s="53" t="s">
        <v>22</v>
      </c>
    </row>
    <row r="656" spans="1:4" ht="15.75" customHeight="1" x14ac:dyDescent="0.25">
      <c r="A656" s="150">
        <v>44699.504606481642</v>
      </c>
      <c r="B656" s="152">
        <v>500</v>
      </c>
      <c r="C656" s="151" t="s">
        <v>46</v>
      </c>
      <c r="D656" s="53" t="s">
        <v>22</v>
      </c>
    </row>
    <row r="657" spans="1:4" ht="15.75" customHeight="1" x14ac:dyDescent="0.25">
      <c r="A657" s="150">
        <v>44699.507245370187</v>
      </c>
      <c r="B657" s="152">
        <v>1000</v>
      </c>
      <c r="C657" s="151" t="s">
        <v>67</v>
      </c>
      <c r="D657" s="53" t="s">
        <v>22</v>
      </c>
    </row>
    <row r="658" spans="1:4" ht="15.75" customHeight="1" x14ac:dyDescent="0.25">
      <c r="A658" s="150">
        <v>44699.546493055765</v>
      </c>
      <c r="B658" s="152">
        <v>150</v>
      </c>
      <c r="C658" s="151" t="s">
        <v>1115</v>
      </c>
      <c r="D658" s="53" t="s">
        <v>22</v>
      </c>
    </row>
    <row r="659" spans="1:4" ht="15.75" customHeight="1" x14ac:dyDescent="0.25">
      <c r="A659" s="150">
        <v>44699.58627314819</v>
      </c>
      <c r="B659" s="152">
        <v>90</v>
      </c>
      <c r="C659" s="151" t="s">
        <v>1116</v>
      </c>
      <c r="D659" s="53" t="s">
        <v>22</v>
      </c>
    </row>
    <row r="660" spans="1:4" ht="15.75" customHeight="1" x14ac:dyDescent="0.25">
      <c r="A660" s="150">
        <v>44699.650763888843</v>
      </c>
      <c r="B660" s="152">
        <v>50</v>
      </c>
      <c r="C660" s="151" t="s">
        <v>1117</v>
      </c>
      <c r="D660" s="53" t="s">
        <v>22</v>
      </c>
    </row>
    <row r="661" spans="1:4" ht="15.75" customHeight="1" x14ac:dyDescent="0.25">
      <c r="A661" s="150">
        <v>44699.668888888787</v>
      </c>
      <c r="B661" s="152">
        <v>12</v>
      </c>
      <c r="C661" s="151" t="s">
        <v>1118</v>
      </c>
      <c r="D661" s="53" t="s">
        <v>22</v>
      </c>
    </row>
    <row r="662" spans="1:4" ht="15.75" customHeight="1" x14ac:dyDescent="0.25">
      <c r="A662" s="150">
        <v>44699.732557870448</v>
      </c>
      <c r="B662" s="152">
        <v>20</v>
      </c>
      <c r="C662" s="151" t="s">
        <v>1119</v>
      </c>
      <c r="D662" s="53" t="s">
        <v>22</v>
      </c>
    </row>
    <row r="663" spans="1:4" ht="15.75" customHeight="1" x14ac:dyDescent="0.25">
      <c r="A663" s="150">
        <v>44699.732604166493</v>
      </c>
      <c r="B663" s="152">
        <v>150</v>
      </c>
      <c r="C663" s="151" t="s">
        <v>1120</v>
      </c>
      <c r="D663" s="53" t="s">
        <v>22</v>
      </c>
    </row>
    <row r="664" spans="1:4" ht="15.75" customHeight="1" x14ac:dyDescent="0.25">
      <c r="A664" s="150">
        <v>44699.800937499851</v>
      </c>
      <c r="B664" s="152">
        <v>1.7</v>
      </c>
      <c r="C664" s="151" t="s">
        <v>1121</v>
      </c>
      <c r="D664" s="53" t="s">
        <v>22</v>
      </c>
    </row>
    <row r="665" spans="1:4" ht="15.75" customHeight="1" x14ac:dyDescent="0.25">
      <c r="A665" s="150">
        <v>44699.838472222444</v>
      </c>
      <c r="B665" s="152">
        <v>500</v>
      </c>
      <c r="C665" s="151" t="s">
        <v>1122</v>
      </c>
      <c r="D665" s="53" t="s">
        <v>22</v>
      </c>
    </row>
    <row r="666" spans="1:4" ht="15.75" customHeight="1" x14ac:dyDescent="0.25">
      <c r="A666" s="150">
        <v>44700.05146990763</v>
      </c>
      <c r="B666" s="152">
        <v>300</v>
      </c>
      <c r="C666" s="151" t="s">
        <v>423</v>
      </c>
      <c r="D666" s="53" t="s">
        <v>22</v>
      </c>
    </row>
    <row r="667" spans="1:4" ht="15.75" customHeight="1" x14ac:dyDescent="0.25">
      <c r="A667" s="150">
        <v>44700.06413194444</v>
      </c>
      <c r="B667" s="152">
        <v>500</v>
      </c>
      <c r="C667" s="151" t="s">
        <v>1123</v>
      </c>
      <c r="D667" s="53" t="s">
        <v>22</v>
      </c>
    </row>
    <row r="668" spans="1:4" ht="15.75" customHeight="1" x14ac:dyDescent="0.25">
      <c r="A668" s="150">
        <v>44700.095497685019</v>
      </c>
      <c r="B668" s="152">
        <v>50</v>
      </c>
      <c r="C668" s="151" t="s">
        <v>1124</v>
      </c>
      <c r="D668" s="53" t="s">
        <v>22</v>
      </c>
    </row>
    <row r="669" spans="1:4" ht="15.75" customHeight="1" x14ac:dyDescent="0.25">
      <c r="A669" s="150">
        <v>44700.096631944645</v>
      </c>
      <c r="B669" s="152">
        <v>1855</v>
      </c>
      <c r="C669" s="151" t="s">
        <v>1125</v>
      </c>
      <c r="D669" s="53" t="s">
        <v>22</v>
      </c>
    </row>
    <row r="670" spans="1:4" ht="15.75" customHeight="1" x14ac:dyDescent="0.25">
      <c r="A670" s="150">
        <v>44700.09667824069</v>
      </c>
      <c r="B670" s="152">
        <v>196</v>
      </c>
      <c r="C670" s="151" t="s">
        <v>1126</v>
      </c>
      <c r="D670" s="53" t="s">
        <v>22</v>
      </c>
    </row>
    <row r="671" spans="1:4" ht="15.75" customHeight="1" x14ac:dyDescent="0.25">
      <c r="A671" s="150">
        <v>44700.096701388713</v>
      </c>
      <c r="B671" s="152">
        <v>100</v>
      </c>
      <c r="C671" s="151" t="s">
        <v>1127</v>
      </c>
      <c r="D671" s="53" t="s">
        <v>22</v>
      </c>
    </row>
    <row r="672" spans="1:4" ht="15.75" customHeight="1" x14ac:dyDescent="0.25">
      <c r="A672" s="150">
        <v>44700.096759259235</v>
      </c>
      <c r="B672" s="152">
        <v>18</v>
      </c>
      <c r="C672" s="151" t="s">
        <v>1128</v>
      </c>
      <c r="D672" s="53" t="s">
        <v>22</v>
      </c>
    </row>
    <row r="673" spans="1:4" ht="15.75" customHeight="1" x14ac:dyDescent="0.25">
      <c r="A673" s="150">
        <v>44700.096782407258</v>
      </c>
      <c r="B673" s="152">
        <v>161</v>
      </c>
      <c r="C673" s="151" t="s">
        <v>371</v>
      </c>
      <c r="D673" s="53" t="s">
        <v>22</v>
      </c>
    </row>
    <row r="674" spans="1:4" ht="15.75" customHeight="1" x14ac:dyDescent="0.25">
      <c r="A674" s="150">
        <v>44700.096817129757</v>
      </c>
      <c r="B674" s="152">
        <v>148</v>
      </c>
      <c r="C674" s="151" t="s">
        <v>1129</v>
      </c>
      <c r="D674" s="53" t="s">
        <v>22</v>
      </c>
    </row>
    <row r="675" spans="1:4" ht="15.75" customHeight="1" x14ac:dyDescent="0.25">
      <c r="A675" s="150">
        <v>44700.096828703769</v>
      </c>
      <c r="B675" s="152">
        <v>6</v>
      </c>
      <c r="C675" s="151" t="s">
        <v>1130</v>
      </c>
      <c r="D675" s="53" t="s">
        <v>22</v>
      </c>
    </row>
    <row r="676" spans="1:4" ht="15.75" customHeight="1" x14ac:dyDescent="0.25">
      <c r="A676" s="150">
        <v>44700.096851851791</v>
      </c>
      <c r="B676" s="152">
        <v>16</v>
      </c>
      <c r="C676" s="151" t="s">
        <v>671</v>
      </c>
      <c r="D676" s="53" t="s">
        <v>22</v>
      </c>
    </row>
    <row r="677" spans="1:4" ht="15.75" customHeight="1" x14ac:dyDescent="0.25">
      <c r="A677" s="150">
        <v>44700.096898148302</v>
      </c>
      <c r="B677" s="152">
        <v>500</v>
      </c>
      <c r="C677" s="151" t="s">
        <v>1131</v>
      </c>
      <c r="D677" s="53" t="s">
        <v>22</v>
      </c>
    </row>
    <row r="678" spans="1:4" ht="15.75" customHeight="1" x14ac:dyDescent="0.25">
      <c r="A678" s="150">
        <v>44700.097685185261</v>
      </c>
      <c r="B678" s="152">
        <v>500</v>
      </c>
      <c r="C678" s="151" t="s">
        <v>1132</v>
      </c>
      <c r="D678" s="53" t="s">
        <v>22</v>
      </c>
    </row>
    <row r="679" spans="1:4" ht="15.75" customHeight="1" x14ac:dyDescent="0.25">
      <c r="A679" s="150">
        <v>44700.113055555616</v>
      </c>
      <c r="B679" s="152">
        <v>7.29</v>
      </c>
      <c r="C679" s="151" t="s">
        <v>1133</v>
      </c>
      <c r="D679" s="53" t="s">
        <v>22</v>
      </c>
    </row>
    <row r="680" spans="1:4" ht="15.75" customHeight="1" x14ac:dyDescent="0.25">
      <c r="A680" s="150">
        <v>44700.34554398153</v>
      </c>
      <c r="B680" s="152">
        <v>10</v>
      </c>
      <c r="C680" s="151" t="s">
        <v>1134</v>
      </c>
      <c r="D680" s="53" t="s">
        <v>22</v>
      </c>
    </row>
    <row r="681" spans="1:4" ht="15.75" customHeight="1" x14ac:dyDescent="0.25">
      <c r="A681" s="150">
        <v>44700.349745370448</v>
      </c>
      <c r="B681" s="152">
        <v>30</v>
      </c>
      <c r="C681" s="151" t="s">
        <v>629</v>
      </c>
      <c r="D681" s="53" t="s">
        <v>22</v>
      </c>
    </row>
    <row r="682" spans="1:4" ht="15.75" customHeight="1" x14ac:dyDescent="0.25">
      <c r="A682" s="150">
        <v>44700.351851851679</v>
      </c>
      <c r="B682" s="152">
        <v>100</v>
      </c>
      <c r="C682" s="151" t="s">
        <v>672</v>
      </c>
      <c r="D682" s="53" t="s">
        <v>22</v>
      </c>
    </row>
    <row r="683" spans="1:4" ht="15.75" customHeight="1" x14ac:dyDescent="0.25">
      <c r="A683" s="150">
        <v>44700.379398148041</v>
      </c>
      <c r="B683" s="152">
        <v>50</v>
      </c>
      <c r="C683" s="151" t="s">
        <v>440</v>
      </c>
      <c r="D683" s="53" t="s">
        <v>22</v>
      </c>
    </row>
    <row r="684" spans="1:4" ht="15.75" customHeight="1" x14ac:dyDescent="0.25">
      <c r="A684" s="150">
        <v>44700.408657407388</v>
      </c>
      <c r="B684" s="152">
        <v>10</v>
      </c>
      <c r="C684" s="151" t="s">
        <v>1036</v>
      </c>
      <c r="D684" s="53" t="s">
        <v>22</v>
      </c>
    </row>
    <row r="685" spans="1:4" ht="15.75" customHeight="1" x14ac:dyDescent="0.25">
      <c r="A685" s="150">
        <v>44700.414768518414</v>
      </c>
      <c r="B685" s="152">
        <v>161</v>
      </c>
      <c r="C685" s="151" t="s">
        <v>371</v>
      </c>
      <c r="D685" s="53" t="s">
        <v>22</v>
      </c>
    </row>
    <row r="686" spans="1:4" ht="15.75" customHeight="1" x14ac:dyDescent="0.25">
      <c r="A686" s="150">
        <v>44700.438784722239</v>
      </c>
      <c r="B686" s="152">
        <v>1</v>
      </c>
      <c r="C686" s="151" t="s">
        <v>1135</v>
      </c>
      <c r="D686" s="53" t="s">
        <v>22</v>
      </c>
    </row>
    <row r="687" spans="1:4" ht="15.75" customHeight="1" x14ac:dyDescent="0.25">
      <c r="A687" s="150">
        <v>44700.46924768528</v>
      </c>
      <c r="B687" s="152">
        <v>100</v>
      </c>
      <c r="C687" s="151" t="s">
        <v>1136</v>
      </c>
      <c r="D687" s="53" t="s">
        <v>22</v>
      </c>
    </row>
    <row r="688" spans="1:4" ht="15.75" customHeight="1" x14ac:dyDescent="0.25">
      <c r="A688" s="150">
        <v>44700.469293981325</v>
      </c>
      <c r="B688" s="152">
        <v>200</v>
      </c>
      <c r="C688" s="151" t="s">
        <v>1137</v>
      </c>
      <c r="D688" s="53" t="s">
        <v>22</v>
      </c>
    </row>
    <row r="689" spans="1:4" ht="15.75" customHeight="1" x14ac:dyDescent="0.25">
      <c r="A689" s="150">
        <v>44700.469467592426</v>
      </c>
      <c r="B689" s="152">
        <v>250</v>
      </c>
      <c r="C689" s="151" t="s">
        <v>1138</v>
      </c>
      <c r="D689" s="53" t="s">
        <v>22</v>
      </c>
    </row>
    <row r="690" spans="1:4" ht="15.75" customHeight="1" x14ac:dyDescent="0.25">
      <c r="A690" s="150">
        <v>44700.510150462855</v>
      </c>
      <c r="B690" s="152">
        <v>100</v>
      </c>
      <c r="C690" s="151" t="s">
        <v>1139</v>
      </c>
      <c r="D690" s="53" t="s">
        <v>22</v>
      </c>
    </row>
    <row r="691" spans="1:4" ht="15.75" customHeight="1" x14ac:dyDescent="0.25">
      <c r="A691" s="150">
        <v>44700.539155092556</v>
      </c>
      <c r="B691" s="152">
        <v>500</v>
      </c>
      <c r="C691" s="151" t="s">
        <v>441</v>
      </c>
      <c r="D691" s="53" t="s">
        <v>22</v>
      </c>
    </row>
    <row r="692" spans="1:4" ht="15.75" customHeight="1" x14ac:dyDescent="0.25">
      <c r="A692" s="150">
        <v>44700.548854166642</v>
      </c>
      <c r="B692" s="152">
        <v>15</v>
      </c>
      <c r="C692" s="151" t="s">
        <v>1140</v>
      </c>
      <c r="D692" s="53" t="s">
        <v>22</v>
      </c>
    </row>
    <row r="693" spans="1:4" ht="15.75" customHeight="1" x14ac:dyDescent="0.25">
      <c r="A693" s="150">
        <v>44700.549560185056</v>
      </c>
      <c r="B693" s="152">
        <v>500</v>
      </c>
      <c r="C693" s="151" t="s">
        <v>1141</v>
      </c>
      <c r="D693" s="53" t="s">
        <v>22</v>
      </c>
    </row>
    <row r="694" spans="1:4" ht="15.75" customHeight="1" x14ac:dyDescent="0.25">
      <c r="A694" s="150">
        <v>44700.557986110914</v>
      </c>
      <c r="B694" s="152">
        <v>7</v>
      </c>
      <c r="C694" s="151" t="s">
        <v>1142</v>
      </c>
      <c r="D694" s="53" t="s">
        <v>22</v>
      </c>
    </row>
    <row r="695" spans="1:4" ht="15.75" customHeight="1" x14ac:dyDescent="0.25">
      <c r="A695" s="150">
        <v>44700.59993055556</v>
      </c>
      <c r="B695" s="152">
        <v>700</v>
      </c>
      <c r="C695" s="151" t="s">
        <v>1143</v>
      </c>
      <c r="D695" s="53" t="s">
        <v>22</v>
      </c>
    </row>
    <row r="696" spans="1:4" ht="15.75" customHeight="1" x14ac:dyDescent="0.25">
      <c r="A696" s="150">
        <v>44700.617476851679</v>
      </c>
      <c r="B696" s="152">
        <v>500</v>
      </c>
      <c r="C696" s="151" t="s">
        <v>1144</v>
      </c>
      <c r="D696" s="53" t="s">
        <v>22</v>
      </c>
    </row>
    <row r="697" spans="1:4" ht="15.75" customHeight="1" x14ac:dyDescent="0.25">
      <c r="A697" s="150">
        <v>44700.708888888825</v>
      </c>
      <c r="B697" s="152">
        <v>500</v>
      </c>
      <c r="C697" s="151" t="s">
        <v>641</v>
      </c>
      <c r="D697" s="53" t="s">
        <v>22</v>
      </c>
    </row>
    <row r="698" spans="1:4" ht="15.75" customHeight="1" x14ac:dyDescent="0.25">
      <c r="A698" s="150">
        <v>44700.709687499795</v>
      </c>
      <c r="B698" s="152">
        <v>141.52000000000001</v>
      </c>
      <c r="C698" s="151" t="s">
        <v>1145</v>
      </c>
      <c r="D698" s="53" t="s">
        <v>22</v>
      </c>
    </row>
    <row r="699" spans="1:4" ht="15.75" customHeight="1" x14ac:dyDescent="0.25">
      <c r="A699" s="150">
        <v>44700.710856481455</v>
      </c>
      <c r="B699" s="152">
        <v>500</v>
      </c>
      <c r="C699" s="151" t="s">
        <v>1146</v>
      </c>
      <c r="D699" s="53" t="s">
        <v>22</v>
      </c>
    </row>
    <row r="700" spans="1:4" ht="15.75" customHeight="1" x14ac:dyDescent="0.25">
      <c r="A700" s="150">
        <v>44700.766493055504</v>
      </c>
      <c r="B700" s="152">
        <v>1000</v>
      </c>
      <c r="C700" s="151" t="s">
        <v>1147</v>
      </c>
      <c r="D700" s="53" t="s">
        <v>22</v>
      </c>
    </row>
    <row r="701" spans="1:4" ht="15.75" customHeight="1" x14ac:dyDescent="0.25">
      <c r="A701" s="150">
        <v>44700.801284722053</v>
      </c>
      <c r="B701" s="152">
        <v>10</v>
      </c>
      <c r="C701" s="151" t="s">
        <v>1148</v>
      </c>
      <c r="D701" s="53" t="s">
        <v>22</v>
      </c>
    </row>
    <row r="702" spans="1:4" ht="15.75" customHeight="1" x14ac:dyDescent="0.25">
      <c r="A702" s="150">
        <v>44700.801817129832</v>
      </c>
      <c r="B702" s="152">
        <v>100</v>
      </c>
      <c r="C702" s="151" t="s">
        <v>1149</v>
      </c>
      <c r="D702" s="53" t="s">
        <v>22</v>
      </c>
    </row>
    <row r="703" spans="1:4" ht="15.75" customHeight="1" x14ac:dyDescent="0.25">
      <c r="A703" s="150">
        <v>44700.80289351847</v>
      </c>
      <c r="B703" s="152">
        <v>10</v>
      </c>
      <c r="C703" s="151" t="s">
        <v>1119</v>
      </c>
      <c r="D703" s="53" t="s">
        <v>22</v>
      </c>
    </row>
    <row r="704" spans="1:4" ht="15.75" customHeight="1" x14ac:dyDescent="0.25">
      <c r="A704" s="150">
        <v>44700.820914351847</v>
      </c>
      <c r="B704" s="152">
        <v>500</v>
      </c>
      <c r="C704" s="151" t="s">
        <v>1150</v>
      </c>
      <c r="D704" s="53" t="s">
        <v>22</v>
      </c>
    </row>
    <row r="705" spans="1:4" ht="15.75" customHeight="1" x14ac:dyDescent="0.25">
      <c r="A705" s="150">
        <v>44701.069675926119</v>
      </c>
      <c r="B705" s="152">
        <v>200</v>
      </c>
      <c r="C705" s="151" t="s">
        <v>1151</v>
      </c>
      <c r="D705" s="53" t="s">
        <v>22</v>
      </c>
    </row>
    <row r="706" spans="1:4" ht="15.75" customHeight="1" x14ac:dyDescent="0.25">
      <c r="A706" s="150">
        <v>44701.086817129515</v>
      </c>
      <c r="B706" s="152">
        <v>100</v>
      </c>
      <c r="C706" s="151" t="s">
        <v>1152</v>
      </c>
      <c r="D706" s="53" t="s">
        <v>22</v>
      </c>
    </row>
    <row r="707" spans="1:4" ht="15.75" customHeight="1" x14ac:dyDescent="0.25">
      <c r="A707" s="150">
        <v>44701.088391203899</v>
      </c>
      <c r="B707" s="152">
        <v>44</v>
      </c>
      <c r="C707" s="151" t="s">
        <v>1153</v>
      </c>
      <c r="D707" s="53" t="s">
        <v>22</v>
      </c>
    </row>
    <row r="708" spans="1:4" ht="15.75" customHeight="1" x14ac:dyDescent="0.25">
      <c r="A708" s="150">
        <v>44701.088425925933</v>
      </c>
      <c r="B708" s="152">
        <v>16</v>
      </c>
      <c r="C708" s="151" t="s">
        <v>1154</v>
      </c>
      <c r="D708" s="53" t="s">
        <v>22</v>
      </c>
    </row>
    <row r="709" spans="1:4" ht="15.75" customHeight="1" x14ac:dyDescent="0.25">
      <c r="A709" s="150">
        <v>44701.088611111045</v>
      </c>
      <c r="B709" s="152">
        <v>500</v>
      </c>
      <c r="C709" s="151" t="s">
        <v>1155</v>
      </c>
      <c r="D709" s="53" t="s">
        <v>22</v>
      </c>
    </row>
    <row r="710" spans="1:4" ht="15.75" customHeight="1" x14ac:dyDescent="0.25">
      <c r="A710" s="150">
        <v>44701.088715277612</v>
      </c>
      <c r="B710" s="152">
        <v>50</v>
      </c>
      <c r="C710" s="151" t="s">
        <v>1156</v>
      </c>
      <c r="D710" s="53" t="s">
        <v>22</v>
      </c>
    </row>
    <row r="711" spans="1:4" ht="15.75" customHeight="1" x14ac:dyDescent="0.25">
      <c r="A711" s="150">
        <v>44701.089039351791</v>
      </c>
      <c r="B711" s="152">
        <v>205</v>
      </c>
      <c r="C711" s="151" t="s">
        <v>1157</v>
      </c>
      <c r="D711" s="53" t="s">
        <v>22</v>
      </c>
    </row>
    <row r="712" spans="1:4" ht="15.75" customHeight="1" x14ac:dyDescent="0.25">
      <c r="A712" s="150">
        <v>44701.089108796325</v>
      </c>
      <c r="B712" s="152">
        <v>100</v>
      </c>
      <c r="C712" s="151" t="s">
        <v>1158</v>
      </c>
      <c r="D712" s="53" t="s">
        <v>22</v>
      </c>
    </row>
    <row r="713" spans="1:4" ht="15.75" customHeight="1" x14ac:dyDescent="0.25">
      <c r="A713" s="150">
        <v>44701.090335648041</v>
      </c>
      <c r="B713" s="152">
        <v>15</v>
      </c>
      <c r="C713" s="151" t="s">
        <v>1159</v>
      </c>
      <c r="D713" s="53" t="s">
        <v>22</v>
      </c>
    </row>
    <row r="714" spans="1:4" ht="15.75" customHeight="1" x14ac:dyDescent="0.25">
      <c r="A714" s="150">
        <v>44701.090671296231</v>
      </c>
      <c r="B714" s="152">
        <v>10</v>
      </c>
      <c r="C714" s="151" t="s">
        <v>1160</v>
      </c>
      <c r="D714" s="53" t="s">
        <v>22</v>
      </c>
    </row>
    <row r="715" spans="1:4" ht="15.75" customHeight="1" x14ac:dyDescent="0.25">
      <c r="A715" s="150">
        <v>44701.09078703681</v>
      </c>
      <c r="B715" s="152">
        <v>25</v>
      </c>
      <c r="C715" s="151" t="s">
        <v>1161</v>
      </c>
      <c r="D715" s="53" t="s">
        <v>22</v>
      </c>
    </row>
    <row r="716" spans="1:4" ht="15.75" customHeight="1" x14ac:dyDescent="0.25">
      <c r="A716" s="150">
        <v>44701.091782407369</v>
      </c>
      <c r="B716" s="152">
        <v>10</v>
      </c>
      <c r="C716" s="151" t="s">
        <v>1162</v>
      </c>
      <c r="D716" s="53" t="s">
        <v>22</v>
      </c>
    </row>
    <row r="717" spans="1:4" ht="15.75" customHeight="1" x14ac:dyDescent="0.25">
      <c r="A717" s="150">
        <v>44701.092141203582</v>
      </c>
      <c r="B717" s="152">
        <v>500</v>
      </c>
      <c r="C717" s="151" t="s">
        <v>1163</v>
      </c>
      <c r="D717" s="53" t="s">
        <v>22</v>
      </c>
    </row>
    <row r="718" spans="1:4" ht="15.75" customHeight="1" x14ac:dyDescent="0.25">
      <c r="A718" s="150">
        <v>44701.092696759384</v>
      </c>
      <c r="B718" s="152">
        <v>1037</v>
      </c>
      <c r="C718" s="151" t="s">
        <v>1164</v>
      </c>
      <c r="D718" s="53" t="s">
        <v>22</v>
      </c>
    </row>
    <row r="719" spans="1:4" ht="15.75" customHeight="1" x14ac:dyDescent="0.25">
      <c r="A719" s="150">
        <v>44701.093136574142</v>
      </c>
      <c r="B719" s="152">
        <v>6.66</v>
      </c>
      <c r="C719" s="151" t="s">
        <v>1165</v>
      </c>
      <c r="D719" s="53" t="s">
        <v>22</v>
      </c>
    </row>
    <row r="720" spans="1:4" ht="15.75" customHeight="1" x14ac:dyDescent="0.25">
      <c r="A720" s="150">
        <v>44701.093171296176</v>
      </c>
      <c r="B720" s="152">
        <v>103.79</v>
      </c>
      <c r="C720" s="151" t="s">
        <v>1166</v>
      </c>
      <c r="D720" s="53" t="s">
        <v>22</v>
      </c>
    </row>
    <row r="721" spans="1:4" ht="15.75" customHeight="1" x14ac:dyDescent="0.25">
      <c r="A721" s="150">
        <v>44701.105694444384</v>
      </c>
      <c r="B721" s="152">
        <v>76</v>
      </c>
      <c r="C721" s="151" t="s">
        <v>1167</v>
      </c>
      <c r="D721" s="53" t="s">
        <v>22</v>
      </c>
    </row>
    <row r="722" spans="1:4" ht="15.75" customHeight="1" x14ac:dyDescent="0.25">
      <c r="A722" s="150">
        <v>44701.105879629496</v>
      </c>
      <c r="B722" s="152">
        <v>48</v>
      </c>
      <c r="C722" s="151" t="s">
        <v>1168</v>
      </c>
      <c r="D722" s="53" t="s">
        <v>22</v>
      </c>
    </row>
    <row r="723" spans="1:4" ht="15.75" customHeight="1" x14ac:dyDescent="0.25">
      <c r="A723" s="150">
        <v>44701.105891203508</v>
      </c>
      <c r="B723" s="152">
        <v>374</v>
      </c>
      <c r="C723" s="151" t="s">
        <v>673</v>
      </c>
      <c r="D723" s="53" t="s">
        <v>22</v>
      </c>
    </row>
    <row r="724" spans="1:4" ht="15.75" customHeight="1" x14ac:dyDescent="0.25">
      <c r="A724" s="150">
        <v>44701.106238425709</v>
      </c>
      <c r="B724" s="152">
        <v>13</v>
      </c>
      <c r="C724" s="151" t="s">
        <v>1169</v>
      </c>
      <c r="D724" s="53" t="s">
        <v>22</v>
      </c>
    </row>
    <row r="725" spans="1:4" ht="15.75" customHeight="1" x14ac:dyDescent="0.25">
      <c r="A725" s="150">
        <v>44701.106678240933</v>
      </c>
      <c r="B725" s="152">
        <v>100</v>
      </c>
      <c r="C725" s="151" t="s">
        <v>1170</v>
      </c>
      <c r="D725" s="53" t="s">
        <v>22</v>
      </c>
    </row>
    <row r="726" spans="1:4" ht="15.75" customHeight="1" x14ac:dyDescent="0.25">
      <c r="A726" s="150">
        <v>44701.106747685</v>
      </c>
      <c r="B726" s="152">
        <v>8</v>
      </c>
      <c r="C726" s="151" t="s">
        <v>512</v>
      </c>
      <c r="D726" s="53" t="s">
        <v>22</v>
      </c>
    </row>
    <row r="727" spans="1:4" ht="15.75" customHeight="1" x14ac:dyDescent="0.25">
      <c r="A727" s="150">
        <v>44701.1067824075</v>
      </c>
      <c r="B727" s="152">
        <v>50</v>
      </c>
      <c r="C727" s="151" t="s">
        <v>1171</v>
      </c>
      <c r="D727" s="53" t="s">
        <v>22</v>
      </c>
    </row>
    <row r="728" spans="1:4" ht="15.75" customHeight="1" x14ac:dyDescent="0.25">
      <c r="A728" s="150">
        <v>44701.107256944291</v>
      </c>
      <c r="B728" s="152">
        <v>916</v>
      </c>
      <c r="C728" s="151" t="s">
        <v>674</v>
      </c>
      <c r="D728" s="53" t="s">
        <v>22</v>
      </c>
    </row>
    <row r="729" spans="1:4" ht="15.75" customHeight="1" x14ac:dyDescent="0.25">
      <c r="A729" s="150">
        <v>44701.134884259198</v>
      </c>
      <c r="B729" s="152">
        <v>300</v>
      </c>
      <c r="C729" s="151" t="s">
        <v>1172</v>
      </c>
      <c r="D729" s="53" t="s">
        <v>22</v>
      </c>
    </row>
    <row r="730" spans="1:4" ht="15.75" customHeight="1" x14ac:dyDescent="0.25">
      <c r="A730" s="150">
        <v>44701.136157407425</v>
      </c>
      <c r="B730" s="152">
        <v>0.64</v>
      </c>
      <c r="C730" s="151" t="s">
        <v>1173</v>
      </c>
      <c r="D730" s="53" t="s">
        <v>22</v>
      </c>
    </row>
    <row r="731" spans="1:4" ht="15.75" customHeight="1" x14ac:dyDescent="0.25">
      <c r="A731" s="150">
        <v>44701.21828703722</v>
      </c>
      <c r="B731" s="152">
        <v>10</v>
      </c>
      <c r="C731" s="151" t="s">
        <v>1174</v>
      </c>
      <c r="D731" s="53" t="s">
        <v>22</v>
      </c>
    </row>
    <row r="732" spans="1:4" ht="15.75" customHeight="1" x14ac:dyDescent="0.25">
      <c r="A732" s="150">
        <v>44701.30292824097</v>
      </c>
      <c r="B732" s="152">
        <v>100</v>
      </c>
      <c r="C732" s="151" t="s">
        <v>1175</v>
      </c>
      <c r="D732" s="53" t="s">
        <v>22</v>
      </c>
    </row>
    <row r="733" spans="1:4" ht="15.75" customHeight="1" x14ac:dyDescent="0.25">
      <c r="A733" s="150">
        <v>44701.335740740877</v>
      </c>
      <c r="B733" s="152">
        <v>100</v>
      </c>
      <c r="C733" s="151" t="s">
        <v>1176</v>
      </c>
      <c r="D733" s="53" t="s">
        <v>22</v>
      </c>
    </row>
    <row r="734" spans="1:4" ht="15.75" customHeight="1" x14ac:dyDescent="0.25">
      <c r="A734" s="150">
        <v>44701.38410879625</v>
      </c>
      <c r="B734" s="152">
        <v>50</v>
      </c>
      <c r="C734" s="151" t="s">
        <v>440</v>
      </c>
      <c r="D734" s="53" t="s">
        <v>22</v>
      </c>
    </row>
    <row r="735" spans="1:4" ht="15.75" customHeight="1" x14ac:dyDescent="0.25">
      <c r="A735" s="150">
        <v>44701.392916666809</v>
      </c>
      <c r="B735" s="152">
        <v>200</v>
      </c>
      <c r="C735" s="151" t="s">
        <v>1177</v>
      </c>
      <c r="D735" s="53" t="s">
        <v>22</v>
      </c>
    </row>
    <row r="736" spans="1:4" ht="15.75" customHeight="1" x14ac:dyDescent="0.25">
      <c r="A736" s="150">
        <v>44701.393981481437</v>
      </c>
      <c r="B736" s="152">
        <v>788</v>
      </c>
      <c r="C736" s="151" t="s">
        <v>454</v>
      </c>
      <c r="D736" s="53" t="s">
        <v>22</v>
      </c>
    </row>
    <row r="737" spans="1:4" ht="15.75" customHeight="1" x14ac:dyDescent="0.25">
      <c r="A737" s="150">
        <v>44701.445856481325</v>
      </c>
      <c r="B737" s="152">
        <v>100</v>
      </c>
      <c r="C737" s="151" t="s">
        <v>1178</v>
      </c>
      <c r="D737" s="53" t="s">
        <v>22</v>
      </c>
    </row>
    <row r="738" spans="1:4" ht="15.75" customHeight="1" x14ac:dyDescent="0.25">
      <c r="A738" s="150">
        <v>44701.465104166884</v>
      </c>
      <c r="B738" s="152">
        <v>3000</v>
      </c>
      <c r="C738" s="151" t="s">
        <v>599</v>
      </c>
      <c r="D738" s="53" t="s">
        <v>22</v>
      </c>
    </row>
    <row r="739" spans="1:4" ht="15.75" customHeight="1" x14ac:dyDescent="0.25">
      <c r="A739" s="150">
        <v>44701.466168981511</v>
      </c>
      <c r="B739" s="152">
        <v>7</v>
      </c>
      <c r="C739" s="151" t="s">
        <v>1179</v>
      </c>
      <c r="D739" s="53" t="s">
        <v>22</v>
      </c>
    </row>
    <row r="740" spans="1:4" ht="15.75" customHeight="1" x14ac:dyDescent="0.25">
      <c r="A740" s="150">
        <v>44701.466666666791</v>
      </c>
      <c r="B740" s="152">
        <v>100</v>
      </c>
      <c r="C740" s="151" t="s">
        <v>1180</v>
      </c>
      <c r="D740" s="53" t="s">
        <v>22</v>
      </c>
    </row>
    <row r="741" spans="1:4" ht="15.75" customHeight="1" x14ac:dyDescent="0.25">
      <c r="A741" s="150">
        <v>44701.480011573993</v>
      </c>
      <c r="B741" s="152">
        <v>20</v>
      </c>
      <c r="C741" s="151" t="s">
        <v>1181</v>
      </c>
      <c r="D741" s="53" t="s">
        <v>22</v>
      </c>
    </row>
    <row r="742" spans="1:4" ht="15.75" customHeight="1" x14ac:dyDescent="0.25">
      <c r="A742" s="150">
        <v>44701.518078703899</v>
      </c>
      <c r="B742" s="152">
        <v>500</v>
      </c>
      <c r="C742" s="151" t="s">
        <v>514</v>
      </c>
      <c r="D742" s="53" t="s">
        <v>22</v>
      </c>
    </row>
    <row r="743" spans="1:4" ht="15.75" customHeight="1" x14ac:dyDescent="0.25">
      <c r="A743" s="150">
        <v>44701.51988425944</v>
      </c>
      <c r="B743" s="152">
        <v>100</v>
      </c>
      <c r="C743" s="151" t="s">
        <v>600</v>
      </c>
      <c r="D743" s="53" t="s">
        <v>22</v>
      </c>
    </row>
    <row r="744" spans="1:4" ht="15.75" customHeight="1" x14ac:dyDescent="0.25">
      <c r="A744" s="150">
        <v>44701.526874999981</v>
      </c>
      <c r="B744" s="152">
        <v>1000</v>
      </c>
      <c r="C744" s="151" t="s">
        <v>631</v>
      </c>
      <c r="D744" s="53" t="s">
        <v>22</v>
      </c>
    </row>
    <row r="745" spans="1:4" ht="15.75" customHeight="1" x14ac:dyDescent="0.25">
      <c r="A745" s="150">
        <v>44701.527048611082</v>
      </c>
      <c r="B745" s="152">
        <v>250</v>
      </c>
      <c r="C745" s="151" t="s">
        <v>895</v>
      </c>
      <c r="D745" s="53" t="s">
        <v>22</v>
      </c>
    </row>
    <row r="746" spans="1:4" ht="15.75" customHeight="1" x14ac:dyDescent="0.25">
      <c r="A746" s="150">
        <v>44701.527476851828</v>
      </c>
      <c r="B746" s="152">
        <v>1000</v>
      </c>
      <c r="C746" s="151" t="s">
        <v>1182</v>
      </c>
      <c r="D746" s="53" t="s">
        <v>22</v>
      </c>
    </row>
    <row r="747" spans="1:4" ht="15.75" customHeight="1" x14ac:dyDescent="0.25">
      <c r="A747" s="150">
        <v>44701.540763888974</v>
      </c>
      <c r="B747" s="152">
        <v>30</v>
      </c>
      <c r="C747" s="151" t="s">
        <v>629</v>
      </c>
      <c r="D747" s="53" t="s">
        <v>22</v>
      </c>
    </row>
    <row r="748" spans="1:4" ht="15.75" customHeight="1" x14ac:dyDescent="0.25">
      <c r="A748" s="150">
        <v>44701.56299768528</v>
      </c>
      <c r="B748" s="152">
        <v>100</v>
      </c>
      <c r="C748" s="151" t="s">
        <v>70</v>
      </c>
      <c r="D748" s="53" t="s">
        <v>22</v>
      </c>
    </row>
    <row r="749" spans="1:4" ht="15.75" customHeight="1" x14ac:dyDescent="0.25">
      <c r="A749" s="150">
        <v>44701.588888888713</v>
      </c>
      <c r="B749" s="152">
        <v>1500</v>
      </c>
      <c r="C749" s="151" t="s">
        <v>1183</v>
      </c>
      <c r="D749" s="53" t="s">
        <v>22</v>
      </c>
    </row>
    <row r="750" spans="1:4" ht="15.75" customHeight="1" x14ac:dyDescent="0.25">
      <c r="A750" s="150">
        <v>44701.611909722444</v>
      </c>
      <c r="B750" s="152">
        <v>100</v>
      </c>
      <c r="C750" s="151" t="s">
        <v>1184</v>
      </c>
      <c r="D750" s="53" t="s">
        <v>22</v>
      </c>
    </row>
    <row r="751" spans="1:4" ht="15.75" customHeight="1" x14ac:dyDescent="0.25">
      <c r="A751" s="150">
        <v>44701.641284722369</v>
      </c>
      <c r="B751" s="152">
        <v>76</v>
      </c>
      <c r="C751" s="151" t="s">
        <v>1185</v>
      </c>
      <c r="D751" s="53" t="s">
        <v>22</v>
      </c>
    </row>
    <row r="752" spans="1:4" ht="15.75" customHeight="1" x14ac:dyDescent="0.25">
      <c r="A752" s="150">
        <v>44701.641759259161</v>
      </c>
      <c r="B752" s="152">
        <v>1000</v>
      </c>
      <c r="C752" s="151" t="s">
        <v>1186</v>
      </c>
      <c r="D752" s="53" t="s">
        <v>22</v>
      </c>
    </row>
    <row r="753" spans="1:4" ht="15.75" customHeight="1" x14ac:dyDescent="0.25">
      <c r="A753" s="150">
        <v>44701.641805555671</v>
      </c>
      <c r="B753" s="152">
        <v>1000</v>
      </c>
      <c r="C753" s="151" t="s">
        <v>1187</v>
      </c>
      <c r="D753" s="53" t="s">
        <v>22</v>
      </c>
    </row>
    <row r="754" spans="1:4" ht="15.75" customHeight="1" x14ac:dyDescent="0.25">
      <c r="A754" s="150">
        <v>44701.668472222053</v>
      </c>
      <c r="B754" s="152">
        <v>100</v>
      </c>
      <c r="C754" s="151" t="s">
        <v>1188</v>
      </c>
      <c r="D754" s="53" t="s">
        <v>22</v>
      </c>
    </row>
    <row r="755" spans="1:4" ht="15.75" customHeight="1" x14ac:dyDescent="0.25">
      <c r="A755" s="150">
        <v>44701.679282407276</v>
      </c>
      <c r="B755" s="152">
        <v>50</v>
      </c>
      <c r="C755" s="151" t="s">
        <v>1189</v>
      </c>
      <c r="D755" s="53" t="s">
        <v>22</v>
      </c>
    </row>
    <row r="756" spans="1:4" ht="15.75" customHeight="1" x14ac:dyDescent="0.25">
      <c r="A756" s="150">
        <v>44701.728449074086</v>
      </c>
      <c r="B756" s="152">
        <v>50</v>
      </c>
      <c r="C756" s="151" t="s">
        <v>1190</v>
      </c>
      <c r="D756" s="53" t="s">
        <v>22</v>
      </c>
    </row>
    <row r="757" spans="1:4" ht="15.75" customHeight="1" x14ac:dyDescent="0.25">
      <c r="A757" s="150">
        <v>44701.748263888992</v>
      </c>
      <c r="B757" s="152">
        <v>200</v>
      </c>
      <c r="C757" s="151" t="s">
        <v>1191</v>
      </c>
      <c r="D757" s="53" t="s">
        <v>22</v>
      </c>
    </row>
    <row r="758" spans="1:4" ht="15.75" customHeight="1" x14ac:dyDescent="0.25">
      <c r="A758" s="150">
        <v>44701.74849537015</v>
      </c>
      <c r="B758" s="152">
        <v>500</v>
      </c>
      <c r="C758" s="151" t="s">
        <v>1192</v>
      </c>
      <c r="D758" s="53" t="s">
        <v>22</v>
      </c>
    </row>
    <row r="759" spans="1:4" ht="15.75" customHeight="1" x14ac:dyDescent="0.25">
      <c r="A759" s="150">
        <v>44701.780266203918</v>
      </c>
      <c r="B759" s="152">
        <v>23.62</v>
      </c>
      <c r="C759" s="151" t="s">
        <v>1193</v>
      </c>
      <c r="D759" s="53" t="s">
        <v>22</v>
      </c>
    </row>
    <row r="760" spans="1:4" ht="15.75" customHeight="1" x14ac:dyDescent="0.25">
      <c r="A760" s="150">
        <v>44701.781412037089</v>
      </c>
      <c r="B760" s="152">
        <v>200</v>
      </c>
      <c r="C760" s="151" t="s">
        <v>1194</v>
      </c>
      <c r="D760" s="53" t="s">
        <v>22</v>
      </c>
    </row>
    <row r="761" spans="1:4" ht="15.75" customHeight="1" x14ac:dyDescent="0.25">
      <c r="A761" s="150">
        <v>44701.838622685056</v>
      </c>
      <c r="B761" s="152">
        <v>386</v>
      </c>
      <c r="C761" s="151" t="s">
        <v>1195</v>
      </c>
      <c r="D761" s="53" t="s">
        <v>22</v>
      </c>
    </row>
    <row r="762" spans="1:4" ht="15.75" customHeight="1" x14ac:dyDescent="0.25">
      <c r="A762" s="150">
        <v>44702.287083333358</v>
      </c>
      <c r="B762" s="152">
        <v>10</v>
      </c>
      <c r="C762" s="151" t="s">
        <v>629</v>
      </c>
      <c r="D762" s="53" t="s">
        <v>22</v>
      </c>
    </row>
    <row r="763" spans="1:4" ht="15.75" customHeight="1" x14ac:dyDescent="0.25">
      <c r="A763" s="150">
        <v>44702.414722222369</v>
      </c>
      <c r="B763" s="152">
        <v>2000</v>
      </c>
      <c r="C763" s="151" t="s">
        <v>71</v>
      </c>
      <c r="D763" s="53" t="s">
        <v>22</v>
      </c>
    </row>
    <row r="764" spans="1:4" ht="15.75" customHeight="1" x14ac:dyDescent="0.25">
      <c r="A764" s="150">
        <v>44702.441006944515</v>
      </c>
      <c r="B764" s="152">
        <v>30</v>
      </c>
      <c r="C764" s="151" t="s">
        <v>1196</v>
      </c>
      <c r="D764" s="53" t="s">
        <v>22</v>
      </c>
    </row>
    <row r="765" spans="1:4" ht="15.75" customHeight="1" x14ac:dyDescent="0.25">
      <c r="A765" s="150">
        <v>44702.44155092584</v>
      </c>
      <c r="B765" s="152">
        <v>24</v>
      </c>
      <c r="C765" s="151" t="s">
        <v>1197</v>
      </c>
      <c r="D765" s="53" t="s">
        <v>22</v>
      </c>
    </row>
    <row r="766" spans="1:4" ht="15.75" customHeight="1" x14ac:dyDescent="0.25">
      <c r="A766" s="150">
        <v>44702.441701388918</v>
      </c>
      <c r="B766" s="152">
        <v>1000</v>
      </c>
      <c r="C766" s="151" t="s">
        <v>1198</v>
      </c>
      <c r="D766" s="53" t="s">
        <v>22</v>
      </c>
    </row>
    <row r="767" spans="1:4" ht="15.75" customHeight="1" x14ac:dyDescent="0.25">
      <c r="A767" s="150">
        <v>44702.442361111287</v>
      </c>
      <c r="B767" s="152">
        <v>50</v>
      </c>
      <c r="C767" s="151" t="s">
        <v>1199</v>
      </c>
      <c r="D767" s="53" t="s">
        <v>22</v>
      </c>
    </row>
    <row r="768" spans="1:4" ht="15.75" customHeight="1" x14ac:dyDescent="0.25">
      <c r="A768" s="150">
        <v>44702.442395833321</v>
      </c>
      <c r="B768" s="152">
        <v>50</v>
      </c>
      <c r="C768" s="151" t="s">
        <v>1200</v>
      </c>
      <c r="D768" s="53" t="s">
        <v>22</v>
      </c>
    </row>
    <row r="769" spans="1:4" ht="15.75" customHeight="1" x14ac:dyDescent="0.25">
      <c r="A769" s="150">
        <v>44702.442453703843</v>
      </c>
      <c r="B769" s="152">
        <v>500</v>
      </c>
      <c r="C769" s="151" t="s">
        <v>1201</v>
      </c>
      <c r="D769" s="53" t="s">
        <v>22</v>
      </c>
    </row>
    <row r="770" spans="1:4" ht="15.75" customHeight="1" x14ac:dyDescent="0.25">
      <c r="A770" s="150">
        <v>44702.443101851735</v>
      </c>
      <c r="B770" s="152">
        <v>376</v>
      </c>
      <c r="C770" s="151" t="s">
        <v>398</v>
      </c>
      <c r="D770" s="53" t="s">
        <v>22</v>
      </c>
    </row>
    <row r="771" spans="1:4" ht="15.75" customHeight="1" x14ac:dyDescent="0.25">
      <c r="A771" s="150">
        <v>44702.443113425747</v>
      </c>
      <c r="B771" s="152">
        <v>116</v>
      </c>
      <c r="C771" s="151" t="s">
        <v>1202</v>
      </c>
      <c r="D771" s="53" t="s">
        <v>22</v>
      </c>
    </row>
    <row r="772" spans="1:4" ht="15.75" customHeight="1" x14ac:dyDescent="0.25">
      <c r="A772" s="150">
        <v>44702.443148148246</v>
      </c>
      <c r="B772" s="152">
        <v>28</v>
      </c>
      <c r="C772" s="151" t="s">
        <v>1203</v>
      </c>
      <c r="D772" s="53" t="s">
        <v>22</v>
      </c>
    </row>
    <row r="773" spans="1:4" ht="15.75" customHeight="1" x14ac:dyDescent="0.25">
      <c r="A773" s="150">
        <v>44702.443171296269</v>
      </c>
      <c r="B773" s="152">
        <v>6</v>
      </c>
      <c r="C773" s="151" t="s">
        <v>1204</v>
      </c>
      <c r="D773" s="53" t="s">
        <v>22</v>
      </c>
    </row>
    <row r="774" spans="1:4" ht="15.75" customHeight="1" x14ac:dyDescent="0.25">
      <c r="A774" s="150">
        <v>44702.443310185336</v>
      </c>
      <c r="B774" s="152">
        <v>4</v>
      </c>
      <c r="C774" s="151" t="s">
        <v>1205</v>
      </c>
      <c r="D774" s="53" t="s">
        <v>22</v>
      </c>
    </row>
    <row r="775" spans="1:4" ht="15.75" customHeight="1" x14ac:dyDescent="0.25">
      <c r="A775" s="150">
        <v>44702.443356481381</v>
      </c>
      <c r="B775" s="152">
        <v>107</v>
      </c>
      <c r="C775" s="151" t="s">
        <v>1206</v>
      </c>
      <c r="D775" s="53" t="s">
        <v>22</v>
      </c>
    </row>
    <row r="776" spans="1:4" ht="15.75" customHeight="1" x14ac:dyDescent="0.25">
      <c r="A776" s="150">
        <v>44702.443368055392</v>
      </c>
      <c r="B776" s="152">
        <v>122</v>
      </c>
      <c r="C776" s="151" t="s">
        <v>1207</v>
      </c>
      <c r="D776" s="53" t="s">
        <v>22</v>
      </c>
    </row>
    <row r="777" spans="1:4" ht="15.75" customHeight="1" x14ac:dyDescent="0.25">
      <c r="A777" s="150">
        <v>44702.443379629403</v>
      </c>
      <c r="B777" s="152">
        <v>270</v>
      </c>
      <c r="C777" s="151" t="s">
        <v>464</v>
      </c>
      <c r="D777" s="53" t="s">
        <v>22</v>
      </c>
    </row>
    <row r="778" spans="1:4" ht="15.75" customHeight="1" x14ac:dyDescent="0.25">
      <c r="A778" s="150">
        <v>44702.443414351903</v>
      </c>
      <c r="B778" s="152">
        <v>15</v>
      </c>
      <c r="C778" s="151" t="s">
        <v>1179</v>
      </c>
      <c r="D778" s="53" t="s">
        <v>22</v>
      </c>
    </row>
    <row r="779" spans="1:4" ht="15.75" customHeight="1" x14ac:dyDescent="0.25">
      <c r="A779" s="150">
        <v>44702.443530092482</v>
      </c>
      <c r="B779" s="152">
        <v>1</v>
      </c>
      <c r="C779" s="151" t="s">
        <v>1208</v>
      </c>
      <c r="D779" s="53" t="s">
        <v>22</v>
      </c>
    </row>
    <row r="780" spans="1:4" ht="15.75" customHeight="1" x14ac:dyDescent="0.25">
      <c r="A780" s="150">
        <v>44702.444050925784</v>
      </c>
      <c r="B780" s="152">
        <v>427</v>
      </c>
      <c r="C780" s="151" t="s">
        <v>1209</v>
      </c>
      <c r="D780" s="53" t="s">
        <v>22</v>
      </c>
    </row>
    <row r="781" spans="1:4" ht="15.75" customHeight="1" x14ac:dyDescent="0.25">
      <c r="A781" s="150">
        <v>44702.444108796306</v>
      </c>
      <c r="B781" s="152">
        <v>50</v>
      </c>
      <c r="C781" s="151" t="s">
        <v>1210</v>
      </c>
      <c r="D781" s="53" t="s">
        <v>22</v>
      </c>
    </row>
    <row r="782" spans="1:4" ht="15.75" customHeight="1" x14ac:dyDescent="0.25">
      <c r="A782" s="150">
        <v>44702.444212962873</v>
      </c>
      <c r="B782" s="152">
        <v>23</v>
      </c>
      <c r="C782" s="151" t="s">
        <v>1211</v>
      </c>
      <c r="D782" s="53" t="s">
        <v>22</v>
      </c>
    </row>
    <row r="783" spans="1:4" ht="15.75" customHeight="1" x14ac:dyDescent="0.25">
      <c r="A783" s="150">
        <v>44702.444791666698</v>
      </c>
      <c r="B783" s="152">
        <v>30</v>
      </c>
      <c r="C783" s="151" t="s">
        <v>457</v>
      </c>
      <c r="D783" s="53" t="s">
        <v>22</v>
      </c>
    </row>
    <row r="784" spans="1:4" ht="15.75" customHeight="1" x14ac:dyDescent="0.25">
      <c r="A784" s="150">
        <v>44702.444837962743</v>
      </c>
      <c r="B784" s="152">
        <v>100</v>
      </c>
      <c r="C784" s="151" t="s">
        <v>1212</v>
      </c>
      <c r="D784" s="53" t="s">
        <v>22</v>
      </c>
    </row>
    <row r="785" spans="1:4" ht="15.75" customHeight="1" x14ac:dyDescent="0.25">
      <c r="A785" s="150">
        <v>44702.463159722276</v>
      </c>
      <c r="B785" s="152">
        <v>1000</v>
      </c>
      <c r="C785" s="151" t="s">
        <v>458</v>
      </c>
      <c r="D785" s="53" t="s">
        <v>22</v>
      </c>
    </row>
    <row r="786" spans="1:4" ht="15.75" customHeight="1" x14ac:dyDescent="0.25">
      <c r="A786" s="150">
        <v>44702.463171296287</v>
      </c>
      <c r="B786" s="152">
        <v>100</v>
      </c>
      <c r="C786" s="151" t="s">
        <v>241</v>
      </c>
      <c r="D786" s="53" t="s">
        <v>22</v>
      </c>
    </row>
    <row r="787" spans="1:4" ht="15.75" customHeight="1" x14ac:dyDescent="0.25">
      <c r="A787" s="150">
        <v>44702.463518518489</v>
      </c>
      <c r="B787" s="152">
        <v>100</v>
      </c>
      <c r="C787" s="151" t="s">
        <v>661</v>
      </c>
      <c r="D787" s="53" t="s">
        <v>22</v>
      </c>
    </row>
    <row r="788" spans="1:4" ht="15.75" customHeight="1" x14ac:dyDescent="0.25">
      <c r="A788" s="150">
        <v>44702.526388888713</v>
      </c>
      <c r="B788" s="152">
        <v>10</v>
      </c>
      <c r="C788" s="151" t="s">
        <v>1213</v>
      </c>
      <c r="D788" s="53" t="s">
        <v>22</v>
      </c>
    </row>
    <row r="789" spans="1:4" ht="15.75" customHeight="1" x14ac:dyDescent="0.25">
      <c r="A789" s="150">
        <v>44702.567870370578</v>
      </c>
      <c r="B789" s="152">
        <v>1000</v>
      </c>
      <c r="C789" s="151" t="s">
        <v>1214</v>
      </c>
      <c r="D789" s="53" t="s">
        <v>22</v>
      </c>
    </row>
    <row r="790" spans="1:4" ht="15.75" customHeight="1" x14ac:dyDescent="0.25">
      <c r="A790" s="150">
        <v>44702.568032407202</v>
      </c>
      <c r="B790" s="152">
        <v>100</v>
      </c>
      <c r="C790" s="151" t="s">
        <v>1215</v>
      </c>
      <c r="D790" s="53" t="s">
        <v>22</v>
      </c>
    </row>
    <row r="791" spans="1:4" ht="15.75" customHeight="1" x14ac:dyDescent="0.25">
      <c r="A791" s="150">
        <v>44702.568136574235</v>
      </c>
      <c r="B791" s="152">
        <v>300</v>
      </c>
      <c r="C791" s="151" t="s">
        <v>1216</v>
      </c>
      <c r="D791" s="53" t="s">
        <v>22</v>
      </c>
    </row>
    <row r="792" spans="1:4" ht="15.75" customHeight="1" x14ac:dyDescent="0.25">
      <c r="A792" s="150">
        <v>44702.589814814739</v>
      </c>
      <c r="B792" s="152">
        <v>10</v>
      </c>
      <c r="C792" s="151" t="s">
        <v>1208</v>
      </c>
      <c r="D792" s="53" t="s">
        <v>22</v>
      </c>
    </row>
    <row r="793" spans="1:4" ht="15.75" customHeight="1" x14ac:dyDescent="0.25">
      <c r="A793" s="150">
        <v>44702.609930555336</v>
      </c>
      <c r="B793" s="152">
        <v>138.84</v>
      </c>
      <c r="C793" s="151" t="s">
        <v>1217</v>
      </c>
      <c r="D793" s="53" t="s">
        <v>22</v>
      </c>
    </row>
    <row r="794" spans="1:4" ht="15.75" customHeight="1" x14ac:dyDescent="0.25">
      <c r="A794" s="150">
        <v>44702.610358796082</v>
      </c>
      <c r="B794" s="152">
        <v>70</v>
      </c>
      <c r="C794" s="151" t="s">
        <v>1218</v>
      </c>
      <c r="D794" s="53" t="s">
        <v>22</v>
      </c>
    </row>
    <row r="795" spans="1:4" ht="15.75" customHeight="1" x14ac:dyDescent="0.25">
      <c r="A795" s="150">
        <v>44702.630034722388</v>
      </c>
      <c r="B795" s="152">
        <v>181.33</v>
      </c>
      <c r="C795" s="151" t="s">
        <v>1219</v>
      </c>
      <c r="D795" s="53" t="s">
        <v>22</v>
      </c>
    </row>
    <row r="796" spans="1:4" ht="15.75" customHeight="1" x14ac:dyDescent="0.25">
      <c r="A796" s="150">
        <v>44702.630451388657</v>
      </c>
      <c r="B796" s="152">
        <v>100</v>
      </c>
      <c r="C796" s="151" t="s">
        <v>733</v>
      </c>
      <c r="D796" s="53" t="s">
        <v>22</v>
      </c>
    </row>
    <row r="797" spans="1:4" ht="15.75" customHeight="1" x14ac:dyDescent="0.25">
      <c r="A797" s="150">
        <v>44702.630879629403</v>
      </c>
      <c r="B797" s="152">
        <v>10</v>
      </c>
      <c r="C797" s="151" t="s">
        <v>942</v>
      </c>
      <c r="D797" s="53" t="s">
        <v>22</v>
      </c>
    </row>
    <row r="798" spans="1:4" ht="15.75" customHeight="1" x14ac:dyDescent="0.25">
      <c r="A798" s="150">
        <v>44702.672418981325</v>
      </c>
      <c r="B798" s="152">
        <v>100</v>
      </c>
      <c r="C798" s="151" t="s">
        <v>1220</v>
      </c>
      <c r="D798" s="53" t="s">
        <v>22</v>
      </c>
    </row>
    <row r="799" spans="1:4" ht="15.75" customHeight="1" x14ac:dyDescent="0.25">
      <c r="A799" s="150">
        <v>44702.711909722071</v>
      </c>
      <c r="B799" s="152">
        <v>200</v>
      </c>
      <c r="C799" s="151" t="s">
        <v>1155</v>
      </c>
      <c r="D799" s="53" t="s">
        <v>22</v>
      </c>
    </row>
    <row r="800" spans="1:4" ht="15.75" customHeight="1" x14ac:dyDescent="0.25">
      <c r="A800" s="150">
        <v>44702.754942129832</v>
      </c>
      <c r="B800" s="152">
        <v>200</v>
      </c>
      <c r="C800" s="151" t="s">
        <v>1221</v>
      </c>
      <c r="D800" s="53" t="s">
        <v>22</v>
      </c>
    </row>
    <row r="801" spans="1:4" ht="15.75" customHeight="1" x14ac:dyDescent="0.25">
      <c r="A801" s="150">
        <v>44702.796296296176</v>
      </c>
      <c r="B801" s="152">
        <v>500</v>
      </c>
      <c r="C801" s="151" t="s">
        <v>1222</v>
      </c>
      <c r="D801" s="53" t="s">
        <v>22</v>
      </c>
    </row>
    <row r="802" spans="1:4" ht="15.75" customHeight="1" x14ac:dyDescent="0.25">
      <c r="A802" s="150">
        <v>44703.281967592426</v>
      </c>
      <c r="B802" s="152">
        <v>150</v>
      </c>
      <c r="C802" s="151" t="s">
        <v>610</v>
      </c>
      <c r="D802" s="53" t="s">
        <v>22</v>
      </c>
    </row>
    <row r="803" spans="1:4" ht="15.75" customHeight="1" x14ac:dyDescent="0.25">
      <c r="A803" s="150">
        <v>44703.452534722164</v>
      </c>
      <c r="B803" s="152">
        <v>1000</v>
      </c>
      <c r="C803" s="151" t="s">
        <v>675</v>
      </c>
      <c r="D803" s="53" t="s">
        <v>22</v>
      </c>
    </row>
    <row r="804" spans="1:4" ht="15.75" customHeight="1" x14ac:dyDescent="0.25">
      <c r="A804" s="150">
        <v>44703.640405092388</v>
      </c>
      <c r="B804" s="152">
        <v>0.01</v>
      </c>
      <c r="C804" s="151" t="s">
        <v>1223</v>
      </c>
      <c r="D804" s="53" t="s">
        <v>22</v>
      </c>
    </row>
    <row r="805" spans="1:4" ht="15.75" customHeight="1" x14ac:dyDescent="0.25">
      <c r="A805" s="150">
        <v>44703.641481481493</v>
      </c>
      <c r="B805" s="152">
        <v>20</v>
      </c>
      <c r="C805" s="151" t="s">
        <v>352</v>
      </c>
      <c r="D805" s="53" t="s">
        <v>22</v>
      </c>
    </row>
    <row r="806" spans="1:4" ht="15.75" customHeight="1" x14ac:dyDescent="0.25">
      <c r="A806" s="150">
        <v>44703.641504629515</v>
      </c>
      <c r="B806" s="152">
        <v>2.4500000000000002</v>
      </c>
      <c r="C806" s="151" t="s">
        <v>1224</v>
      </c>
      <c r="D806" s="53" t="s">
        <v>22</v>
      </c>
    </row>
    <row r="807" spans="1:4" ht="15.75" customHeight="1" x14ac:dyDescent="0.25">
      <c r="A807" s="150">
        <v>44703.641516203526</v>
      </c>
      <c r="B807" s="152">
        <v>20</v>
      </c>
      <c r="C807" s="151" t="s">
        <v>1225</v>
      </c>
      <c r="D807" s="53" t="s">
        <v>22</v>
      </c>
    </row>
    <row r="808" spans="1:4" ht="15.75" customHeight="1" x14ac:dyDescent="0.25">
      <c r="A808" s="150">
        <v>44703.642928240821</v>
      </c>
      <c r="B808" s="152">
        <v>2000</v>
      </c>
      <c r="C808" s="151" t="s">
        <v>1226</v>
      </c>
      <c r="D808" s="53" t="s">
        <v>22</v>
      </c>
    </row>
    <row r="809" spans="1:4" ht="15.75" customHeight="1" x14ac:dyDescent="0.25">
      <c r="A809" s="150">
        <v>44703.643032407388</v>
      </c>
      <c r="B809" s="152">
        <v>10</v>
      </c>
      <c r="C809" s="151" t="s">
        <v>1227</v>
      </c>
      <c r="D809" s="53" t="s">
        <v>22</v>
      </c>
    </row>
    <row r="810" spans="1:4" ht="15.75" customHeight="1" x14ac:dyDescent="0.25">
      <c r="A810" s="150">
        <v>44703.643032407388</v>
      </c>
      <c r="B810" s="152">
        <v>28</v>
      </c>
      <c r="C810" s="151" t="s">
        <v>1228</v>
      </c>
      <c r="D810" s="53" t="s">
        <v>22</v>
      </c>
    </row>
    <row r="811" spans="1:4" ht="15.75" customHeight="1" x14ac:dyDescent="0.25">
      <c r="A811" s="150">
        <v>44703.643055555411</v>
      </c>
      <c r="B811" s="152">
        <v>64</v>
      </c>
      <c r="C811" s="151" t="s">
        <v>1229</v>
      </c>
      <c r="D811" s="53" t="s">
        <v>22</v>
      </c>
    </row>
    <row r="812" spans="1:4" ht="15.75" customHeight="1" x14ac:dyDescent="0.25">
      <c r="A812" s="150">
        <v>44703.643067129422</v>
      </c>
      <c r="B812" s="152">
        <v>32</v>
      </c>
      <c r="C812" s="151" t="s">
        <v>1230</v>
      </c>
      <c r="D812" s="53" t="s">
        <v>22</v>
      </c>
    </row>
    <row r="813" spans="1:4" ht="15.75" customHeight="1" x14ac:dyDescent="0.25">
      <c r="A813" s="150">
        <v>44703.643124999944</v>
      </c>
      <c r="B813" s="152">
        <v>32</v>
      </c>
      <c r="C813" s="151" t="s">
        <v>1231</v>
      </c>
      <c r="D813" s="53" t="s">
        <v>22</v>
      </c>
    </row>
    <row r="814" spans="1:4" ht="15.75" customHeight="1" x14ac:dyDescent="0.25">
      <c r="A814" s="150">
        <v>44703.6432175925</v>
      </c>
      <c r="B814" s="152">
        <v>100</v>
      </c>
      <c r="C814" s="151" t="s">
        <v>1232</v>
      </c>
      <c r="D814" s="53" t="s">
        <v>22</v>
      </c>
    </row>
    <row r="815" spans="1:4" ht="15.75" customHeight="1" x14ac:dyDescent="0.25">
      <c r="A815" s="150">
        <v>44703.643287037034</v>
      </c>
      <c r="B815" s="152">
        <v>179</v>
      </c>
      <c r="C815" s="151" t="s">
        <v>1233</v>
      </c>
      <c r="D815" s="53" t="s">
        <v>22</v>
      </c>
    </row>
    <row r="816" spans="1:4" ht="15.75" customHeight="1" x14ac:dyDescent="0.25">
      <c r="A816" s="150">
        <v>44703.64337962959</v>
      </c>
      <c r="B816" s="152">
        <v>136</v>
      </c>
      <c r="C816" s="151" t="s">
        <v>1234</v>
      </c>
      <c r="D816" s="53" t="s">
        <v>22</v>
      </c>
    </row>
    <row r="817" spans="1:4" ht="15.75" customHeight="1" x14ac:dyDescent="0.25">
      <c r="A817" s="150">
        <v>44703.643634259235</v>
      </c>
      <c r="B817" s="152">
        <v>20</v>
      </c>
      <c r="C817" s="151" t="s">
        <v>1235</v>
      </c>
      <c r="D817" s="53" t="s">
        <v>22</v>
      </c>
    </row>
    <row r="818" spans="1:4" ht="15.75" customHeight="1" x14ac:dyDescent="0.25">
      <c r="A818" s="150">
        <v>44703.643819444347</v>
      </c>
      <c r="B818" s="152">
        <v>15</v>
      </c>
      <c r="C818" s="151" t="s">
        <v>1236</v>
      </c>
      <c r="D818" s="53" t="s">
        <v>22</v>
      </c>
    </row>
    <row r="819" spans="1:4" ht="15.75" customHeight="1" x14ac:dyDescent="0.25">
      <c r="A819" s="150">
        <v>44703.643831018358</v>
      </c>
      <c r="B819" s="152">
        <v>100</v>
      </c>
      <c r="C819" s="151" t="s">
        <v>1237</v>
      </c>
      <c r="D819" s="53" t="s">
        <v>22</v>
      </c>
    </row>
    <row r="820" spans="1:4" ht="15.75" customHeight="1" x14ac:dyDescent="0.25">
      <c r="A820" s="150">
        <v>44703.643854166847</v>
      </c>
      <c r="B820" s="152">
        <v>158</v>
      </c>
      <c r="C820" s="151" t="s">
        <v>1238</v>
      </c>
      <c r="D820" s="53" t="s">
        <v>22</v>
      </c>
    </row>
    <row r="821" spans="1:4" ht="15.75" customHeight="1" x14ac:dyDescent="0.25">
      <c r="A821" s="150">
        <v>44703.643912036903</v>
      </c>
      <c r="B821" s="152">
        <v>210</v>
      </c>
      <c r="C821" s="151" t="s">
        <v>1239</v>
      </c>
      <c r="D821" s="53" t="s">
        <v>22</v>
      </c>
    </row>
    <row r="822" spans="1:4" ht="15.75" customHeight="1" x14ac:dyDescent="0.25">
      <c r="A822" s="150">
        <v>44703.644039351959</v>
      </c>
      <c r="B822" s="152">
        <v>1000</v>
      </c>
      <c r="C822" s="151" t="s">
        <v>1240</v>
      </c>
      <c r="D822" s="53" t="s">
        <v>22</v>
      </c>
    </row>
    <row r="823" spans="1:4" ht="15.75" customHeight="1" x14ac:dyDescent="0.25">
      <c r="A823" s="150">
        <v>44703.644074073993</v>
      </c>
      <c r="B823" s="152">
        <v>1559</v>
      </c>
      <c r="C823" s="151" t="s">
        <v>1241</v>
      </c>
      <c r="D823" s="53" t="s">
        <v>22</v>
      </c>
    </row>
    <row r="824" spans="1:4" ht="15.75" customHeight="1" x14ac:dyDescent="0.25">
      <c r="A824" s="150">
        <v>44703.644085648004</v>
      </c>
      <c r="B824" s="152">
        <v>1202</v>
      </c>
      <c r="C824" s="151" t="s">
        <v>1242</v>
      </c>
      <c r="D824" s="53" t="s">
        <v>22</v>
      </c>
    </row>
    <row r="825" spans="1:4" ht="15.75" customHeight="1" x14ac:dyDescent="0.25">
      <c r="A825" s="150">
        <v>44703.64417824056</v>
      </c>
      <c r="B825" s="152">
        <v>100</v>
      </c>
      <c r="C825" s="151" t="s">
        <v>1243</v>
      </c>
      <c r="D825" s="53" t="s">
        <v>22</v>
      </c>
    </row>
    <row r="826" spans="1:4" ht="15.75" customHeight="1" x14ac:dyDescent="0.25">
      <c r="A826" s="150">
        <v>44703.64417824056</v>
      </c>
      <c r="B826" s="152">
        <v>200</v>
      </c>
      <c r="C826" s="151" t="s">
        <v>1244</v>
      </c>
      <c r="D826" s="53" t="s">
        <v>22</v>
      </c>
    </row>
    <row r="827" spans="1:4" ht="15.75" customHeight="1" x14ac:dyDescent="0.25">
      <c r="A827" s="150">
        <v>44703.64417824056</v>
      </c>
      <c r="B827" s="152">
        <v>500</v>
      </c>
      <c r="C827" s="151" t="s">
        <v>1245</v>
      </c>
      <c r="D827" s="53" t="s">
        <v>22</v>
      </c>
    </row>
    <row r="828" spans="1:4" ht="15.75" customHeight="1" x14ac:dyDescent="0.25">
      <c r="A828" s="150">
        <v>44703.644201389048</v>
      </c>
      <c r="B828" s="152">
        <v>50</v>
      </c>
      <c r="C828" s="151" t="s">
        <v>1246</v>
      </c>
      <c r="D828" s="53" t="s">
        <v>22</v>
      </c>
    </row>
    <row r="829" spans="1:4" ht="15.75" customHeight="1" x14ac:dyDescent="0.25">
      <c r="A829" s="150">
        <v>44703.644467592705</v>
      </c>
      <c r="B829" s="152">
        <v>100</v>
      </c>
      <c r="C829" s="151" t="s">
        <v>1247</v>
      </c>
      <c r="D829" s="53" t="s">
        <v>22</v>
      </c>
    </row>
    <row r="830" spans="1:4" ht="15.75" customHeight="1" x14ac:dyDescent="0.25">
      <c r="A830" s="150">
        <v>44703.645127314609</v>
      </c>
      <c r="B830" s="152">
        <v>2000</v>
      </c>
      <c r="C830" s="151" t="s">
        <v>1248</v>
      </c>
      <c r="D830" s="53" t="s">
        <v>22</v>
      </c>
    </row>
    <row r="831" spans="1:4" ht="15.75" customHeight="1" x14ac:dyDescent="0.25">
      <c r="A831" s="150">
        <v>44703.645300925709</v>
      </c>
      <c r="B831" s="152">
        <v>80</v>
      </c>
      <c r="C831" s="151" t="s">
        <v>1249</v>
      </c>
      <c r="D831" s="53" t="s">
        <v>22</v>
      </c>
    </row>
    <row r="832" spans="1:4" ht="15.75" customHeight="1" x14ac:dyDescent="0.25">
      <c r="A832" s="150">
        <v>44703.645405092742</v>
      </c>
      <c r="B832" s="152">
        <v>1000</v>
      </c>
      <c r="C832" s="151" t="s">
        <v>1250</v>
      </c>
      <c r="D832" s="53" t="s">
        <v>22</v>
      </c>
    </row>
    <row r="833" spans="1:4" ht="15.75" customHeight="1" x14ac:dyDescent="0.25">
      <c r="A833" s="150">
        <v>44703.692789352033</v>
      </c>
      <c r="B833" s="152">
        <v>150</v>
      </c>
      <c r="C833" s="151" t="s">
        <v>1251</v>
      </c>
      <c r="D833" s="53" t="s">
        <v>22</v>
      </c>
    </row>
    <row r="834" spans="1:4" ht="15.75" customHeight="1" x14ac:dyDescent="0.25">
      <c r="A834" s="150">
        <v>44703.711550925858</v>
      </c>
      <c r="B834" s="152">
        <v>251.74</v>
      </c>
      <c r="C834" s="151" t="s">
        <v>1252</v>
      </c>
      <c r="D834" s="53" t="s">
        <v>22</v>
      </c>
    </row>
    <row r="835" spans="1:4" ht="15.75" customHeight="1" x14ac:dyDescent="0.25">
      <c r="A835" s="150">
        <v>44703.816782407463</v>
      </c>
      <c r="B835" s="152">
        <v>100</v>
      </c>
      <c r="C835" s="151" t="s">
        <v>1253</v>
      </c>
      <c r="D835" s="53" t="s">
        <v>22</v>
      </c>
    </row>
    <row r="836" spans="1:4" ht="15.75" customHeight="1" x14ac:dyDescent="0.25">
      <c r="A836" s="150">
        <v>44703.837245370261</v>
      </c>
      <c r="B836" s="152">
        <v>250</v>
      </c>
      <c r="C836" s="151" t="s">
        <v>1254</v>
      </c>
      <c r="D836" s="53" t="s">
        <v>22</v>
      </c>
    </row>
    <row r="837" spans="1:4" ht="15.75" customHeight="1" x14ac:dyDescent="0.25">
      <c r="A837" s="150">
        <v>44703.937905092724</v>
      </c>
      <c r="B837" s="152">
        <v>300</v>
      </c>
      <c r="C837" s="151" t="s">
        <v>649</v>
      </c>
      <c r="D837" s="53" t="s">
        <v>22</v>
      </c>
    </row>
    <row r="838" spans="1:4" ht="15.75" customHeight="1" x14ac:dyDescent="0.25">
      <c r="A838" s="150">
        <v>44704.104606481269</v>
      </c>
      <c r="B838" s="152">
        <v>100</v>
      </c>
      <c r="C838" s="151" t="s">
        <v>423</v>
      </c>
      <c r="D838" s="53" t="s">
        <v>22</v>
      </c>
    </row>
    <row r="839" spans="1:4" ht="15.75" customHeight="1" x14ac:dyDescent="0.25">
      <c r="A839" s="150">
        <v>44704.116053240839</v>
      </c>
      <c r="B839" s="152">
        <v>50</v>
      </c>
      <c r="C839" s="151" t="s">
        <v>440</v>
      </c>
      <c r="D839" s="53" t="s">
        <v>22</v>
      </c>
    </row>
    <row r="840" spans="1:4" ht="15.75" customHeight="1" x14ac:dyDescent="0.25">
      <c r="A840" s="150">
        <v>44704.116192129441</v>
      </c>
      <c r="B840" s="152">
        <v>200</v>
      </c>
      <c r="C840" s="151" t="s">
        <v>1255</v>
      </c>
      <c r="D840" s="53" t="s">
        <v>22</v>
      </c>
    </row>
    <row r="841" spans="1:4" ht="15.75" customHeight="1" x14ac:dyDescent="0.25">
      <c r="A841" s="150">
        <v>44704.116319444496</v>
      </c>
      <c r="B841" s="152">
        <v>17</v>
      </c>
      <c r="C841" s="151" t="s">
        <v>1256</v>
      </c>
      <c r="D841" s="53" t="s">
        <v>22</v>
      </c>
    </row>
    <row r="842" spans="1:4" ht="15.75" customHeight="1" x14ac:dyDescent="0.25">
      <c r="A842" s="150">
        <v>44704.116377315018</v>
      </c>
      <c r="B842" s="152">
        <v>100</v>
      </c>
      <c r="C842" s="151" t="s">
        <v>1257</v>
      </c>
      <c r="D842" s="53" t="s">
        <v>22</v>
      </c>
    </row>
    <row r="843" spans="1:4" ht="15.75" customHeight="1" x14ac:dyDescent="0.25">
      <c r="A843" s="150">
        <v>44704.116539351642</v>
      </c>
      <c r="B843" s="152">
        <v>52</v>
      </c>
      <c r="C843" s="151" t="s">
        <v>518</v>
      </c>
      <c r="D843" s="53" t="s">
        <v>22</v>
      </c>
    </row>
    <row r="844" spans="1:4" ht="15.75" customHeight="1" x14ac:dyDescent="0.25">
      <c r="A844" s="150">
        <v>44704.11656250013</v>
      </c>
      <c r="B844" s="152">
        <v>121</v>
      </c>
      <c r="C844" s="151" t="s">
        <v>1258</v>
      </c>
      <c r="D844" s="53" t="s">
        <v>22</v>
      </c>
    </row>
    <row r="845" spans="1:4" ht="15.75" customHeight="1" x14ac:dyDescent="0.25">
      <c r="A845" s="150">
        <v>44704.116643518675</v>
      </c>
      <c r="B845" s="152">
        <v>198</v>
      </c>
      <c r="C845" s="151" t="s">
        <v>1259</v>
      </c>
      <c r="D845" s="53" t="s">
        <v>22</v>
      </c>
    </row>
    <row r="846" spans="1:4" ht="15.75" customHeight="1" x14ac:dyDescent="0.25">
      <c r="A846" s="150">
        <v>44704.116666666698</v>
      </c>
      <c r="B846" s="152">
        <v>39</v>
      </c>
      <c r="C846" s="151" t="s">
        <v>1260</v>
      </c>
      <c r="D846" s="53" t="s">
        <v>22</v>
      </c>
    </row>
    <row r="847" spans="1:4" ht="15.75" customHeight="1" x14ac:dyDescent="0.25">
      <c r="A847" s="150">
        <v>44704.116712962743</v>
      </c>
      <c r="B847" s="152">
        <v>55</v>
      </c>
      <c r="C847" s="151" t="s">
        <v>1261</v>
      </c>
      <c r="D847" s="53" t="s">
        <v>22</v>
      </c>
    </row>
    <row r="848" spans="1:4" ht="15.75" customHeight="1" x14ac:dyDescent="0.25">
      <c r="A848" s="150">
        <v>44704.11672453722</v>
      </c>
      <c r="B848" s="152">
        <v>1206</v>
      </c>
      <c r="C848" s="151" t="s">
        <v>1262</v>
      </c>
      <c r="D848" s="53" t="s">
        <v>22</v>
      </c>
    </row>
    <row r="849" spans="1:4" ht="15.75" customHeight="1" x14ac:dyDescent="0.25">
      <c r="A849" s="150">
        <v>44704.116759259254</v>
      </c>
      <c r="B849" s="152">
        <v>554</v>
      </c>
      <c r="C849" s="151" t="s">
        <v>517</v>
      </c>
      <c r="D849" s="53" t="s">
        <v>22</v>
      </c>
    </row>
    <row r="850" spans="1:4" ht="15.75" customHeight="1" x14ac:dyDescent="0.25">
      <c r="A850" s="150">
        <v>44704.116782407276</v>
      </c>
      <c r="B850" s="152">
        <v>12</v>
      </c>
      <c r="C850" s="151" t="s">
        <v>1263</v>
      </c>
      <c r="D850" s="53" t="s">
        <v>22</v>
      </c>
    </row>
    <row r="851" spans="1:4" ht="15.75" customHeight="1" x14ac:dyDescent="0.25">
      <c r="A851" s="150">
        <v>44704.116782407276</v>
      </c>
      <c r="B851" s="152">
        <v>1000</v>
      </c>
      <c r="C851" s="151" t="s">
        <v>1264</v>
      </c>
      <c r="D851" s="53" t="s">
        <v>22</v>
      </c>
    </row>
    <row r="852" spans="1:4" ht="15.75" customHeight="1" x14ac:dyDescent="0.25">
      <c r="A852" s="150">
        <v>44704.116828703787</v>
      </c>
      <c r="B852" s="152">
        <v>24</v>
      </c>
      <c r="C852" s="151" t="s">
        <v>1265</v>
      </c>
      <c r="D852" s="53" t="s">
        <v>22</v>
      </c>
    </row>
    <row r="853" spans="1:4" ht="15.75" customHeight="1" x14ac:dyDescent="0.25">
      <c r="A853" s="150">
        <v>44704.117407407612</v>
      </c>
      <c r="B853" s="152">
        <v>16</v>
      </c>
      <c r="C853" s="151" t="s">
        <v>1266</v>
      </c>
      <c r="D853" s="53" t="s">
        <v>22</v>
      </c>
    </row>
    <row r="854" spans="1:4" ht="15.75" customHeight="1" x14ac:dyDescent="0.25">
      <c r="A854" s="150">
        <v>44704.117766203824</v>
      </c>
      <c r="B854" s="152">
        <v>23</v>
      </c>
      <c r="C854" s="151" t="s">
        <v>1267</v>
      </c>
      <c r="D854" s="53" t="s">
        <v>22</v>
      </c>
    </row>
    <row r="855" spans="1:4" ht="15.75" customHeight="1" x14ac:dyDescent="0.25">
      <c r="A855" s="150">
        <v>44704.118263889104</v>
      </c>
      <c r="B855" s="152">
        <v>37</v>
      </c>
      <c r="C855" s="151" t="s">
        <v>602</v>
      </c>
      <c r="D855" s="53" t="s">
        <v>22</v>
      </c>
    </row>
    <row r="856" spans="1:4" ht="15.75" customHeight="1" x14ac:dyDescent="0.25">
      <c r="A856" s="150">
        <v>44704.118622685317</v>
      </c>
      <c r="B856" s="152">
        <v>47</v>
      </c>
      <c r="C856" s="151" t="s">
        <v>1268</v>
      </c>
      <c r="D856" s="53" t="s">
        <v>22</v>
      </c>
    </row>
    <row r="857" spans="1:4" ht="15.75" customHeight="1" x14ac:dyDescent="0.25">
      <c r="A857" s="150">
        <v>44704.123599537183</v>
      </c>
      <c r="B857" s="152">
        <v>50</v>
      </c>
      <c r="C857" s="151" t="s">
        <v>440</v>
      </c>
      <c r="D857" s="53" t="s">
        <v>22</v>
      </c>
    </row>
    <row r="858" spans="1:4" ht="15.75" customHeight="1" x14ac:dyDescent="0.25">
      <c r="A858" s="150">
        <v>44704.176215277985</v>
      </c>
      <c r="B858" s="152">
        <v>300</v>
      </c>
      <c r="C858" s="151" t="s">
        <v>1269</v>
      </c>
      <c r="D858" s="53" t="s">
        <v>22</v>
      </c>
    </row>
    <row r="859" spans="1:4" ht="15.75" customHeight="1" x14ac:dyDescent="0.25">
      <c r="A859" s="150">
        <v>44704.221249999944</v>
      </c>
      <c r="B859" s="152">
        <v>200</v>
      </c>
      <c r="C859" s="151" t="s">
        <v>1270</v>
      </c>
      <c r="D859" s="53" t="s">
        <v>22</v>
      </c>
    </row>
    <row r="860" spans="1:4" ht="15.75" customHeight="1" x14ac:dyDescent="0.25">
      <c r="A860" s="150">
        <v>44704.303414351773</v>
      </c>
      <c r="B860" s="152">
        <v>100</v>
      </c>
      <c r="C860" s="151" t="s">
        <v>1271</v>
      </c>
      <c r="D860" s="53" t="s">
        <v>22</v>
      </c>
    </row>
    <row r="861" spans="1:4" ht="15.75" customHeight="1" x14ac:dyDescent="0.25">
      <c r="A861" s="150">
        <v>44704.363692129496</v>
      </c>
      <c r="B861" s="152">
        <v>5</v>
      </c>
      <c r="C861" s="151" t="s">
        <v>1272</v>
      </c>
      <c r="D861" s="53" t="s">
        <v>22</v>
      </c>
    </row>
    <row r="862" spans="1:4" ht="15.75" customHeight="1" x14ac:dyDescent="0.25">
      <c r="A862" s="150">
        <v>44704.380937499925</v>
      </c>
      <c r="B862" s="152">
        <v>50</v>
      </c>
      <c r="C862" s="151" t="s">
        <v>440</v>
      </c>
      <c r="D862" s="53" t="s">
        <v>22</v>
      </c>
    </row>
    <row r="863" spans="1:4" ht="15.75" customHeight="1" x14ac:dyDescent="0.25">
      <c r="A863" s="150">
        <v>44704.414097222034</v>
      </c>
      <c r="B863" s="152">
        <v>100</v>
      </c>
      <c r="C863" s="151" t="s">
        <v>1273</v>
      </c>
      <c r="D863" s="53" t="s">
        <v>22</v>
      </c>
    </row>
    <row r="864" spans="1:4" ht="15.75" customHeight="1" x14ac:dyDescent="0.25">
      <c r="A864" s="150">
        <v>44704.437407407444</v>
      </c>
      <c r="B864" s="152">
        <v>8.3000000000000007</v>
      </c>
      <c r="C864" s="151" t="s">
        <v>1274</v>
      </c>
      <c r="D864" s="53" t="s">
        <v>22</v>
      </c>
    </row>
    <row r="865" spans="1:4" ht="15.75" customHeight="1" x14ac:dyDescent="0.25">
      <c r="A865" s="150">
        <v>44704.438159722369</v>
      </c>
      <c r="B865" s="152">
        <v>500</v>
      </c>
      <c r="C865" s="151" t="s">
        <v>1275</v>
      </c>
      <c r="D865" s="53" t="s">
        <v>22</v>
      </c>
    </row>
    <row r="866" spans="1:4" ht="15.75" customHeight="1" x14ac:dyDescent="0.25">
      <c r="A866" s="150">
        <v>44704.464386573993</v>
      </c>
      <c r="B866" s="152">
        <v>200</v>
      </c>
      <c r="C866" s="151" t="s">
        <v>459</v>
      </c>
      <c r="D866" s="53" t="s">
        <v>22</v>
      </c>
    </row>
    <row r="867" spans="1:4" ht="15.75" customHeight="1" x14ac:dyDescent="0.25">
      <c r="A867" s="150">
        <v>44704.464548611082</v>
      </c>
      <c r="B867" s="152">
        <v>20</v>
      </c>
      <c r="C867" s="151" t="s">
        <v>601</v>
      </c>
      <c r="D867" s="53" t="s">
        <v>22</v>
      </c>
    </row>
    <row r="868" spans="1:4" ht="15.75" customHeight="1" x14ac:dyDescent="0.25">
      <c r="A868" s="150">
        <v>44704.46469907416</v>
      </c>
      <c r="B868" s="152">
        <v>100</v>
      </c>
      <c r="C868" s="151" t="s">
        <v>1276</v>
      </c>
      <c r="D868" s="53" t="s">
        <v>22</v>
      </c>
    </row>
    <row r="869" spans="1:4" ht="15.75" customHeight="1" x14ac:dyDescent="0.25">
      <c r="A869" s="150">
        <v>44704.471469907556</v>
      </c>
      <c r="B869" s="152">
        <v>300</v>
      </c>
      <c r="C869" s="151" t="s">
        <v>426</v>
      </c>
      <c r="D869" s="53" t="s">
        <v>22</v>
      </c>
    </row>
    <row r="870" spans="1:4" ht="15.75" customHeight="1" x14ac:dyDescent="0.25">
      <c r="A870" s="150">
        <v>44704.516388888936</v>
      </c>
      <c r="B870" s="152">
        <v>200</v>
      </c>
      <c r="C870" s="151" t="s">
        <v>443</v>
      </c>
      <c r="D870" s="53" t="s">
        <v>22</v>
      </c>
    </row>
    <row r="871" spans="1:4" ht="15.75" customHeight="1" x14ac:dyDescent="0.25">
      <c r="A871" s="150">
        <v>44704.533263888676</v>
      </c>
      <c r="B871" s="152">
        <v>1000</v>
      </c>
      <c r="C871" s="151" t="s">
        <v>528</v>
      </c>
      <c r="D871" s="53" t="s">
        <v>22</v>
      </c>
    </row>
    <row r="872" spans="1:4" ht="15.75" customHeight="1" x14ac:dyDescent="0.25">
      <c r="A872" s="150">
        <v>44704.534988426138</v>
      </c>
      <c r="B872" s="152">
        <v>100</v>
      </c>
      <c r="C872" s="151" t="s">
        <v>1277</v>
      </c>
      <c r="D872" s="53" t="s">
        <v>22</v>
      </c>
    </row>
    <row r="873" spans="1:4" ht="15.75" customHeight="1" x14ac:dyDescent="0.25">
      <c r="A873" s="150">
        <v>44704.546435185242</v>
      </c>
      <c r="B873" s="152">
        <v>70</v>
      </c>
      <c r="C873" s="151" t="s">
        <v>1278</v>
      </c>
      <c r="D873" s="53" t="s">
        <v>22</v>
      </c>
    </row>
    <row r="874" spans="1:4" ht="15.75" customHeight="1" x14ac:dyDescent="0.25">
      <c r="A874" s="150">
        <v>44704.546782407444</v>
      </c>
      <c r="B874" s="152">
        <v>10</v>
      </c>
      <c r="C874" s="151" t="s">
        <v>465</v>
      </c>
      <c r="D874" s="53" t="s">
        <v>22</v>
      </c>
    </row>
    <row r="875" spans="1:4" ht="15.75" customHeight="1" x14ac:dyDescent="0.25">
      <c r="A875" s="150">
        <v>44704.704166666605</v>
      </c>
      <c r="B875" s="152">
        <v>10</v>
      </c>
      <c r="C875" s="151" t="s">
        <v>1279</v>
      </c>
      <c r="D875" s="53" t="s">
        <v>22</v>
      </c>
    </row>
    <row r="876" spans="1:4" ht="15.75" customHeight="1" x14ac:dyDescent="0.25">
      <c r="A876" s="150">
        <v>44704.763240740635</v>
      </c>
      <c r="B876" s="152">
        <v>1000</v>
      </c>
      <c r="C876" s="151" t="s">
        <v>1280</v>
      </c>
      <c r="D876" s="53" t="s">
        <v>22</v>
      </c>
    </row>
    <row r="877" spans="1:4" ht="15.75" customHeight="1" x14ac:dyDescent="0.25">
      <c r="A877" s="150">
        <v>44704.783090277575</v>
      </c>
      <c r="B877" s="152">
        <v>200</v>
      </c>
      <c r="C877" s="151" t="s">
        <v>1281</v>
      </c>
      <c r="D877" s="53" t="s">
        <v>22</v>
      </c>
    </row>
    <row r="878" spans="1:4" ht="15.75" customHeight="1" x14ac:dyDescent="0.25">
      <c r="A878" s="150">
        <v>44704.800127314869</v>
      </c>
      <c r="B878" s="152">
        <v>1500</v>
      </c>
      <c r="C878" s="151" t="s">
        <v>1282</v>
      </c>
      <c r="D878" s="53" t="s">
        <v>22</v>
      </c>
    </row>
    <row r="879" spans="1:4" ht="15.75" customHeight="1" x14ac:dyDescent="0.25">
      <c r="A879" s="150">
        <v>44705.084328703582</v>
      </c>
      <c r="B879" s="152">
        <v>99</v>
      </c>
      <c r="C879" s="151" t="s">
        <v>1283</v>
      </c>
      <c r="D879" s="53" t="s">
        <v>22</v>
      </c>
    </row>
    <row r="880" spans="1:4" ht="15.75" customHeight="1" x14ac:dyDescent="0.25">
      <c r="A880" s="150">
        <v>44705.084872685373</v>
      </c>
      <c r="B880" s="152">
        <v>10</v>
      </c>
      <c r="C880" s="151" t="s">
        <v>1284</v>
      </c>
      <c r="D880" s="53" t="s">
        <v>22</v>
      </c>
    </row>
    <row r="881" spans="1:4" ht="15.75" customHeight="1" x14ac:dyDescent="0.25">
      <c r="A881" s="150">
        <v>44705.084872685373</v>
      </c>
      <c r="B881" s="152">
        <v>23</v>
      </c>
      <c r="C881" s="151" t="s">
        <v>1285</v>
      </c>
      <c r="D881" s="53" t="s">
        <v>22</v>
      </c>
    </row>
    <row r="882" spans="1:4" ht="15.75" customHeight="1" x14ac:dyDescent="0.25">
      <c r="A882" s="150">
        <v>44705.085960648023</v>
      </c>
      <c r="B882" s="152">
        <v>16</v>
      </c>
      <c r="C882" s="151" t="s">
        <v>522</v>
      </c>
      <c r="D882" s="53" t="s">
        <v>22</v>
      </c>
    </row>
    <row r="883" spans="1:4" ht="15.75" customHeight="1" x14ac:dyDescent="0.25">
      <c r="A883" s="150">
        <v>44705.086099537089</v>
      </c>
      <c r="B883" s="152">
        <v>888</v>
      </c>
      <c r="C883" s="151" t="s">
        <v>1286</v>
      </c>
      <c r="D883" s="53" t="s">
        <v>22</v>
      </c>
    </row>
    <row r="884" spans="1:4" ht="15.75" customHeight="1" x14ac:dyDescent="0.25">
      <c r="A884" s="150">
        <v>44705.086469907314</v>
      </c>
      <c r="B884" s="152">
        <v>38</v>
      </c>
      <c r="C884" s="151" t="s">
        <v>1287</v>
      </c>
      <c r="D884" s="53" t="s">
        <v>22</v>
      </c>
    </row>
    <row r="885" spans="1:4" ht="15.75" customHeight="1" x14ac:dyDescent="0.25">
      <c r="A885" s="150">
        <v>44705.086481481325</v>
      </c>
      <c r="B885" s="152">
        <v>50</v>
      </c>
      <c r="C885" s="151" t="s">
        <v>1288</v>
      </c>
      <c r="D885" s="53" t="s">
        <v>22</v>
      </c>
    </row>
    <row r="886" spans="1:4" ht="15.75" customHeight="1" x14ac:dyDescent="0.25">
      <c r="A886" s="150">
        <v>44705.086655092426</v>
      </c>
      <c r="B886" s="152">
        <v>1</v>
      </c>
      <c r="C886" s="151" t="s">
        <v>1289</v>
      </c>
      <c r="D886" s="53" t="s">
        <v>22</v>
      </c>
    </row>
    <row r="887" spans="1:4" ht="15.75" customHeight="1" x14ac:dyDescent="0.25">
      <c r="A887" s="150">
        <v>44705.086689814925</v>
      </c>
      <c r="B887" s="152">
        <v>100</v>
      </c>
      <c r="C887" s="151" t="s">
        <v>1290</v>
      </c>
      <c r="D887" s="53" t="s">
        <v>22</v>
      </c>
    </row>
    <row r="888" spans="1:4" ht="15.75" customHeight="1" x14ac:dyDescent="0.25">
      <c r="A888" s="150">
        <v>44705.086759259459</v>
      </c>
      <c r="B888" s="152">
        <v>76</v>
      </c>
      <c r="C888" s="151" t="s">
        <v>1291</v>
      </c>
      <c r="D888" s="53" t="s">
        <v>22</v>
      </c>
    </row>
    <row r="889" spans="1:4" ht="15.75" customHeight="1" x14ac:dyDescent="0.25">
      <c r="A889" s="150">
        <v>44705.087708333507</v>
      </c>
      <c r="B889" s="152">
        <v>1006</v>
      </c>
      <c r="C889" s="151" t="s">
        <v>1292</v>
      </c>
      <c r="D889" s="53" t="s">
        <v>22</v>
      </c>
    </row>
    <row r="890" spans="1:4" ht="15.75" customHeight="1" x14ac:dyDescent="0.25">
      <c r="A890" s="150">
        <v>44705.088090277743</v>
      </c>
      <c r="B890" s="152">
        <v>17</v>
      </c>
      <c r="C890" s="151" t="s">
        <v>1293</v>
      </c>
      <c r="D890" s="53" t="s">
        <v>22</v>
      </c>
    </row>
    <row r="891" spans="1:4" ht="15.75" customHeight="1" x14ac:dyDescent="0.25">
      <c r="A891" s="150">
        <v>44705.088124999776</v>
      </c>
      <c r="B891" s="152">
        <v>18</v>
      </c>
      <c r="C891" s="151" t="s">
        <v>519</v>
      </c>
      <c r="D891" s="53" t="s">
        <v>22</v>
      </c>
    </row>
    <row r="892" spans="1:4" ht="15.75" customHeight="1" x14ac:dyDescent="0.25">
      <c r="A892" s="150">
        <v>44705.088263888843</v>
      </c>
      <c r="B892" s="152">
        <v>11</v>
      </c>
      <c r="C892" s="151" t="s">
        <v>1294</v>
      </c>
      <c r="D892" s="53" t="s">
        <v>22</v>
      </c>
    </row>
    <row r="893" spans="1:4" ht="15.75" customHeight="1" x14ac:dyDescent="0.25">
      <c r="A893" s="150">
        <v>44705.088344907388</v>
      </c>
      <c r="B893" s="152">
        <v>66</v>
      </c>
      <c r="C893" s="151" t="s">
        <v>516</v>
      </c>
      <c r="D893" s="53" t="s">
        <v>22</v>
      </c>
    </row>
    <row r="894" spans="1:4" ht="15.75" customHeight="1" x14ac:dyDescent="0.25">
      <c r="A894" s="150">
        <v>44705.08840277791</v>
      </c>
      <c r="B894" s="152">
        <v>129</v>
      </c>
      <c r="C894" s="151" t="s">
        <v>1295</v>
      </c>
      <c r="D894" s="53" t="s">
        <v>22</v>
      </c>
    </row>
    <row r="895" spans="1:4" ht="15.75" customHeight="1" x14ac:dyDescent="0.25">
      <c r="A895" s="150">
        <v>44705.088564815</v>
      </c>
      <c r="B895" s="152">
        <v>240</v>
      </c>
      <c r="C895" s="151" t="s">
        <v>1296</v>
      </c>
      <c r="D895" s="53" t="s">
        <v>22</v>
      </c>
    </row>
    <row r="896" spans="1:4" ht="15.75" customHeight="1" x14ac:dyDescent="0.25">
      <c r="A896" s="150">
        <v>44705.088668981567</v>
      </c>
      <c r="B896" s="152">
        <v>55</v>
      </c>
      <c r="C896" s="151" t="s">
        <v>1297</v>
      </c>
      <c r="D896" s="53" t="s">
        <v>22</v>
      </c>
    </row>
    <row r="897" spans="1:4" ht="15.75" customHeight="1" x14ac:dyDescent="0.25">
      <c r="A897" s="150">
        <v>44705.089143518358</v>
      </c>
      <c r="B897" s="152">
        <v>6</v>
      </c>
      <c r="C897" s="151" t="s">
        <v>521</v>
      </c>
      <c r="D897" s="53" t="s">
        <v>22</v>
      </c>
    </row>
    <row r="898" spans="1:4" ht="15.75" customHeight="1" x14ac:dyDescent="0.25">
      <c r="A898" s="150">
        <v>44705.090219907463</v>
      </c>
      <c r="B898" s="152">
        <v>717</v>
      </c>
      <c r="C898" s="151" t="s">
        <v>1298</v>
      </c>
      <c r="D898" s="53" t="s">
        <v>22</v>
      </c>
    </row>
    <row r="899" spans="1:4" ht="15.75" customHeight="1" x14ac:dyDescent="0.25">
      <c r="A899" s="150">
        <v>44705.100613425951</v>
      </c>
      <c r="B899" s="152">
        <v>530</v>
      </c>
      <c r="C899" s="151" t="s">
        <v>503</v>
      </c>
      <c r="D899" s="53" t="s">
        <v>22</v>
      </c>
    </row>
    <row r="900" spans="1:4" ht="15.75" customHeight="1" x14ac:dyDescent="0.25">
      <c r="A900" s="150">
        <v>44705.410370370373</v>
      </c>
      <c r="B900" s="152">
        <v>50</v>
      </c>
      <c r="C900" s="151" t="s">
        <v>440</v>
      </c>
      <c r="D900" s="53" t="s">
        <v>22</v>
      </c>
    </row>
    <row r="901" spans="1:4" ht="15.75" customHeight="1" x14ac:dyDescent="0.25">
      <c r="A901" s="150">
        <v>44705.42613425944</v>
      </c>
      <c r="B901" s="152">
        <v>400</v>
      </c>
      <c r="C901" s="151" t="s">
        <v>81</v>
      </c>
      <c r="D901" s="53" t="s">
        <v>22</v>
      </c>
    </row>
    <row r="902" spans="1:4" ht="15.75" customHeight="1" x14ac:dyDescent="0.25">
      <c r="A902" s="150">
        <v>44705.456770833116</v>
      </c>
      <c r="B902" s="152">
        <v>97</v>
      </c>
      <c r="C902" s="151" t="s">
        <v>1299</v>
      </c>
      <c r="D902" s="53" t="s">
        <v>22</v>
      </c>
    </row>
    <row r="903" spans="1:4" ht="15.75" customHeight="1" x14ac:dyDescent="0.25">
      <c r="A903" s="150">
        <v>44705.565520833246</v>
      </c>
      <c r="B903" s="152">
        <v>50</v>
      </c>
      <c r="C903" s="151" t="s">
        <v>1300</v>
      </c>
      <c r="D903" s="53" t="s">
        <v>22</v>
      </c>
    </row>
    <row r="904" spans="1:4" ht="15.75" customHeight="1" x14ac:dyDescent="0.25">
      <c r="A904" s="150">
        <v>44705.605034722015</v>
      </c>
      <c r="B904" s="152">
        <v>2</v>
      </c>
      <c r="C904" s="151" t="s">
        <v>1301</v>
      </c>
      <c r="D904" s="53" t="s">
        <v>22</v>
      </c>
    </row>
    <row r="905" spans="1:4" ht="15.75" customHeight="1" x14ac:dyDescent="0.25">
      <c r="A905" s="150">
        <v>44705.618287037127</v>
      </c>
      <c r="B905" s="152">
        <v>238</v>
      </c>
      <c r="C905" s="151" t="s">
        <v>744</v>
      </c>
      <c r="D905" s="53" t="s">
        <v>22</v>
      </c>
    </row>
    <row r="906" spans="1:4" ht="15.75" customHeight="1" x14ac:dyDescent="0.25">
      <c r="A906" s="150">
        <v>44705.629965277854</v>
      </c>
      <c r="B906" s="152">
        <v>16.52</v>
      </c>
      <c r="C906" s="151" t="s">
        <v>1302</v>
      </c>
      <c r="D906" s="53" t="s">
        <v>22</v>
      </c>
    </row>
    <row r="907" spans="1:4" ht="15.75" customHeight="1" x14ac:dyDescent="0.25">
      <c r="A907" s="150">
        <v>44705.639340277761</v>
      </c>
      <c r="B907" s="152">
        <v>19.66</v>
      </c>
      <c r="C907" s="151" t="s">
        <v>1303</v>
      </c>
      <c r="D907" s="53" t="s">
        <v>22</v>
      </c>
    </row>
    <row r="908" spans="1:4" ht="15.75" customHeight="1" x14ac:dyDescent="0.25">
      <c r="A908" s="150">
        <v>44705.64877314819</v>
      </c>
      <c r="B908" s="152">
        <v>100</v>
      </c>
      <c r="C908" s="151" t="s">
        <v>1304</v>
      </c>
      <c r="D908" s="53" t="s">
        <v>22</v>
      </c>
    </row>
    <row r="909" spans="1:4" ht="15.75" customHeight="1" x14ac:dyDescent="0.25">
      <c r="A909" s="150">
        <v>44705.666354166809</v>
      </c>
      <c r="B909" s="152">
        <v>400</v>
      </c>
      <c r="C909" s="151" t="s">
        <v>1305</v>
      </c>
      <c r="D909" s="53" t="s">
        <v>22</v>
      </c>
    </row>
    <row r="910" spans="1:4" ht="15.75" customHeight="1" x14ac:dyDescent="0.25">
      <c r="A910" s="150">
        <v>44705.72609953722</v>
      </c>
      <c r="B910" s="152">
        <v>200</v>
      </c>
      <c r="C910" s="151" t="s">
        <v>1306</v>
      </c>
      <c r="D910" s="53" t="s">
        <v>22</v>
      </c>
    </row>
    <row r="911" spans="1:4" ht="15.75" customHeight="1" x14ac:dyDescent="0.25">
      <c r="A911" s="150">
        <v>44705.731805555522</v>
      </c>
      <c r="B911" s="152">
        <v>1000</v>
      </c>
      <c r="C911" s="151" t="s">
        <v>677</v>
      </c>
      <c r="D911" s="53" t="s">
        <v>22</v>
      </c>
    </row>
    <row r="912" spans="1:4" ht="15.75" customHeight="1" x14ac:dyDescent="0.25">
      <c r="A912" s="150">
        <v>44705.735462963115</v>
      </c>
      <c r="B912" s="152">
        <v>5000</v>
      </c>
      <c r="C912" s="151" t="s">
        <v>1307</v>
      </c>
      <c r="D912" s="53" t="s">
        <v>22</v>
      </c>
    </row>
    <row r="913" spans="1:4" ht="15.75" customHeight="1" x14ac:dyDescent="0.25">
      <c r="A913" s="150">
        <v>44705.802824073937</v>
      </c>
      <c r="B913" s="152">
        <v>100</v>
      </c>
      <c r="C913" s="151" t="s">
        <v>1155</v>
      </c>
      <c r="D913" s="53" t="s">
        <v>22</v>
      </c>
    </row>
    <row r="914" spans="1:4" ht="15.75" customHeight="1" x14ac:dyDescent="0.25">
      <c r="A914" s="150">
        <v>44706.064513888676</v>
      </c>
      <c r="B914" s="152">
        <v>0.74</v>
      </c>
      <c r="C914" s="151" t="s">
        <v>1308</v>
      </c>
      <c r="D914" s="53" t="s">
        <v>22</v>
      </c>
    </row>
    <row r="915" spans="1:4" ht="15.75" customHeight="1" x14ac:dyDescent="0.25">
      <c r="A915" s="150">
        <v>44706.082581018563</v>
      </c>
      <c r="B915" s="152">
        <v>300</v>
      </c>
      <c r="C915" s="151" t="s">
        <v>525</v>
      </c>
      <c r="D915" s="53" t="s">
        <v>22</v>
      </c>
    </row>
    <row r="916" spans="1:4" ht="15.75" customHeight="1" x14ac:dyDescent="0.25">
      <c r="A916" s="150">
        <v>44706.082696759142</v>
      </c>
      <c r="B916" s="152">
        <v>76</v>
      </c>
      <c r="C916" s="151" t="s">
        <v>1309</v>
      </c>
      <c r="D916" s="53" t="s">
        <v>22</v>
      </c>
    </row>
    <row r="917" spans="1:4" ht="15.75" customHeight="1" x14ac:dyDescent="0.25">
      <c r="A917" s="150">
        <v>44706.082696759142</v>
      </c>
      <c r="B917" s="152">
        <v>1000</v>
      </c>
      <c r="C917" s="151" t="s">
        <v>1310</v>
      </c>
      <c r="D917" s="53" t="s">
        <v>22</v>
      </c>
    </row>
    <row r="918" spans="1:4" ht="15.75" customHeight="1" x14ac:dyDescent="0.25">
      <c r="A918" s="150">
        <v>44706.082824074198</v>
      </c>
      <c r="B918" s="152">
        <v>172</v>
      </c>
      <c r="C918" s="151" t="s">
        <v>1311</v>
      </c>
      <c r="D918" s="53" t="s">
        <v>22</v>
      </c>
    </row>
    <row r="919" spans="1:4" ht="15.75" customHeight="1" x14ac:dyDescent="0.25">
      <c r="A919" s="150">
        <v>44706.082916666754</v>
      </c>
      <c r="B919" s="152">
        <v>209</v>
      </c>
      <c r="C919" s="151" t="s">
        <v>1312</v>
      </c>
      <c r="D919" s="53" t="s">
        <v>22</v>
      </c>
    </row>
    <row r="920" spans="1:4" ht="15.75" customHeight="1" x14ac:dyDescent="0.25">
      <c r="A920" s="150">
        <v>44706.083379629534</v>
      </c>
      <c r="B920" s="152">
        <v>4</v>
      </c>
      <c r="C920" s="151" t="s">
        <v>754</v>
      </c>
      <c r="D920" s="53" t="s">
        <v>22</v>
      </c>
    </row>
    <row r="921" spans="1:4" ht="15.75" customHeight="1" x14ac:dyDescent="0.25">
      <c r="A921" s="150">
        <v>44706.08347222209</v>
      </c>
      <c r="B921" s="152">
        <v>32</v>
      </c>
      <c r="C921" s="151" t="s">
        <v>1313</v>
      </c>
      <c r="D921" s="53" t="s">
        <v>22</v>
      </c>
    </row>
    <row r="922" spans="1:4" ht="15.75" customHeight="1" x14ac:dyDescent="0.25">
      <c r="A922" s="150">
        <v>44706.083506944589</v>
      </c>
      <c r="B922" s="152">
        <v>500</v>
      </c>
      <c r="C922" s="151" t="s">
        <v>1314</v>
      </c>
      <c r="D922" s="53" t="s">
        <v>22</v>
      </c>
    </row>
    <row r="923" spans="1:4" ht="15.75" customHeight="1" x14ac:dyDescent="0.25">
      <c r="A923" s="150">
        <v>44706.083541666623</v>
      </c>
      <c r="B923" s="152">
        <v>328</v>
      </c>
      <c r="C923" s="151" t="s">
        <v>1315</v>
      </c>
      <c r="D923" s="53" t="s">
        <v>22</v>
      </c>
    </row>
    <row r="924" spans="1:4" ht="15.75" customHeight="1" x14ac:dyDescent="0.25">
      <c r="A924" s="150">
        <v>44706.083622685168</v>
      </c>
      <c r="B924" s="152">
        <v>133</v>
      </c>
      <c r="C924" s="151" t="s">
        <v>1316</v>
      </c>
      <c r="D924" s="53" t="s">
        <v>22</v>
      </c>
    </row>
    <row r="925" spans="1:4" ht="15.75" customHeight="1" x14ac:dyDescent="0.25">
      <c r="A925" s="150">
        <v>44706.08368055569</v>
      </c>
      <c r="B925" s="152">
        <v>300</v>
      </c>
      <c r="C925" s="151" t="s">
        <v>1317</v>
      </c>
      <c r="D925" s="53" t="s">
        <v>22</v>
      </c>
    </row>
    <row r="926" spans="1:4" ht="15.75" customHeight="1" x14ac:dyDescent="0.25">
      <c r="A926" s="150">
        <v>44706.086388888769</v>
      </c>
      <c r="B926" s="152">
        <v>117</v>
      </c>
      <c r="C926" s="151" t="s">
        <v>1318</v>
      </c>
      <c r="D926" s="53" t="s">
        <v>22</v>
      </c>
    </row>
    <row r="927" spans="1:4" ht="15.75" customHeight="1" x14ac:dyDescent="0.25">
      <c r="A927" s="150">
        <v>44706.086493055336</v>
      </c>
      <c r="B927" s="152">
        <v>348</v>
      </c>
      <c r="C927" s="151" t="s">
        <v>1319</v>
      </c>
      <c r="D927" s="53" t="s">
        <v>22</v>
      </c>
    </row>
    <row r="928" spans="1:4" ht="15.75" customHeight="1" x14ac:dyDescent="0.25">
      <c r="A928" s="150">
        <v>44706.08673611097</v>
      </c>
      <c r="B928" s="152">
        <v>408</v>
      </c>
      <c r="C928" s="151" t="s">
        <v>524</v>
      </c>
      <c r="D928" s="53" t="s">
        <v>22</v>
      </c>
    </row>
    <row r="929" spans="1:4" ht="15.75" customHeight="1" x14ac:dyDescent="0.25">
      <c r="A929" s="150">
        <v>44706.087534722406</v>
      </c>
      <c r="B929" s="152">
        <v>295</v>
      </c>
      <c r="C929" s="151" t="s">
        <v>1320</v>
      </c>
      <c r="D929" s="53" t="s">
        <v>22</v>
      </c>
    </row>
    <row r="930" spans="1:4" ht="15.75" customHeight="1" x14ac:dyDescent="0.25">
      <c r="A930" s="150">
        <v>44706.338449073955</v>
      </c>
      <c r="B930" s="152">
        <v>50</v>
      </c>
      <c r="C930" s="151" t="s">
        <v>629</v>
      </c>
      <c r="D930" s="53" t="s">
        <v>22</v>
      </c>
    </row>
    <row r="931" spans="1:4" ht="15.75" customHeight="1" x14ac:dyDescent="0.25">
      <c r="A931" s="150">
        <v>44706.389085648116</v>
      </c>
      <c r="B931" s="152">
        <v>200</v>
      </c>
      <c r="C931" s="151" t="s">
        <v>1321</v>
      </c>
      <c r="D931" s="53" t="s">
        <v>22</v>
      </c>
    </row>
    <row r="932" spans="1:4" ht="15.75" customHeight="1" x14ac:dyDescent="0.25">
      <c r="A932" s="150">
        <v>44706.403379629832</v>
      </c>
      <c r="B932" s="152">
        <v>50</v>
      </c>
      <c r="C932" s="151" t="s">
        <v>440</v>
      </c>
      <c r="D932" s="53" t="s">
        <v>22</v>
      </c>
    </row>
    <row r="933" spans="1:4" ht="15.75" customHeight="1" x14ac:dyDescent="0.25">
      <c r="A933" s="150">
        <v>44706.465833333321</v>
      </c>
      <c r="B933" s="152">
        <v>200</v>
      </c>
      <c r="C933" s="151" t="s">
        <v>1322</v>
      </c>
      <c r="D933" s="53" t="s">
        <v>22</v>
      </c>
    </row>
    <row r="934" spans="1:4" ht="15.75" customHeight="1" x14ac:dyDescent="0.25">
      <c r="A934" s="150">
        <v>44706.480185185093</v>
      </c>
      <c r="B934" s="152">
        <v>200</v>
      </c>
      <c r="C934" s="151" t="s">
        <v>72</v>
      </c>
      <c r="D934" s="53" t="s">
        <v>22</v>
      </c>
    </row>
    <row r="935" spans="1:4" ht="15.75" customHeight="1" x14ac:dyDescent="0.25">
      <c r="A935" s="150">
        <v>44706.517037036829</v>
      </c>
      <c r="B935" s="152">
        <v>500</v>
      </c>
      <c r="C935" s="151" t="s">
        <v>46</v>
      </c>
      <c r="D935" s="53" t="s">
        <v>22</v>
      </c>
    </row>
    <row r="936" spans="1:4" ht="15.75" customHeight="1" x14ac:dyDescent="0.25">
      <c r="A936" s="150">
        <v>44706.51725694444</v>
      </c>
      <c r="B936" s="152">
        <v>100</v>
      </c>
      <c r="C936" s="151" t="s">
        <v>76</v>
      </c>
      <c r="D936" s="53" t="s">
        <v>22</v>
      </c>
    </row>
    <row r="937" spans="1:4" ht="15.75" customHeight="1" x14ac:dyDescent="0.25">
      <c r="A937" s="150">
        <v>44706.52636574069</v>
      </c>
      <c r="B937" s="152">
        <v>500</v>
      </c>
      <c r="C937" s="151" t="s">
        <v>1323</v>
      </c>
      <c r="D937" s="53" t="s">
        <v>22</v>
      </c>
    </row>
    <row r="938" spans="1:4" ht="15.75" customHeight="1" x14ac:dyDescent="0.25">
      <c r="A938" s="150">
        <v>44706.549571759067</v>
      </c>
      <c r="B938" s="152">
        <v>1000</v>
      </c>
      <c r="C938" s="151" t="s">
        <v>1324</v>
      </c>
      <c r="D938" s="53" t="s">
        <v>22</v>
      </c>
    </row>
    <row r="939" spans="1:4" ht="15.75" customHeight="1" x14ac:dyDescent="0.25">
      <c r="A939" s="150">
        <v>44706.607673611026</v>
      </c>
      <c r="B939" s="152">
        <v>27</v>
      </c>
      <c r="C939" s="151" t="s">
        <v>751</v>
      </c>
      <c r="D939" s="53" t="s">
        <v>22</v>
      </c>
    </row>
    <row r="940" spans="1:4" ht="15.75" customHeight="1" x14ac:dyDescent="0.25">
      <c r="A940" s="150">
        <v>44706.634212962817</v>
      </c>
      <c r="B940" s="152">
        <v>100</v>
      </c>
      <c r="C940" s="151" t="s">
        <v>1325</v>
      </c>
      <c r="D940" s="53" t="s">
        <v>22</v>
      </c>
    </row>
    <row r="941" spans="1:4" ht="15.75" customHeight="1" x14ac:dyDescent="0.25">
      <c r="A941" s="150">
        <v>44706.63916666666</v>
      </c>
      <c r="B941" s="152">
        <v>27</v>
      </c>
      <c r="C941" s="151" t="s">
        <v>1326</v>
      </c>
      <c r="D941" s="53" t="s">
        <v>22</v>
      </c>
    </row>
    <row r="942" spans="1:4" ht="15.75" customHeight="1" x14ac:dyDescent="0.25">
      <c r="A942" s="150">
        <v>44706.656655092724</v>
      </c>
      <c r="B942" s="152">
        <v>1000</v>
      </c>
      <c r="C942" s="151" t="s">
        <v>1327</v>
      </c>
      <c r="D942" s="53" t="s">
        <v>22</v>
      </c>
    </row>
    <row r="943" spans="1:4" ht="15.75" customHeight="1" x14ac:dyDescent="0.25">
      <c r="A943" s="150">
        <v>44706.733333333395</v>
      </c>
      <c r="B943" s="152">
        <v>100</v>
      </c>
      <c r="C943" s="151" t="s">
        <v>1328</v>
      </c>
      <c r="D943" s="53" t="s">
        <v>22</v>
      </c>
    </row>
    <row r="944" spans="1:4" ht="15.75" customHeight="1" x14ac:dyDescent="0.25">
      <c r="A944" s="150">
        <v>44706.763900463004</v>
      </c>
      <c r="B944" s="152">
        <v>150</v>
      </c>
      <c r="C944" s="151" t="s">
        <v>566</v>
      </c>
      <c r="D944" s="53" t="s">
        <v>22</v>
      </c>
    </row>
    <row r="945" spans="1:4" ht="15.75" customHeight="1" x14ac:dyDescent="0.25">
      <c r="A945" s="150">
        <v>44706.764386574272</v>
      </c>
      <c r="B945" s="152">
        <v>300</v>
      </c>
      <c r="C945" s="151" t="s">
        <v>1329</v>
      </c>
      <c r="D945" s="53" t="s">
        <v>22</v>
      </c>
    </row>
    <row r="946" spans="1:4" ht="15.75" customHeight="1" x14ac:dyDescent="0.25">
      <c r="A946" s="150">
        <v>44706.830752315</v>
      </c>
      <c r="B946" s="152">
        <v>308</v>
      </c>
      <c r="C946" s="151" t="s">
        <v>744</v>
      </c>
      <c r="D946" s="53" t="s">
        <v>22</v>
      </c>
    </row>
    <row r="947" spans="1:4" ht="15.75" customHeight="1" x14ac:dyDescent="0.25">
      <c r="A947" s="150">
        <v>44707.063148148358</v>
      </c>
      <c r="B947" s="152">
        <v>1000</v>
      </c>
      <c r="C947" s="151" t="s">
        <v>1330</v>
      </c>
      <c r="D947" s="53" t="s">
        <v>22</v>
      </c>
    </row>
    <row r="948" spans="1:4" ht="15.75" customHeight="1" x14ac:dyDescent="0.25">
      <c r="A948" s="150">
        <v>44707.080798611045</v>
      </c>
      <c r="B948" s="152">
        <v>7</v>
      </c>
      <c r="C948" s="151" t="s">
        <v>1331</v>
      </c>
      <c r="D948" s="53" t="s">
        <v>22</v>
      </c>
    </row>
    <row r="949" spans="1:4" ht="15.75" customHeight="1" x14ac:dyDescent="0.25">
      <c r="A949" s="150">
        <v>44707.082557870541</v>
      </c>
      <c r="B949" s="152">
        <v>15</v>
      </c>
      <c r="C949" s="151" t="s">
        <v>1332</v>
      </c>
      <c r="D949" s="53" t="s">
        <v>22</v>
      </c>
    </row>
    <row r="950" spans="1:4" ht="15.75" customHeight="1" x14ac:dyDescent="0.25">
      <c r="A950" s="150">
        <v>44707.082766203675</v>
      </c>
      <c r="B950" s="152">
        <v>1</v>
      </c>
      <c r="C950" s="151" t="s">
        <v>1333</v>
      </c>
      <c r="D950" s="53" t="s">
        <v>22</v>
      </c>
    </row>
    <row r="951" spans="1:4" ht="15.75" customHeight="1" x14ac:dyDescent="0.25">
      <c r="A951" s="150">
        <v>44707.084247685038</v>
      </c>
      <c r="B951" s="152">
        <v>20</v>
      </c>
      <c r="C951" s="151" t="s">
        <v>1334</v>
      </c>
      <c r="D951" s="53" t="s">
        <v>22</v>
      </c>
    </row>
    <row r="952" spans="1:4" ht="15.75" customHeight="1" x14ac:dyDescent="0.25">
      <c r="A952" s="150">
        <v>44707.084340277594</v>
      </c>
      <c r="B952" s="152">
        <v>100</v>
      </c>
      <c r="C952" s="151" t="s">
        <v>526</v>
      </c>
      <c r="D952" s="53" t="s">
        <v>22</v>
      </c>
    </row>
    <row r="953" spans="1:4" ht="15.75" customHeight="1" x14ac:dyDescent="0.25">
      <c r="A953" s="150">
        <v>44707.086157407612</v>
      </c>
      <c r="B953" s="152">
        <v>386</v>
      </c>
      <c r="C953" s="151" t="s">
        <v>1335</v>
      </c>
      <c r="D953" s="53" t="s">
        <v>22</v>
      </c>
    </row>
    <row r="954" spans="1:4" ht="15.75" customHeight="1" x14ac:dyDescent="0.25">
      <c r="A954" s="150">
        <v>44707.086180555634</v>
      </c>
      <c r="B954" s="152">
        <v>804</v>
      </c>
      <c r="C954" s="151" t="s">
        <v>606</v>
      </c>
      <c r="D954" s="53" t="s">
        <v>22</v>
      </c>
    </row>
    <row r="955" spans="1:4" ht="15.75" customHeight="1" x14ac:dyDescent="0.25">
      <c r="A955" s="150">
        <v>44707.086307870224</v>
      </c>
      <c r="B955" s="152">
        <v>33</v>
      </c>
      <c r="C955" s="151" t="s">
        <v>1336</v>
      </c>
      <c r="D955" s="53" t="s">
        <v>22</v>
      </c>
    </row>
    <row r="956" spans="1:4" ht="15.75" customHeight="1" x14ac:dyDescent="0.25">
      <c r="A956" s="150">
        <v>44707.086539351847</v>
      </c>
      <c r="B956" s="152">
        <v>100</v>
      </c>
      <c r="C956" s="151" t="s">
        <v>1155</v>
      </c>
      <c r="D956" s="53" t="s">
        <v>22</v>
      </c>
    </row>
    <row r="957" spans="1:4" ht="15.75" customHeight="1" x14ac:dyDescent="0.25">
      <c r="A957" s="150">
        <v>44707.086550925858</v>
      </c>
      <c r="B957" s="152">
        <v>53</v>
      </c>
      <c r="C957" s="151" t="s">
        <v>1337</v>
      </c>
      <c r="D957" s="53" t="s">
        <v>22</v>
      </c>
    </row>
    <row r="958" spans="1:4" ht="15.75" customHeight="1" x14ac:dyDescent="0.25">
      <c r="A958" s="150">
        <v>44707.086585648358</v>
      </c>
      <c r="B958" s="152">
        <v>5</v>
      </c>
      <c r="C958" s="151" t="s">
        <v>1338</v>
      </c>
      <c r="D958" s="53" t="s">
        <v>22</v>
      </c>
    </row>
    <row r="959" spans="1:4" ht="15.75" customHeight="1" x14ac:dyDescent="0.25">
      <c r="A959" s="150">
        <v>44707.087164351717</v>
      </c>
      <c r="B959" s="152">
        <v>17</v>
      </c>
      <c r="C959" s="151" t="s">
        <v>1339</v>
      </c>
      <c r="D959" s="53" t="s">
        <v>22</v>
      </c>
    </row>
    <row r="960" spans="1:4" ht="15.75" customHeight="1" x14ac:dyDescent="0.25">
      <c r="A960" s="150">
        <v>44707.087303240784</v>
      </c>
      <c r="B960" s="152">
        <v>142</v>
      </c>
      <c r="C960" s="151" t="s">
        <v>1340</v>
      </c>
      <c r="D960" s="53" t="s">
        <v>22</v>
      </c>
    </row>
    <row r="961" spans="1:4" ht="15.75" customHeight="1" x14ac:dyDescent="0.25">
      <c r="A961" s="150">
        <v>44707.087337962817</v>
      </c>
      <c r="B961" s="152">
        <v>14</v>
      </c>
      <c r="C961" s="151" t="s">
        <v>605</v>
      </c>
      <c r="D961" s="53" t="s">
        <v>22</v>
      </c>
    </row>
    <row r="962" spans="1:4" ht="15.75" customHeight="1" x14ac:dyDescent="0.25">
      <c r="A962" s="150">
        <v>44707.197673611343</v>
      </c>
      <c r="B962" s="152">
        <v>100</v>
      </c>
      <c r="C962" s="151" t="s">
        <v>1341</v>
      </c>
      <c r="D962" s="53" t="s">
        <v>22</v>
      </c>
    </row>
    <row r="963" spans="1:4" ht="15.75" customHeight="1" x14ac:dyDescent="0.25">
      <c r="A963" s="150">
        <v>44707.2606134261</v>
      </c>
      <c r="B963" s="152">
        <v>7</v>
      </c>
      <c r="C963" s="151" t="s">
        <v>1342</v>
      </c>
      <c r="D963" s="53" t="s">
        <v>22</v>
      </c>
    </row>
    <row r="964" spans="1:4" ht="15.75" customHeight="1" x14ac:dyDescent="0.25">
      <c r="A964" s="150">
        <v>44707.26203703694</v>
      </c>
      <c r="B964" s="152">
        <v>100</v>
      </c>
      <c r="C964" s="151" t="s">
        <v>1343</v>
      </c>
      <c r="D964" s="53" t="s">
        <v>22</v>
      </c>
    </row>
    <row r="965" spans="1:4" ht="15.75" customHeight="1" x14ac:dyDescent="0.25">
      <c r="A965" s="150">
        <v>44707.364131944254</v>
      </c>
      <c r="B965" s="152">
        <v>1</v>
      </c>
      <c r="C965" s="151" t="s">
        <v>1344</v>
      </c>
      <c r="D965" s="53" t="s">
        <v>22</v>
      </c>
    </row>
    <row r="966" spans="1:4" ht="15.75" customHeight="1" x14ac:dyDescent="0.25">
      <c r="A966" s="150">
        <v>44707.365532407537</v>
      </c>
      <c r="B966" s="152">
        <v>250</v>
      </c>
      <c r="C966" s="151" t="s">
        <v>1345</v>
      </c>
      <c r="D966" s="53" t="s">
        <v>22</v>
      </c>
    </row>
    <row r="967" spans="1:4" ht="15.75" customHeight="1" x14ac:dyDescent="0.25">
      <c r="A967" s="150">
        <v>44707.378171296325</v>
      </c>
      <c r="B967" s="152">
        <v>50</v>
      </c>
      <c r="C967" s="151" t="s">
        <v>440</v>
      </c>
      <c r="D967" s="53" t="s">
        <v>22</v>
      </c>
    </row>
    <row r="968" spans="1:4" ht="15.75" customHeight="1" x14ac:dyDescent="0.25">
      <c r="A968" s="150">
        <v>44707.3854050925</v>
      </c>
      <c r="B968" s="152">
        <v>1000</v>
      </c>
      <c r="C968" s="151" t="s">
        <v>571</v>
      </c>
      <c r="D968" s="53" t="s">
        <v>22</v>
      </c>
    </row>
    <row r="969" spans="1:4" ht="15.75" customHeight="1" x14ac:dyDescent="0.25">
      <c r="A969" s="150">
        <v>44707.386111110914</v>
      </c>
      <c r="B969" s="152">
        <v>100</v>
      </c>
      <c r="C969" s="151" t="s">
        <v>1346</v>
      </c>
      <c r="D969" s="53" t="s">
        <v>22</v>
      </c>
    </row>
    <row r="970" spans="1:4" ht="15.75" customHeight="1" x14ac:dyDescent="0.25">
      <c r="A970" s="150">
        <v>44707.412013888825</v>
      </c>
      <c r="B970" s="152">
        <v>1000</v>
      </c>
      <c r="C970" s="151" t="s">
        <v>728</v>
      </c>
      <c r="D970" s="53" t="s">
        <v>22</v>
      </c>
    </row>
    <row r="971" spans="1:4" ht="15.75" customHeight="1" x14ac:dyDescent="0.25">
      <c r="A971" s="150">
        <v>44707.441805555485</v>
      </c>
      <c r="B971" s="152">
        <v>100</v>
      </c>
      <c r="C971" s="151" t="s">
        <v>1347</v>
      </c>
      <c r="D971" s="53" t="s">
        <v>22</v>
      </c>
    </row>
    <row r="972" spans="1:4" ht="15.75" customHeight="1" x14ac:dyDescent="0.25">
      <c r="A972" s="150">
        <v>44707.441817129496</v>
      </c>
      <c r="B972" s="152">
        <v>10</v>
      </c>
      <c r="C972" s="151" t="s">
        <v>1036</v>
      </c>
      <c r="D972" s="53" t="s">
        <v>22</v>
      </c>
    </row>
    <row r="973" spans="1:4" ht="15.75" customHeight="1" x14ac:dyDescent="0.25">
      <c r="A973" s="150">
        <v>44707.441921296064</v>
      </c>
      <c r="B973" s="152">
        <v>20</v>
      </c>
      <c r="C973" s="151" t="s">
        <v>1348</v>
      </c>
      <c r="D973" s="53" t="s">
        <v>22</v>
      </c>
    </row>
    <row r="974" spans="1:4" ht="15.75" customHeight="1" x14ac:dyDescent="0.25">
      <c r="A974" s="150">
        <v>44707.455914351624</v>
      </c>
      <c r="B974" s="152">
        <v>65</v>
      </c>
      <c r="C974" s="151" t="s">
        <v>1349</v>
      </c>
      <c r="D974" s="53" t="s">
        <v>22</v>
      </c>
    </row>
    <row r="975" spans="1:4" ht="15.75" customHeight="1" x14ac:dyDescent="0.25">
      <c r="A975" s="150">
        <v>44707.457037037238</v>
      </c>
      <c r="B975" s="152">
        <v>3.88</v>
      </c>
      <c r="C975" s="151" t="s">
        <v>1350</v>
      </c>
      <c r="D975" s="53" t="s">
        <v>22</v>
      </c>
    </row>
    <row r="976" spans="1:4" ht="15.75" customHeight="1" x14ac:dyDescent="0.25">
      <c r="A976" s="150">
        <v>44707.47087962972</v>
      </c>
      <c r="B976" s="152">
        <v>10</v>
      </c>
      <c r="C976" s="151" t="s">
        <v>1351</v>
      </c>
      <c r="D976" s="53" t="s">
        <v>22</v>
      </c>
    </row>
    <row r="977" spans="1:4" ht="15.75" customHeight="1" x14ac:dyDescent="0.25">
      <c r="A977" s="150">
        <v>44707.470891203731</v>
      </c>
      <c r="B977" s="152">
        <v>50</v>
      </c>
      <c r="C977" s="151" t="s">
        <v>1352</v>
      </c>
      <c r="D977" s="53" t="s">
        <v>22</v>
      </c>
    </row>
    <row r="978" spans="1:4" ht="15.75" customHeight="1" x14ac:dyDescent="0.25">
      <c r="A978" s="150">
        <v>44707.470949074253</v>
      </c>
      <c r="B978" s="152">
        <v>10</v>
      </c>
      <c r="C978" s="151" t="s">
        <v>1353</v>
      </c>
      <c r="D978" s="53" t="s">
        <v>22</v>
      </c>
    </row>
    <row r="979" spans="1:4" ht="15.75" customHeight="1" x14ac:dyDescent="0.25">
      <c r="A979" s="150">
        <v>44707.499155092519</v>
      </c>
      <c r="B979" s="152">
        <v>60</v>
      </c>
      <c r="C979" s="151" t="s">
        <v>73</v>
      </c>
      <c r="D979" s="53" t="s">
        <v>22</v>
      </c>
    </row>
    <row r="980" spans="1:4" ht="15.75" customHeight="1" x14ac:dyDescent="0.25">
      <c r="A980" s="150">
        <v>44707.527893518563</v>
      </c>
      <c r="B980" s="152">
        <v>50</v>
      </c>
      <c r="C980" s="151" t="s">
        <v>1354</v>
      </c>
      <c r="D980" s="53" t="s">
        <v>22</v>
      </c>
    </row>
    <row r="981" spans="1:4" ht="15.75" customHeight="1" x14ac:dyDescent="0.25">
      <c r="A981" s="150">
        <v>44707.548541666474</v>
      </c>
      <c r="B981" s="152">
        <v>1000</v>
      </c>
      <c r="C981" s="151" t="s">
        <v>1355</v>
      </c>
      <c r="D981" s="53" t="s">
        <v>22</v>
      </c>
    </row>
    <row r="982" spans="1:4" ht="15.75" customHeight="1" x14ac:dyDescent="0.25">
      <c r="A982" s="150">
        <v>44707.548784722108</v>
      </c>
      <c r="B982" s="152">
        <v>2</v>
      </c>
      <c r="C982" s="151" t="s">
        <v>1356</v>
      </c>
      <c r="D982" s="53" t="s">
        <v>22</v>
      </c>
    </row>
    <row r="983" spans="1:4" ht="15.75" customHeight="1" x14ac:dyDescent="0.25">
      <c r="A983" s="150">
        <v>44707.567685185</v>
      </c>
      <c r="B983" s="152">
        <v>50</v>
      </c>
      <c r="C983" s="151" t="s">
        <v>1357</v>
      </c>
      <c r="D983" s="53" t="s">
        <v>22</v>
      </c>
    </row>
    <row r="984" spans="1:4" ht="15.75" customHeight="1" x14ac:dyDescent="0.25">
      <c r="A984" s="150">
        <v>44707.604259259067</v>
      </c>
      <c r="B984" s="152">
        <v>718</v>
      </c>
      <c r="C984" s="151" t="s">
        <v>744</v>
      </c>
      <c r="D984" s="53" t="s">
        <v>22</v>
      </c>
    </row>
    <row r="985" spans="1:4" ht="15.75" customHeight="1" x14ac:dyDescent="0.25">
      <c r="A985" s="150">
        <v>44707.652037037071</v>
      </c>
      <c r="B985" s="152">
        <v>100</v>
      </c>
      <c r="C985" s="151" t="s">
        <v>1358</v>
      </c>
      <c r="D985" s="53" t="s">
        <v>22</v>
      </c>
    </row>
    <row r="986" spans="1:4" ht="15.75" customHeight="1" x14ac:dyDescent="0.25">
      <c r="A986" s="150">
        <v>44707.691932870541</v>
      </c>
      <c r="B986" s="152">
        <v>0.02</v>
      </c>
      <c r="C986" s="151" t="s">
        <v>1359</v>
      </c>
      <c r="D986" s="53" t="s">
        <v>22</v>
      </c>
    </row>
    <row r="987" spans="1:4" ht="15.75" customHeight="1" x14ac:dyDescent="0.25">
      <c r="A987" s="150">
        <v>44707.731006944552</v>
      </c>
      <c r="B987" s="152">
        <v>100</v>
      </c>
      <c r="C987" s="151" t="s">
        <v>1360</v>
      </c>
      <c r="D987" s="53" t="s">
        <v>22</v>
      </c>
    </row>
    <row r="988" spans="1:4" ht="15.75" customHeight="1" x14ac:dyDescent="0.25">
      <c r="A988" s="150">
        <v>44707.761631944217</v>
      </c>
      <c r="B988" s="152">
        <v>40</v>
      </c>
      <c r="C988" s="151" t="s">
        <v>629</v>
      </c>
      <c r="D988" s="53" t="s">
        <v>22</v>
      </c>
    </row>
    <row r="989" spans="1:4" ht="15.75" customHeight="1" x14ac:dyDescent="0.25">
      <c r="A989" s="150">
        <v>44707.784363425802</v>
      </c>
      <c r="B989" s="152">
        <v>1000</v>
      </c>
      <c r="C989" s="151" t="s">
        <v>1361</v>
      </c>
      <c r="D989" s="53" t="s">
        <v>22</v>
      </c>
    </row>
    <row r="990" spans="1:4" ht="15.75" customHeight="1" x14ac:dyDescent="0.25">
      <c r="A990" s="150">
        <v>44707.81880787015</v>
      </c>
      <c r="B990" s="152">
        <v>57.58</v>
      </c>
      <c r="C990" s="151" t="s">
        <v>1362</v>
      </c>
      <c r="D990" s="53" t="s">
        <v>22</v>
      </c>
    </row>
    <row r="991" spans="1:4" ht="15.75" customHeight="1" x14ac:dyDescent="0.25">
      <c r="A991" s="150">
        <v>44707.819606481586</v>
      </c>
      <c r="B991" s="152">
        <v>500</v>
      </c>
      <c r="C991" s="151" t="s">
        <v>1363</v>
      </c>
      <c r="D991" s="53" t="s">
        <v>22</v>
      </c>
    </row>
    <row r="992" spans="1:4" ht="15.75" customHeight="1" x14ac:dyDescent="0.25">
      <c r="A992" s="150">
        <v>44707.83986111125</v>
      </c>
      <c r="B992" s="152">
        <v>1.5</v>
      </c>
      <c r="C992" s="151" t="s">
        <v>489</v>
      </c>
      <c r="D992" s="53" t="s">
        <v>22</v>
      </c>
    </row>
    <row r="993" spans="1:4" ht="15.75" customHeight="1" x14ac:dyDescent="0.25">
      <c r="A993" s="150">
        <v>44708.071423611138</v>
      </c>
      <c r="B993" s="152">
        <v>95</v>
      </c>
      <c r="C993" s="151" t="s">
        <v>1364</v>
      </c>
      <c r="D993" s="53" t="s">
        <v>22</v>
      </c>
    </row>
    <row r="994" spans="1:4" ht="15.75" customHeight="1" x14ac:dyDescent="0.25">
      <c r="A994" s="150">
        <v>44708.076319444459</v>
      </c>
      <c r="B994" s="152">
        <v>62</v>
      </c>
      <c r="C994" s="151" t="s">
        <v>1365</v>
      </c>
      <c r="D994" s="53" t="s">
        <v>22</v>
      </c>
    </row>
    <row r="995" spans="1:4" ht="15.75" customHeight="1" x14ac:dyDescent="0.25">
      <c r="A995" s="150">
        <v>44708.076898148283</v>
      </c>
      <c r="B995" s="152">
        <v>250</v>
      </c>
      <c r="C995" s="151" t="s">
        <v>1366</v>
      </c>
      <c r="D995" s="53" t="s">
        <v>22</v>
      </c>
    </row>
    <row r="996" spans="1:4" ht="15.75" customHeight="1" x14ac:dyDescent="0.25">
      <c r="A996" s="150">
        <v>44708.076967592817</v>
      </c>
      <c r="B996" s="152">
        <v>4</v>
      </c>
      <c r="C996" s="151" t="s">
        <v>1367</v>
      </c>
      <c r="D996" s="53" t="s">
        <v>22</v>
      </c>
    </row>
    <row r="997" spans="1:4" ht="15.75" customHeight="1" x14ac:dyDescent="0.25">
      <c r="A997" s="150">
        <v>44708.077719907276</v>
      </c>
      <c r="B997" s="152">
        <v>200</v>
      </c>
      <c r="C997" s="151" t="s">
        <v>1368</v>
      </c>
      <c r="D997" s="53" t="s">
        <v>22</v>
      </c>
    </row>
    <row r="998" spans="1:4" ht="15.75" customHeight="1" x14ac:dyDescent="0.25">
      <c r="A998" s="150">
        <v>44708.07778935181</v>
      </c>
      <c r="B998" s="152">
        <v>216</v>
      </c>
      <c r="C998" s="151" t="s">
        <v>1369</v>
      </c>
      <c r="D998" s="53" t="s">
        <v>22</v>
      </c>
    </row>
    <row r="999" spans="1:4" ht="15.75" customHeight="1" x14ac:dyDescent="0.25">
      <c r="A999" s="150">
        <v>44708.077847222332</v>
      </c>
      <c r="B999" s="152">
        <v>18</v>
      </c>
      <c r="C999" s="151" t="s">
        <v>1370</v>
      </c>
      <c r="D999" s="53" t="s">
        <v>22</v>
      </c>
    </row>
    <row r="1000" spans="1:4" ht="15.75" customHeight="1" x14ac:dyDescent="0.25">
      <c r="A1000" s="150">
        <v>44708.078634259291</v>
      </c>
      <c r="B1000" s="152">
        <v>31</v>
      </c>
      <c r="C1000" s="151" t="s">
        <v>1371</v>
      </c>
      <c r="D1000" s="53" t="s">
        <v>22</v>
      </c>
    </row>
    <row r="1001" spans="1:4" ht="15.75" customHeight="1" x14ac:dyDescent="0.25">
      <c r="A1001" s="150">
        <v>44708.079409722239</v>
      </c>
      <c r="B1001" s="152">
        <v>9</v>
      </c>
      <c r="C1001" s="151" t="s">
        <v>1372</v>
      </c>
      <c r="D1001" s="53" t="s">
        <v>22</v>
      </c>
    </row>
    <row r="1002" spans="1:4" ht="15.75" customHeight="1" x14ac:dyDescent="0.25">
      <c r="A1002" s="150">
        <v>44708.079548611306</v>
      </c>
      <c r="B1002" s="152">
        <v>42</v>
      </c>
      <c r="C1002" s="151" t="s">
        <v>1373</v>
      </c>
      <c r="D1002" s="53" t="s">
        <v>22</v>
      </c>
    </row>
    <row r="1003" spans="1:4" ht="15.75" customHeight="1" x14ac:dyDescent="0.25">
      <c r="A1003" s="150">
        <v>44708.081226851791</v>
      </c>
      <c r="B1003" s="152">
        <v>200</v>
      </c>
      <c r="C1003" s="151" t="s">
        <v>1091</v>
      </c>
      <c r="D1003" s="53" t="s">
        <v>22</v>
      </c>
    </row>
    <row r="1004" spans="1:4" ht="15.75" customHeight="1" x14ac:dyDescent="0.25">
      <c r="A1004" s="150">
        <v>44708.081307870336</v>
      </c>
      <c r="B1004" s="152">
        <v>100</v>
      </c>
      <c r="C1004" s="151" t="s">
        <v>1374</v>
      </c>
      <c r="D1004" s="53" t="s">
        <v>22</v>
      </c>
    </row>
    <row r="1005" spans="1:4" ht="15.75" customHeight="1" x14ac:dyDescent="0.25">
      <c r="A1005" s="150">
        <v>44708.081840277649</v>
      </c>
      <c r="B1005" s="152">
        <v>848</v>
      </c>
      <c r="C1005" s="151" t="s">
        <v>678</v>
      </c>
      <c r="D1005" s="53" t="s">
        <v>22</v>
      </c>
    </row>
    <row r="1006" spans="1:4" ht="15.75" customHeight="1" x14ac:dyDescent="0.25">
      <c r="A1006" s="150">
        <v>44708.081909722183</v>
      </c>
      <c r="B1006" s="152">
        <v>305</v>
      </c>
      <c r="C1006" s="151" t="s">
        <v>1375</v>
      </c>
      <c r="D1006" s="53" t="s">
        <v>22</v>
      </c>
    </row>
    <row r="1007" spans="1:4" ht="15.75" customHeight="1" x14ac:dyDescent="0.25">
      <c r="A1007" s="150">
        <v>44708.082905092742</v>
      </c>
      <c r="B1007" s="152">
        <v>200</v>
      </c>
      <c r="C1007" s="151" t="s">
        <v>1376</v>
      </c>
      <c r="D1007" s="53" t="s">
        <v>22</v>
      </c>
    </row>
    <row r="1008" spans="1:4" ht="15.75" customHeight="1" x14ac:dyDescent="0.25">
      <c r="A1008" s="150">
        <v>44708.083668981679</v>
      </c>
      <c r="B1008" s="152">
        <v>301</v>
      </c>
      <c r="C1008" s="151" t="s">
        <v>1377</v>
      </c>
      <c r="D1008" s="53" t="s">
        <v>22</v>
      </c>
    </row>
    <row r="1009" spans="1:4" ht="15.75" customHeight="1" x14ac:dyDescent="0.25">
      <c r="A1009" s="150">
        <v>44708.094884259161</v>
      </c>
      <c r="B1009" s="152">
        <v>10</v>
      </c>
      <c r="C1009" s="151" t="s">
        <v>1378</v>
      </c>
      <c r="D1009" s="53" t="s">
        <v>22</v>
      </c>
    </row>
    <row r="1010" spans="1:4" ht="15.75" customHeight="1" x14ac:dyDescent="0.25">
      <c r="A1010" s="150">
        <v>44708.096423611045</v>
      </c>
      <c r="B1010" s="152">
        <v>150</v>
      </c>
      <c r="C1010" s="151" t="s">
        <v>1379</v>
      </c>
      <c r="D1010" s="53" t="s">
        <v>22</v>
      </c>
    </row>
    <row r="1011" spans="1:4" ht="15.75" customHeight="1" x14ac:dyDescent="0.25">
      <c r="A1011" s="150">
        <v>44708.192233796231</v>
      </c>
      <c r="B1011" s="152">
        <v>100</v>
      </c>
      <c r="C1011" s="151" t="s">
        <v>444</v>
      </c>
      <c r="D1011" s="53" t="s">
        <v>22</v>
      </c>
    </row>
    <row r="1012" spans="1:4" ht="15.75" customHeight="1" x14ac:dyDescent="0.25">
      <c r="A1012" s="150">
        <v>44708.3253240739</v>
      </c>
      <c r="B1012" s="152">
        <v>0.84</v>
      </c>
      <c r="C1012" s="151" t="s">
        <v>510</v>
      </c>
      <c r="D1012" s="53" t="s">
        <v>22</v>
      </c>
    </row>
    <row r="1013" spans="1:4" ht="15.75" customHeight="1" x14ac:dyDescent="0.25">
      <c r="A1013" s="150">
        <v>44708.357025463134</v>
      </c>
      <c r="B1013" s="152">
        <v>30</v>
      </c>
      <c r="C1013" s="151" t="s">
        <v>629</v>
      </c>
      <c r="D1013" s="53" t="s">
        <v>22</v>
      </c>
    </row>
    <row r="1014" spans="1:4" ht="15.75" customHeight="1" x14ac:dyDescent="0.25">
      <c r="A1014" s="150">
        <v>44708.380416666623</v>
      </c>
      <c r="B1014" s="152">
        <v>50</v>
      </c>
      <c r="C1014" s="151" t="s">
        <v>440</v>
      </c>
      <c r="D1014" s="53" t="s">
        <v>22</v>
      </c>
    </row>
    <row r="1015" spans="1:4" ht="15.75" customHeight="1" x14ac:dyDescent="0.25">
      <c r="A1015" s="150">
        <v>44708.396458333358</v>
      </c>
      <c r="B1015" s="152">
        <v>5000</v>
      </c>
      <c r="C1015" s="151" t="s">
        <v>1380</v>
      </c>
      <c r="D1015" s="53" t="s">
        <v>22</v>
      </c>
    </row>
    <row r="1016" spans="1:4" ht="15.75" customHeight="1" x14ac:dyDescent="0.25">
      <c r="A1016" s="150">
        <v>44708.438067129813</v>
      </c>
      <c r="B1016" s="152">
        <v>200</v>
      </c>
      <c r="C1016" s="151" t="s">
        <v>341</v>
      </c>
      <c r="D1016" s="53" t="s">
        <v>22</v>
      </c>
    </row>
    <row r="1017" spans="1:4" ht="15.75" customHeight="1" x14ac:dyDescent="0.25">
      <c r="A1017" s="150">
        <v>44708.446076388936</v>
      </c>
      <c r="B1017" s="152">
        <v>500</v>
      </c>
      <c r="C1017" s="151" t="s">
        <v>1381</v>
      </c>
      <c r="D1017" s="53" t="s">
        <v>22</v>
      </c>
    </row>
    <row r="1018" spans="1:4" ht="15.75" customHeight="1" x14ac:dyDescent="0.25">
      <c r="A1018" s="150">
        <v>44708.467615740839</v>
      </c>
      <c r="B1018" s="152">
        <v>51</v>
      </c>
      <c r="C1018" s="151" t="s">
        <v>237</v>
      </c>
      <c r="D1018" s="53" t="s">
        <v>22</v>
      </c>
    </row>
    <row r="1019" spans="1:4" ht="15.75" customHeight="1" x14ac:dyDescent="0.25">
      <c r="A1019" s="150">
        <v>44708.468333333265</v>
      </c>
      <c r="B1019" s="152">
        <v>7</v>
      </c>
      <c r="C1019" s="151" t="s">
        <v>908</v>
      </c>
      <c r="D1019" s="53" t="s">
        <v>22</v>
      </c>
    </row>
    <row r="1020" spans="1:4" ht="15.75" customHeight="1" x14ac:dyDescent="0.25">
      <c r="A1020" s="150">
        <v>44708.483993055765</v>
      </c>
      <c r="B1020" s="152">
        <v>54</v>
      </c>
      <c r="C1020" s="151" t="s">
        <v>1382</v>
      </c>
      <c r="D1020" s="53" t="s">
        <v>22</v>
      </c>
    </row>
    <row r="1021" spans="1:4" ht="15.75" customHeight="1" x14ac:dyDescent="0.25">
      <c r="A1021" s="150">
        <v>44708.487094907556</v>
      </c>
      <c r="B1021" s="152">
        <v>100</v>
      </c>
      <c r="C1021" s="151" t="s">
        <v>1383</v>
      </c>
      <c r="D1021" s="53" t="s">
        <v>22</v>
      </c>
    </row>
    <row r="1022" spans="1:4" ht="15.75" customHeight="1" x14ac:dyDescent="0.25">
      <c r="A1022" s="150">
        <v>44708.494918981567</v>
      </c>
      <c r="B1022" s="152">
        <v>500</v>
      </c>
      <c r="C1022" s="151" t="s">
        <v>207</v>
      </c>
      <c r="D1022" s="53" t="s">
        <v>22</v>
      </c>
    </row>
    <row r="1023" spans="1:4" ht="15.75" customHeight="1" x14ac:dyDescent="0.25">
      <c r="A1023" s="150">
        <v>44708.545532407239</v>
      </c>
      <c r="B1023" s="152">
        <v>100</v>
      </c>
      <c r="C1023" s="151" t="s">
        <v>1384</v>
      </c>
      <c r="D1023" s="53" t="s">
        <v>22</v>
      </c>
    </row>
    <row r="1024" spans="1:4" ht="15.75" customHeight="1" x14ac:dyDescent="0.25">
      <c r="A1024" s="150">
        <v>44708.561273148283</v>
      </c>
      <c r="B1024" s="152">
        <v>100</v>
      </c>
      <c r="C1024" s="151" t="s">
        <v>1155</v>
      </c>
      <c r="D1024" s="53" t="s">
        <v>22</v>
      </c>
    </row>
    <row r="1025" spans="1:4" ht="15.75" customHeight="1" x14ac:dyDescent="0.25">
      <c r="A1025" s="150">
        <v>44708.561377314851</v>
      </c>
      <c r="B1025" s="152">
        <v>50</v>
      </c>
      <c r="C1025" s="151" t="s">
        <v>1385</v>
      </c>
      <c r="D1025" s="53" t="s">
        <v>22</v>
      </c>
    </row>
    <row r="1026" spans="1:4" ht="15.75" customHeight="1" x14ac:dyDescent="0.25">
      <c r="A1026" s="150">
        <v>44708.561446759384</v>
      </c>
      <c r="B1026" s="152">
        <v>40</v>
      </c>
      <c r="C1026" s="151" t="s">
        <v>1386</v>
      </c>
      <c r="D1026" s="53" t="s">
        <v>22</v>
      </c>
    </row>
    <row r="1027" spans="1:4" ht="15.75" customHeight="1" x14ac:dyDescent="0.25">
      <c r="A1027" s="150">
        <v>44708.628206018358</v>
      </c>
      <c r="B1027" s="152">
        <v>50</v>
      </c>
      <c r="C1027" s="151" t="s">
        <v>1387</v>
      </c>
      <c r="D1027" s="53" t="s">
        <v>22</v>
      </c>
    </row>
    <row r="1028" spans="1:4" ht="15.75" customHeight="1" x14ac:dyDescent="0.25">
      <c r="A1028" s="150">
        <v>44708.649502314627</v>
      </c>
      <c r="B1028" s="152">
        <v>5000</v>
      </c>
      <c r="C1028" s="151" t="s">
        <v>1388</v>
      </c>
      <c r="D1028" s="53" t="s">
        <v>22</v>
      </c>
    </row>
    <row r="1029" spans="1:4" ht="15.75" customHeight="1" x14ac:dyDescent="0.25">
      <c r="A1029" s="150">
        <v>44708.651145833544</v>
      </c>
      <c r="B1029" s="152">
        <v>50</v>
      </c>
      <c r="C1029" s="151" t="s">
        <v>1389</v>
      </c>
      <c r="D1029" s="53" t="s">
        <v>22</v>
      </c>
    </row>
    <row r="1030" spans="1:4" ht="15.75" customHeight="1" x14ac:dyDescent="0.25">
      <c r="A1030" s="150">
        <v>44708.652384259272</v>
      </c>
      <c r="B1030" s="152">
        <v>2000</v>
      </c>
      <c r="C1030" s="151" t="s">
        <v>1390</v>
      </c>
      <c r="D1030" s="53" t="s">
        <v>22</v>
      </c>
    </row>
    <row r="1031" spans="1:4" ht="15.75" customHeight="1" x14ac:dyDescent="0.25">
      <c r="A1031" s="150">
        <v>44708.652604166884</v>
      </c>
      <c r="B1031" s="152">
        <v>200</v>
      </c>
      <c r="C1031" s="151" t="s">
        <v>1391</v>
      </c>
      <c r="D1031" s="53" t="s">
        <v>22</v>
      </c>
    </row>
    <row r="1032" spans="1:4" ht="15.75" customHeight="1" x14ac:dyDescent="0.25">
      <c r="A1032" s="150">
        <v>44708.672395833302</v>
      </c>
      <c r="B1032" s="152">
        <v>0.25</v>
      </c>
      <c r="C1032" s="151" t="s">
        <v>1392</v>
      </c>
      <c r="D1032" s="53" t="s">
        <v>22</v>
      </c>
    </row>
    <row r="1033" spans="1:4" ht="15.75" customHeight="1" x14ac:dyDescent="0.25">
      <c r="A1033" s="150">
        <v>44708.734826388769</v>
      </c>
      <c r="B1033" s="152">
        <v>200</v>
      </c>
      <c r="C1033" s="151" t="s">
        <v>735</v>
      </c>
      <c r="D1033" s="53" t="s">
        <v>22</v>
      </c>
    </row>
    <row r="1034" spans="1:4" ht="15.75" customHeight="1" x14ac:dyDescent="0.25">
      <c r="A1034" s="150">
        <v>44708.801527777687</v>
      </c>
      <c r="B1034" s="152">
        <v>1000</v>
      </c>
      <c r="C1034" s="151" t="s">
        <v>1393</v>
      </c>
      <c r="D1034" s="53" t="s">
        <v>22</v>
      </c>
    </row>
    <row r="1035" spans="1:4" ht="15.75" customHeight="1" x14ac:dyDescent="0.25">
      <c r="A1035" s="150">
        <v>44709.286087962799</v>
      </c>
      <c r="B1035" s="152">
        <v>10</v>
      </c>
      <c r="C1035" s="151" t="s">
        <v>629</v>
      </c>
      <c r="D1035" s="53" t="s">
        <v>22</v>
      </c>
    </row>
    <row r="1036" spans="1:4" ht="15.75" customHeight="1" x14ac:dyDescent="0.25">
      <c r="A1036" s="150">
        <v>44709.350219907239</v>
      </c>
      <c r="B1036" s="152">
        <v>100</v>
      </c>
      <c r="C1036" s="151" t="s">
        <v>1394</v>
      </c>
      <c r="D1036" s="53" t="s">
        <v>22</v>
      </c>
    </row>
    <row r="1037" spans="1:4" ht="15.75" customHeight="1" x14ac:dyDescent="0.25">
      <c r="A1037" s="150">
        <v>44709.458217592444</v>
      </c>
      <c r="B1037" s="152">
        <v>100</v>
      </c>
      <c r="C1037" s="151" t="s">
        <v>74</v>
      </c>
      <c r="D1037" s="53" t="s">
        <v>22</v>
      </c>
    </row>
    <row r="1038" spans="1:4" ht="15.75" customHeight="1" x14ac:dyDescent="0.25">
      <c r="A1038" s="150">
        <v>44709.528379629832</v>
      </c>
      <c r="B1038" s="152">
        <v>1</v>
      </c>
      <c r="C1038" s="151" t="s">
        <v>1395</v>
      </c>
      <c r="D1038" s="53" t="s">
        <v>22</v>
      </c>
    </row>
    <row r="1039" spans="1:4" ht="15.75" customHeight="1" x14ac:dyDescent="0.25">
      <c r="A1039" s="150">
        <v>44709.528402777854</v>
      </c>
      <c r="B1039" s="152">
        <v>500</v>
      </c>
      <c r="C1039" s="151" t="s">
        <v>1396</v>
      </c>
      <c r="D1039" s="53" t="s">
        <v>22</v>
      </c>
    </row>
    <row r="1040" spans="1:4" ht="15.75" customHeight="1" x14ac:dyDescent="0.25">
      <c r="A1040" s="150">
        <v>44709.528738426045</v>
      </c>
      <c r="B1040" s="152">
        <v>50</v>
      </c>
      <c r="C1040" s="151" t="s">
        <v>842</v>
      </c>
      <c r="D1040" s="53" t="s">
        <v>22</v>
      </c>
    </row>
    <row r="1041" spans="1:4" ht="15.75" customHeight="1" x14ac:dyDescent="0.25">
      <c r="A1041" s="150">
        <v>44709.529050925747</v>
      </c>
      <c r="B1041" s="152">
        <v>200</v>
      </c>
      <c r="C1041" s="151" t="s">
        <v>1397</v>
      </c>
      <c r="D1041" s="53" t="s">
        <v>22</v>
      </c>
    </row>
    <row r="1042" spans="1:4" ht="15.75" customHeight="1" x14ac:dyDescent="0.25">
      <c r="A1042" s="150">
        <v>44709.529374999925</v>
      </c>
      <c r="B1042" s="152">
        <v>300</v>
      </c>
      <c r="C1042" s="151" t="s">
        <v>1398</v>
      </c>
      <c r="D1042" s="53" t="s">
        <v>22</v>
      </c>
    </row>
    <row r="1043" spans="1:4" ht="15.75" customHeight="1" x14ac:dyDescent="0.25">
      <c r="A1043" s="150">
        <v>44709.529386573937</v>
      </c>
      <c r="B1043" s="152">
        <v>415</v>
      </c>
      <c r="C1043" s="151" t="s">
        <v>1177</v>
      </c>
      <c r="D1043" s="53" t="s">
        <v>22</v>
      </c>
    </row>
    <row r="1044" spans="1:4" ht="15.75" customHeight="1" x14ac:dyDescent="0.25">
      <c r="A1044" s="150">
        <v>44709.529467592482</v>
      </c>
      <c r="B1044" s="152">
        <v>100</v>
      </c>
      <c r="C1044" s="151" t="s">
        <v>1399</v>
      </c>
      <c r="D1044" s="53" t="s">
        <v>22</v>
      </c>
    </row>
    <row r="1045" spans="1:4" ht="15.75" customHeight="1" x14ac:dyDescent="0.25">
      <c r="A1045" s="150">
        <v>44709.52979166666</v>
      </c>
      <c r="B1045" s="152">
        <v>6</v>
      </c>
      <c r="C1045" s="151" t="s">
        <v>1400</v>
      </c>
      <c r="D1045" s="53" t="s">
        <v>22</v>
      </c>
    </row>
    <row r="1046" spans="1:4" ht="15.75" customHeight="1" x14ac:dyDescent="0.25">
      <c r="A1046" s="150">
        <v>44709.529988425784</v>
      </c>
      <c r="B1046" s="152">
        <v>100</v>
      </c>
      <c r="C1046" s="151" t="s">
        <v>1401</v>
      </c>
      <c r="D1046" s="53" t="s">
        <v>22</v>
      </c>
    </row>
    <row r="1047" spans="1:4" ht="15.75" customHeight="1" x14ac:dyDescent="0.25">
      <c r="A1047" s="150">
        <v>44709.530057870317</v>
      </c>
      <c r="B1047" s="152">
        <v>500</v>
      </c>
      <c r="C1047" s="151" t="s">
        <v>1402</v>
      </c>
      <c r="D1047" s="53" t="s">
        <v>22</v>
      </c>
    </row>
    <row r="1048" spans="1:4" ht="15.75" customHeight="1" x14ac:dyDescent="0.25">
      <c r="A1048" s="150">
        <v>44709.530104166828</v>
      </c>
      <c r="B1048" s="152">
        <v>177</v>
      </c>
      <c r="C1048" s="151" t="s">
        <v>1403</v>
      </c>
      <c r="D1048" s="53" t="s">
        <v>22</v>
      </c>
    </row>
    <row r="1049" spans="1:4" ht="15.75" customHeight="1" x14ac:dyDescent="0.25">
      <c r="A1049" s="150">
        <v>44709.530277777929</v>
      </c>
      <c r="B1049" s="152">
        <v>25</v>
      </c>
      <c r="C1049" s="151" t="s">
        <v>1001</v>
      </c>
      <c r="D1049" s="53" t="s">
        <v>22</v>
      </c>
    </row>
    <row r="1050" spans="1:4" ht="15.75" customHeight="1" x14ac:dyDescent="0.25">
      <c r="A1050" s="150">
        <v>44709.530324073974</v>
      </c>
      <c r="B1050" s="152">
        <v>5</v>
      </c>
      <c r="C1050" s="151" t="s">
        <v>1404</v>
      </c>
      <c r="D1050" s="53" t="s">
        <v>22</v>
      </c>
    </row>
    <row r="1051" spans="1:4" ht="15.75" customHeight="1" x14ac:dyDescent="0.25">
      <c r="A1051" s="150">
        <v>44709.530335647985</v>
      </c>
      <c r="B1051" s="152">
        <v>20</v>
      </c>
      <c r="C1051" s="151" t="s">
        <v>1405</v>
      </c>
      <c r="D1051" s="53" t="s">
        <v>22</v>
      </c>
    </row>
    <row r="1052" spans="1:4" ht="15.75" customHeight="1" x14ac:dyDescent="0.25">
      <c r="A1052" s="150">
        <v>44709.530370370485</v>
      </c>
      <c r="B1052" s="152">
        <v>200</v>
      </c>
      <c r="C1052" s="151" t="s">
        <v>1406</v>
      </c>
      <c r="D1052" s="53" t="s">
        <v>22</v>
      </c>
    </row>
    <row r="1053" spans="1:4" ht="15.75" customHeight="1" x14ac:dyDescent="0.25">
      <c r="A1053" s="150">
        <v>44709.530567129608</v>
      </c>
      <c r="B1053" s="152">
        <v>7</v>
      </c>
      <c r="C1053" s="151" t="s">
        <v>354</v>
      </c>
      <c r="D1053" s="53" t="s">
        <v>22</v>
      </c>
    </row>
    <row r="1054" spans="1:4" ht="15.75" customHeight="1" x14ac:dyDescent="0.25">
      <c r="A1054" s="150">
        <v>44709.53057870362</v>
      </c>
      <c r="B1054" s="152">
        <v>3.68</v>
      </c>
      <c r="C1054" s="151" t="s">
        <v>1407</v>
      </c>
      <c r="D1054" s="53" t="s">
        <v>22</v>
      </c>
    </row>
    <row r="1055" spans="1:4" ht="15.75" customHeight="1" x14ac:dyDescent="0.25">
      <c r="A1055" s="150">
        <v>44709.530763888732</v>
      </c>
      <c r="B1055" s="152">
        <v>1475</v>
      </c>
      <c r="C1055" s="151" t="s">
        <v>1408</v>
      </c>
      <c r="D1055" s="53" t="s">
        <v>22</v>
      </c>
    </row>
    <row r="1056" spans="1:4" ht="15.75" customHeight="1" x14ac:dyDescent="0.25">
      <c r="A1056" s="150">
        <v>44709.530775462743</v>
      </c>
      <c r="B1056" s="152">
        <v>57</v>
      </c>
      <c r="C1056" s="151" t="s">
        <v>1409</v>
      </c>
      <c r="D1056" s="53" t="s">
        <v>22</v>
      </c>
    </row>
    <row r="1057" spans="1:4" ht="15.75" customHeight="1" x14ac:dyDescent="0.25">
      <c r="A1057" s="150">
        <v>44709.530891203787</v>
      </c>
      <c r="B1057" s="152">
        <v>138</v>
      </c>
      <c r="C1057" s="151" t="s">
        <v>1410</v>
      </c>
      <c r="D1057" s="53" t="s">
        <v>22</v>
      </c>
    </row>
    <row r="1058" spans="1:4" ht="15.75" customHeight="1" x14ac:dyDescent="0.25">
      <c r="A1058" s="150">
        <v>44709.530960648321</v>
      </c>
      <c r="B1058" s="152">
        <v>321</v>
      </c>
      <c r="C1058" s="151" t="s">
        <v>1411</v>
      </c>
      <c r="D1058" s="53" t="s">
        <v>22</v>
      </c>
    </row>
    <row r="1059" spans="1:4" ht="15.75" customHeight="1" x14ac:dyDescent="0.25">
      <c r="A1059" s="150">
        <v>44709.530972222332</v>
      </c>
      <c r="B1059" s="152">
        <v>51</v>
      </c>
      <c r="C1059" s="151" t="s">
        <v>1412</v>
      </c>
      <c r="D1059" s="53" t="s">
        <v>22</v>
      </c>
    </row>
    <row r="1060" spans="1:4" ht="15.75" customHeight="1" x14ac:dyDescent="0.25">
      <c r="A1060" s="150">
        <v>44709.531134259421</v>
      </c>
      <c r="B1060" s="152">
        <v>6</v>
      </c>
      <c r="C1060" s="151" t="s">
        <v>1413</v>
      </c>
      <c r="D1060" s="53" t="s">
        <v>22</v>
      </c>
    </row>
    <row r="1061" spans="1:4" ht="15.75" customHeight="1" x14ac:dyDescent="0.25">
      <c r="A1061" s="150">
        <v>44709.531145833433</v>
      </c>
      <c r="B1061" s="152">
        <v>10</v>
      </c>
      <c r="C1061" s="151" t="s">
        <v>1414</v>
      </c>
      <c r="D1061" s="53" t="s">
        <v>22</v>
      </c>
    </row>
    <row r="1062" spans="1:4" ht="15.75" customHeight="1" x14ac:dyDescent="0.25">
      <c r="A1062" s="150">
        <v>44709.531226851977</v>
      </c>
      <c r="B1062" s="152">
        <v>10</v>
      </c>
      <c r="C1062" s="151" t="s">
        <v>1415</v>
      </c>
      <c r="D1062" s="53" t="s">
        <v>22</v>
      </c>
    </row>
    <row r="1063" spans="1:4" ht="15.75" customHeight="1" x14ac:dyDescent="0.25">
      <c r="A1063" s="150">
        <v>44709.531226851977</v>
      </c>
      <c r="B1063" s="152">
        <v>576</v>
      </c>
      <c r="C1063" s="151" t="s">
        <v>1416</v>
      </c>
      <c r="D1063" s="53" t="s">
        <v>22</v>
      </c>
    </row>
    <row r="1064" spans="1:4" ht="15.75" customHeight="1" x14ac:dyDescent="0.25">
      <c r="A1064" s="150">
        <v>44709.545972221997</v>
      </c>
      <c r="B1064" s="152">
        <v>100</v>
      </c>
      <c r="C1064" s="151" t="s">
        <v>733</v>
      </c>
      <c r="D1064" s="53" t="s">
        <v>22</v>
      </c>
    </row>
    <row r="1065" spans="1:4" ht="15.75" customHeight="1" x14ac:dyDescent="0.25">
      <c r="A1065" s="150">
        <v>44709.588217592798</v>
      </c>
      <c r="B1065" s="152">
        <v>500</v>
      </c>
      <c r="C1065" s="151" t="s">
        <v>1417</v>
      </c>
      <c r="D1065" s="53" t="s">
        <v>22</v>
      </c>
    </row>
    <row r="1066" spans="1:4" ht="15.75" customHeight="1" x14ac:dyDescent="0.25">
      <c r="A1066" s="150">
        <v>44709.608344907407</v>
      </c>
      <c r="B1066" s="152">
        <v>100</v>
      </c>
      <c r="C1066" s="151" t="s">
        <v>1418</v>
      </c>
      <c r="D1066" s="53" t="s">
        <v>22</v>
      </c>
    </row>
    <row r="1067" spans="1:4" ht="15.75" customHeight="1" x14ac:dyDescent="0.25">
      <c r="A1067" s="150">
        <v>44709.608437499963</v>
      </c>
      <c r="B1067" s="152">
        <v>50</v>
      </c>
      <c r="C1067" s="151" t="s">
        <v>1419</v>
      </c>
      <c r="D1067" s="53" t="s">
        <v>22</v>
      </c>
    </row>
    <row r="1068" spans="1:4" ht="15.75" customHeight="1" x14ac:dyDescent="0.25">
      <c r="A1068" s="150">
        <v>44709.641331018414</v>
      </c>
      <c r="B1068" s="152">
        <v>350</v>
      </c>
      <c r="C1068" s="151" t="s">
        <v>1420</v>
      </c>
      <c r="D1068" s="53" t="s">
        <v>22</v>
      </c>
    </row>
    <row r="1069" spans="1:4" ht="15.75" customHeight="1" x14ac:dyDescent="0.25">
      <c r="A1069" s="150">
        <v>44709.650486111175</v>
      </c>
      <c r="B1069" s="152">
        <v>2000</v>
      </c>
      <c r="C1069" s="151" t="s">
        <v>1421</v>
      </c>
      <c r="D1069" s="53" t="s">
        <v>22</v>
      </c>
    </row>
    <row r="1070" spans="1:4" ht="15.75" customHeight="1" x14ac:dyDescent="0.25">
      <c r="A1070" s="150">
        <v>44709.671759259421</v>
      </c>
      <c r="B1070" s="152">
        <v>47.86</v>
      </c>
      <c r="C1070" s="151" t="s">
        <v>1419</v>
      </c>
      <c r="D1070" s="53" t="s">
        <v>22</v>
      </c>
    </row>
    <row r="1071" spans="1:4" ht="15.75" customHeight="1" x14ac:dyDescent="0.25">
      <c r="A1071" s="150">
        <v>44709.693946759216</v>
      </c>
      <c r="B1071" s="152">
        <v>100</v>
      </c>
      <c r="C1071" s="151" t="s">
        <v>1422</v>
      </c>
      <c r="D1071" s="53" t="s">
        <v>22</v>
      </c>
    </row>
    <row r="1072" spans="1:4" ht="15.75" customHeight="1" x14ac:dyDescent="0.25">
      <c r="A1072" s="150">
        <v>44709.735381944571</v>
      </c>
      <c r="B1072" s="152">
        <v>100</v>
      </c>
      <c r="C1072" s="151" t="s">
        <v>1423</v>
      </c>
      <c r="D1072" s="53" t="s">
        <v>22</v>
      </c>
    </row>
    <row r="1073" spans="1:4" ht="15.75" customHeight="1" x14ac:dyDescent="0.25">
      <c r="A1073" s="150">
        <v>44709.754583333153</v>
      </c>
      <c r="B1073" s="152">
        <v>0.59</v>
      </c>
      <c r="C1073" s="151" t="s">
        <v>1424</v>
      </c>
      <c r="D1073" s="53" t="s">
        <v>22</v>
      </c>
    </row>
    <row r="1074" spans="1:4" ht="15.75" customHeight="1" x14ac:dyDescent="0.25">
      <c r="A1074" s="150">
        <v>44710.295729166828</v>
      </c>
      <c r="B1074" s="152">
        <v>50</v>
      </c>
      <c r="C1074" s="151" t="s">
        <v>629</v>
      </c>
      <c r="D1074" s="53" t="s">
        <v>22</v>
      </c>
    </row>
    <row r="1075" spans="1:4" ht="15.75" customHeight="1" x14ac:dyDescent="0.25">
      <c r="A1075" s="150">
        <v>44710.40578703722</v>
      </c>
      <c r="B1075" s="152">
        <v>250</v>
      </c>
      <c r="C1075" s="151" t="s">
        <v>532</v>
      </c>
      <c r="D1075" s="53" t="s">
        <v>22</v>
      </c>
    </row>
    <row r="1076" spans="1:4" ht="15.75" customHeight="1" x14ac:dyDescent="0.25">
      <c r="A1076" s="150">
        <v>44710.431736111175</v>
      </c>
      <c r="B1076" s="152">
        <v>1000</v>
      </c>
      <c r="C1076" s="151" t="s">
        <v>466</v>
      </c>
      <c r="D1076" s="53" t="s">
        <v>22</v>
      </c>
    </row>
    <row r="1077" spans="1:4" ht="15.75" customHeight="1" x14ac:dyDescent="0.25">
      <c r="A1077" s="150">
        <v>44710.690277777612</v>
      </c>
      <c r="B1077" s="152">
        <v>1</v>
      </c>
      <c r="C1077" s="151" t="s">
        <v>1425</v>
      </c>
      <c r="D1077" s="53" t="s">
        <v>22</v>
      </c>
    </row>
    <row r="1078" spans="1:4" ht="15.75" customHeight="1" x14ac:dyDescent="0.25">
      <c r="A1078" s="150">
        <v>44710.691238426138</v>
      </c>
      <c r="B1078" s="152">
        <v>50</v>
      </c>
      <c r="C1078" s="151" t="s">
        <v>1426</v>
      </c>
      <c r="D1078" s="53" t="s">
        <v>22</v>
      </c>
    </row>
    <row r="1079" spans="1:4" ht="15.75" customHeight="1" x14ac:dyDescent="0.25">
      <c r="A1079" s="150">
        <v>44710.69126157416</v>
      </c>
      <c r="B1079" s="152">
        <v>200</v>
      </c>
      <c r="C1079" s="151" t="s">
        <v>1427</v>
      </c>
      <c r="D1079" s="53" t="s">
        <v>22</v>
      </c>
    </row>
    <row r="1080" spans="1:4" ht="15.75" customHeight="1" x14ac:dyDescent="0.25">
      <c r="A1080" s="150">
        <v>44710.691273148172</v>
      </c>
      <c r="B1080" s="152">
        <v>100</v>
      </c>
      <c r="C1080" s="151" t="s">
        <v>1428</v>
      </c>
      <c r="D1080" s="53" t="s">
        <v>22</v>
      </c>
    </row>
    <row r="1081" spans="1:4" ht="15.75" customHeight="1" x14ac:dyDescent="0.25">
      <c r="A1081" s="150">
        <v>44710.691319444217</v>
      </c>
      <c r="B1081" s="152">
        <v>41</v>
      </c>
      <c r="C1081" s="151" t="s">
        <v>1429</v>
      </c>
      <c r="D1081" s="53" t="s">
        <v>22</v>
      </c>
    </row>
    <row r="1082" spans="1:4" ht="15.75" customHeight="1" x14ac:dyDescent="0.25">
      <c r="A1082" s="150">
        <v>44710.691319444217</v>
      </c>
      <c r="B1082" s="152">
        <v>337</v>
      </c>
      <c r="C1082" s="151" t="s">
        <v>1430</v>
      </c>
      <c r="D1082" s="53" t="s">
        <v>22</v>
      </c>
    </row>
    <row r="1083" spans="1:4" ht="15.75" customHeight="1" x14ac:dyDescent="0.25">
      <c r="A1083" s="150">
        <v>44710.691319444217</v>
      </c>
      <c r="B1083" s="152">
        <v>762</v>
      </c>
      <c r="C1083" s="151" t="s">
        <v>1431</v>
      </c>
      <c r="D1083" s="53" t="s">
        <v>22</v>
      </c>
    </row>
    <row r="1084" spans="1:4" ht="15.75" customHeight="1" x14ac:dyDescent="0.25">
      <c r="A1084" s="150">
        <v>44710.691354166716</v>
      </c>
      <c r="B1084" s="152">
        <v>393</v>
      </c>
      <c r="C1084" s="151" t="s">
        <v>1432</v>
      </c>
      <c r="D1084" s="53" t="s">
        <v>22</v>
      </c>
    </row>
    <row r="1085" spans="1:4" ht="15.75" customHeight="1" x14ac:dyDescent="0.25">
      <c r="A1085" s="150">
        <v>44710.69138888875</v>
      </c>
      <c r="B1085" s="152">
        <v>100</v>
      </c>
      <c r="C1085" s="151" t="s">
        <v>1433</v>
      </c>
      <c r="D1085" s="53" t="s">
        <v>22</v>
      </c>
    </row>
    <row r="1086" spans="1:4" ht="15.75" customHeight="1" x14ac:dyDescent="0.25">
      <c r="A1086" s="150">
        <v>44710.691840277985</v>
      </c>
      <c r="B1086" s="152">
        <v>50</v>
      </c>
      <c r="C1086" s="151" t="s">
        <v>1434</v>
      </c>
      <c r="D1086" s="53" t="s">
        <v>22</v>
      </c>
    </row>
    <row r="1087" spans="1:4" ht="15.75" customHeight="1" x14ac:dyDescent="0.25">
      <c r="A1087" s="150">
        <v>44710.691851851996</v>
      </c>
      <c r="B1087" s="152">
        <v>100</v>
      </c>
      <c r="C1087" s="151" t="s">
        <v>1435</v>
      </c>
      <c r="D1087" s="53" t="s">
        <v>22</v>
      </c>
    </row>
    <row r="1088" spans="1:4" ht="15.75" customHeight="1" x14ac:dyDescent="0.25">
      <c r="A1088" s="150">
        <v>44710.691863426007</v>
      </c>
      <c r="B1088" s="152">
        <v>47</v>
      </c>
      <c r="C1088" s="151" t="s">
        <v>1436</v>
      </c>
      <c r="D1088" s="53" t="s">
        <v>22</v>
      </c>
    </row>
    <row r="1089" spans="1:4" ht="15.75" customHeight="1" x14ac:dyDescent="0.25">
      <c r="A1089" s="150">
        <v>44710.691909722053</v>
      </c>
      <c r="B1089" s="152">
        <v>500</v>
      </c>
      <c r="C1089" s="151" t="s">
        <v>1437</v>
      </c>
      <c r="D1089" s="53" t="s">
        <v>22</v>
      </c>
    </row>
    <row r="1090" spans="1:4" ht="15.75" customHeight="1" x14ac:dyDescent="0.25">
      <c r="A1090" s="150">
        <v>44710.691921296064</v>
      </c>
      <c r="B1090" s="152">
        <v>37</v>
      </c>
      <c r="C1090" s="151" t="s">
        <v>1438</v>
      </c>
      <c r="D1090" s="53" t="s">
        <v>22</v>
      </c>
    </row>
    <row r="1091" spans="1:4" ht="15.75" customHeight="1" x14ac:dyDescent="0.25">
      <c r="A1091" s="150">
        <v>44710.691956018563</v>
      </c>
      <c r="B1091" s="152">
        <v>25</v>
      </c>
      <c r="C1091" s="151" t="s">
        <v>854</v>
      </c>
      <c r="D1091" s="53" t="s">
        <v>22</v>
      </c>
    </row>
    <row r="1092" spans="1:4" ht="15.75" customHeight="1" x14ac:dyDescent="0.25">
      <c r="A1092" s="150">
        <v>44710.692002314609</v>
      </c>
      <c r="B1092" s="152">
        <v>10</v>
      </c>
      <c r="C1092" s="151" t="s">
        <v>1439</v>
      </c>
      <c r="D1092" s="53" t="s">
        <v>22</v>
      </c>
    </row>
    <row r="1093" spans="1:4" ht="15.75" customHeight="1" x14ac:dyDescent="0.25">
      <c r="A1093" s="150">
        <v>44710.692037037108</v>
      </c>
      <c r="B1093" s="152">
        <v>97</v>
      </c>
      <c r="C1093" s="151" t="s">
        <v>1440</v>
      </c>
      <c r="D1093" s="53" t="s">
        <v>22</v>
      </c>
    </row>
    <row r="1094" spans="1:4" ht="15.75" customHeight="1" x14ac:dyDescent="0.25">
      <c r="A1094" s="150">
        <v>44710.692083333153</v>
      </c>
      <c r="B1094" s="152">
        <v>188</v>
      </c>
      <c r="C1094" s="151" t="s">
        <v>1441</v>
      </c>
      <c r="D1094" s="53" t="s">
        <v>22</v>
      </c>
    </row>
    <row r="1095" spans="1:4" ht="15.75" customHeight="1" x14ac:dyDescent="0.25">
      <c r="A1095" s="150">
        <v>44710.69209490763</v>
      </c>
      <c r="B1095" s="152">
        <v>50</v>
      </c>
      <c r="C1095" s="151" t="s">
        <v>1442</v>
      </c>
      <c r="D1095" s="53" t="s">
        <v>22</v>
      </c>
    </row>
    <row r="1096" spans="1:4" ht="15.75" customHeight="1" x14ac:dyDescent="0.25">
      <c r="A1096" s="150">
        <v>44710.692118055653</v>
      </c>
      <c r="B1096" s="152">
        <v>568</v>
      </c>
      <c r="C1096" s="151" t="s">
        <v>1443</v>
      </c>
      <c r="D1096" s="53" t="s">
        <v>22</v>
      </c>
    </row>
    <row r="1097" spans="1:4" ht="15.75" customHeight="1" x14ac:dyDescent="0.25">
      <c r="A1097" s="150">
        <v>44710.692129629664</v>
      </c>
      <c r="B1097" s="152">
        <v>5</v>
      </c>
      <c r="C1097" s="151" t="s">
        <v>1444</v>
      </c>
      <c r="D1097" s="53" t="s">
        <v>22</v>
      </c>
    </row>
    <row r="1098" spans="1:4" ht="15.75" customHeight="1" x14ac:dyDescent="0.25">
      <c r="A1098" s="150">
        <v>44710.692141203675</v>
      </c>
      <c r="B1098" s="152">
        <v>10</v>
      </c>
      <c r="C1098" s="151" t="s">
        <v>1445</v>
      </c>
      <c r="D1098" s="53" t="s">
        <v>22</v>
      </c>
    </row>
    <row r="1099" spans="1:4" ht="15.75" customHeight="1" x14ac:dyDescent="0.25">
      <c r="A1099" s="150">
        <v>44710.692175925709</v>
      </c>
      <c r="B1099" s="152">
        <v>41</v>
      </c>
      <c r="C1099" s="151" t="s">
        <v>560</v>
      </c>
      <c r="D1099" s="53" t="s">
        <v>22</v>
      </c>
    </row>
    <row r="1100" spans="1:4" ht="15.75" customHeight="1" x14ac:dyDescent="0.25">
      <c r="A1100" s="150">
        <v>44710.692175925709</v>
      </c>
      <c r="B1100" s="152">
        <v>1000</v>
      </c>
      <c r="C1100" s="151" t="s">
        <v>1446</v>
      </c>
      <c r="D1100" s="53" t="s">
        <v>22</v>
      </c>
    </row>
    <row r="1101" spans="1:4" ht="15.75" customHeight="1" x14ac:dyDescent="0.25">
      <c r="A1101" s="150">
        <v>44710.692175925709</v>
      </c>
      <c r="B1101" s="152">
        <v>1873.75</v>
      </c>
      <c r="C1101" s="151" t="s">
        <v>1447</v>
      </c>
      <c r="D1101" s="53" t="s">
        <v>22</v>
      </c>
    </row>
    <row r="1102" spans="1:4" ht="15.75" customHeight="1" x14ac:dyDescent="0.25">
      <c r="A1102" s="150">
        <v>44710.692187500186</v>
      </c>
      <c r="B1102" s="152">
        <v>21</v>
      </c>
      <c r="C1102" s="151" t="s">
        <v>1448</v>
      </c>
      <c r="D1102" s="53" t="s">
        <v>22</v>
      </c>
    </row>
    <row r="1103" spans="1:4" ht="15.75" customHeight="1" x14ac:dyDescent="0.25">
      <c r="A1103" s="150">
        <v>44710.692256944254</v>
      </c>
      <c r="B1103" s="152">
        <v>20</v>
      </c>
      <c r="C1103" s="151" t="s">
        <v>1449</v>
      </c>
      <c r="D1103" s="53" t="s">
        <v>22</v>
      </c>
    </row>
    <row r="1104" spans="1:4" ht="15.75" customHeight="1" x14ac:dyDescent="0.25">
      <c r="A1104" s="150">
        <v>44710.692812500056</v>
      </c>
      <c r="B1104" s="152">
        <v>200</v>
      </c>
      <c r="C1104" s="151" t="s">
        <v>1450</v>
      </c>
      <c r="D1104" s="53" t="s">
        <v>22</v>
      </c>
    </row>
    <row r="1105" spans="1:4" ht="15.75" customHeight="1" x14ac:dyDescent="0.25">
      <c r="A1105" s="150">
        <v>44710.692824074067</v>
      </c>
      <c r="B1105" s="152">
        <v>1000</v>
      </c>
      <c r="C1105" s="151" t="s">
        <v>592</v>
      </c>
      <c r="D1105" s="53" t="s">
        <v>22</v>
      </c>
    </row>
    <row r="1106" spans="1:4" ht="15.75" customHeight="1" x14ac:dyDescent="0.25">
      <c r="A1106" s="150">
        <v>44710.692928240635</v>
      </c>
      <c r="B1106" s="152">
        <v>100</v>
      </c>
      <c r="C1106" s="151" t="s">
        <v>1451</v>
      </c>
      <c r="D1106" s="53" t="s">
        <v>22</v>
      </c>
    </row>
    <row r="1107" spans="1:4" ht="15.75" customHeight="1" x14ac:dyDescent="0.25">
      <c r="A1107" s="150">
        <v>44710.693877314683</v>
      </c>
      <c r="B1107" s="152">
        <v>100</v>
      </c>
      <c r="C1107" s="151" t="s">
        <v>1452</v>
      </c>
      <c r="D1107" s="53" t="s">
        <v>22</v>
      </c>
    </row>
    <row r="1108" spans="1:4" ht="15.75" customHeight="1" x14ac:dyDescent="0.25">
      <c r="A1108" s="150">
        <v>44710.693888888694</v>
      </c>
      <c r="B1108" s="152">
        <v>100</v>
      </c>
      <c r="C1108" s="151" t="s">
        <v>1453</v>
      </c>
      <c r="D1108" s="53" t="s">
        <v>22</v>
      </c>
    </row>
    <row r="1109" spans="1:4" ht="15.75" customHeight="1" x14ac:dyDescent="0.25">
      <c r="A1109" s="150">
        <v>44710.694374999963</v>
      </c>
      <c r="B1109" s="152">
        <v>48.86</v>
      </c>
      <c r="C1109" s="151" t="s">
        <v>1454</v>
      </c>
      <c r="D1109" s="53" t="s">
        <v>22</v>
      </c>
    </row>
    <row r="1110" spans="1:4" ht="15.75" customHeight="1" x14ac:dyDescent="0.25">
      <c r="A1110" s="150">
        <v>44710.694421296474</v>
      </c>
      <c r="B1110" s="152">
        <v>11.09</v>
      </c>
      <c r="C1110" s="151" t="s">
        <v>1455</v>
      </c>
      <c r="D1110" s="53" t="s">
        <v>22</v>
      </c>
    </row>
    <row r="1111" spans="1:4" ht="15.75" customHeight="1" x14ac:dyDescent="0.25">
      <c r="A1111" s="150">
        <v>44710.695069444366</v>
      </c>
      <c r="B1111" s="152">
        <v>20</v>
      </c>
      <c r="C1111" s="151" t="s">
        <v>352</v>
      </c>
      <c r="D1111" s="53" t="s">
        <v>22</v>
      </c>
    </row>
    <row r="1112" spans="1:4" ht="15.75" customHeight="1" x14ac:dyDescent="0.25">
      <c r="A1112" s="150">
        <v>44710.69518518541</v>
      </c>
      <c r="B1112" s="152">
        <v>100</v>
      </c>
      <c r="C1112" s="151" t="s">
        <v>1155</v>
      </c>
      <c r="D1112" s="53" t="s">
        <v>22</v>
      </c>
    </row>
    <row r="1113" spans="1:4" ht="15.75" customHeight="1" x14ac:dyDescent="0.25">
      <c r="A1113" s="150">
        <v>44710.695196759421</v>
      </c>
      <c r="B1113" s="152">
        <v>100</v>
      </c>
      <c r="C1113" s="151" t="s">
        <v>1456</v>
      </c>
      <c r="D1113" s="53" t="s">
        <v>22</v>
      </c>
    </row>
    <row r="1114" spans="1:4" ht="15.75" customHeight="1" x14ac:dyDescent="0.25">
      <c r="A1114" s="150">
        <v>44710.695543981623</v>
      </c>
      <c r="B1114" s="152">
        <v>20</v>
      </c>
      <c r="C1114" s="151" t="s">
        <v>1457</v>
      </c>
      <c r="D1114" s="53" t="s">
        <v>22</v>
      </c>
    </row>
    <row r="1115" spans="1:4" ht="15.75" customHeight="1" x14ac:dyDescent="0.25">
      <c r="A1115" s="150">
        <v>44710.696018518414</v>
      </c>
      <c r="B1115" s="152">
        <v>148</v>
      </c>
      <c r="C1115" s="151" t="s">
        <v>1458</v>
      </c>
      <c r="D1115" s="53" t="s">
        <v>22</v>
      </c>
    </row>
    <row r="1116" spans="1:4" ht="15.75" customHeight="1" x14ac:dyDescent="0.25">
      <c r="A1116" s="150">
        <v>44710.712928240653</v>
      </c>
      <c r="B1116" s="152">
        <v>2000</v>
      </c>
      <c r="C1116" s="151" t="s">
        <v>461</v>
      </c>
      <c r="D1116" s="53" t="s">
        <v>22</v>
      </c>
    </row>
    <row r="1117" spans="1:4" ht="15.75" customHeight="1" x14ac:dyDescent="0.25">
      <c r="A1117" s="150">
        <v>44710.796516203787</v>
      </c>
      <c r="B1117" s="152">
        <v>250</v>
      </c>
      <c r="C1117" s="151" t="s">
        <v>1459</v>
      </c>
      <c r="D1117" s="53" t="s">
        <v>22</v>
      </c>
    </row>
    <row r="1118" spans="1:4" ht="15.75" customHeight="1" x14ac:dyDescent="0.25">
      <c r="A1118" s="150">
        <v>44710.796527777798</v>
      </c>
      <c r="B1118" s="152">
        <v>500</v>
      </c>
      <c r="C1118" s="151" t="s">
        <v>1460</v>
      </c>
      <c r="D1118" s="53" t="s">
        <v>22</v>
      </c>
    </row>
    <row r="1119" spans="1:4" ht="15.75" customHeight="1" x14ac:dyDescent="0.25">
      <c r="A1119" s="150">
        <v>44711.058599537238</v>
      </c>
      <c r="B1119" s="152">
        <v>1000</v>
      </c>
      <c r="C1119" s="151" t="s">
        <v>1461</v>
      </c>
      <c r="D1119" s="53" t="s">
        <v>22</v>
      </c>
    </row>
    <row r="1120" spans="1:4" ht="15.75" customHeight="1" x14ac:dyDescent="0.25">
      <c r="A1120" s="150">
        <v>44711.104756944347</v>
      </c>
      <c r="B1120" s="152">
        <v>1000</v>
      </c>
      <c r="C1120" s="151" t="s">
        <v>1462</v>
      </c>
      <c r="D1120" s="53" t="s">
        <v>22</v>
      </c>
    </row>
    <row r="1121" spans="1:4" ht="15.75" customHeight="1" x14ac:dyDescent="0.25">
      <c r="A1121" s="150">
        <v>44711.107303240802</v>
      </c>
      <c r="B1121" s="152">
        <v>1000</v>
      </c>
      <c r="C1121" s="151" t="s">
        <v>1463</v>
      </c>
      <c r="D1121" s="53" t="s">
        <v>22</v>
      </c>
    </row>
    <row r="1122" spans="1:4" ht="15.75" customHeight="1" x14ac:dyDescent="0.25">
      <c r="A1122" s="150">
        <v>44711.107337962836</v>
      </c>
      <c r="B1122" s="152">
        <v>200</v>
      </c>
      <c r="C1122" s="151" t="s">
        <v>1464</v>
      </c>
      <c r="D1122" s="53" t="s">
        <v>22</v>
      </c>
    </row>
    <row r="1123" spans="1:4" ht="15.75" customHeight="1" x14ac:dyDescent="0.25">
      <c r="A1123" s="150">
        <v>44711.107465277892</v>
      </c>
      <c r="B1123" s="152">
        <v>50</v>
      </c>
      <c r="C1123" s="151" t="s">
        <v>1465</v>
      </c>
      <c r="D1123" s="53" t="s">
        <v>22</v>
      </c>
    </row>
    <row r="1124" spans="1:4" ht="15.75" customHeight="1" x14ac:dyDescent="0.25">
      <c r="A1124" s="150">
        <v>44711.107569444459</v>
      </c>
      <c r="B1124" s="152">
        <v>104</v>
      </c>
      <c r="C1124" s="151" t="s">
        <v>1466</v>
      </c>
      <c r="D1124" s="53" t="s">
        <v>22</v>
      </c>
    </row>
    <row r="1125" spans="1:4" ht="15.75" customHeight="1" x14ac:dyDescent="0.25">
      <c r="A1125" s="150">
        <v>44711.107604166493</v>
      </c>
      <c r="B1125" s="152">
        <v>500</v>
      </c>
      <c r="C1125" s="151" t="s">
        <v>1467</v>
      </c>
      <c r="D1125" s="53" t="s">
        <v>22</v>
      </c>
    </row>
    <row r="1126" spans="1:4" ht="15.75" customHeight="1" x14ac:dyDescent="0.25">
      <c r="A1126" s="150">
        <v>44711.10761574097</v>
      </c>
      <c r="B1126" s="152">
        <v>100</v>
      </c>
      <c r="C1126" s="151" t="s">
        <v>1468</v>
      </c>
      <c r="D1126" s="53" t="s">
        <v>22</v>
      </c>
    </row>
    <row r="1127" spans="1:4" ht="15.75" customHeight="1" x14ac:dyDescent="0.25">
      <c r="A1127" s="150">
        <v>44711.107685185038</v>
      </c>
      <c r="B1127" s="152">
        <v>100</v>
      </c>
      <c r="C1127" s="151" t="s">
        <v>1469</v>
      </c>
      <c r="D1127" s="53" t="s">
        <v>22</v>
      </c>
    </row>
    <row r="1128" spans="1:4" ht="15.75" customHeight="1" x14ac:dyDescent="0.25">
      <c r="A1128" s="150">
        <v>44711.108252314851</v>
      </c>
      <c r="B1128" s="152">
        <v>50</v>
      </c>
      <c r="C1128" s="151" t="s">
        <v>1470</v>
      </c>
      <c r="D1128" s="53" t="s">
        <v>22</v>
      </c>
    </row>
    <row r="1129" spans="1:4" ht="15.75" customHeight="1" x14ac:dyDescent="0.25">
      <c r="A1129" s="150">
        <v>44711.108287036885</v>
      </c>
      <c r="B1129" s="152">
        <v>1000</v>
      </c>
      <c r="C1129" s="151" t="s">
        <v>1471</v>
      </c>
      <c r="D1129" s="53" t="s">
        <v>22</v>
      </c>
    </row>
    <row r="1130" spans="1:4" ht="15.75" customHeight="1" x14ac:dyDescent="0.25">
      <c r="A1130" s="150">
        <v>44711.127002314664</v>
      </c>
      <c r="B1130" s="152">
        <v>50</v>
      </c>
      <c r="C1130" s="151" t="s">
        <v>440</v>
      </c>
      <c r="D1130" s="53" t="s">
        <v>22</v>
      </c>
    </row>
    <row r="1131" spans="1:4" ht="15.75" customHeight="1" x14ac:dyDescent="0.25">
      <c r="A1131" s="150">
        <v>44711.127453703899</v>
      </c>
      <c r="B1131" s="152">
        <v>50</v>
      </c>
      <c r="C1131" s="151" t="s">
        <v>440</v>
      </c>
      <c r="D1131" s="53" t="s">
        <v>22</v>
      </c>
    </row>
    <row r="1132" spans="1:4" ht="15.75" customHeight="1" x14ac:dyDescent="0.25">
      <c r="A1132" s="150">
        <v>44711.134953703731</v>
      </c>
      <c r="B1132" s="152">
        <v>395.91</v>
      </c>
      <c r="C1132" s="151" t="s">
        <v>1472</v>
      </c>
      <c r="D1132" s="53" t="s">
        <v>22</v>
      </c>
    </row>
    <row r="1133" spans="1:4" ht="15.75" customHeight="1" x14ac:dyDescent="0.25">
      <c r="A1133" s="150">
        <v>44711.207268518396</v>
      </c>
      <c r="B1133" s="152">
        <v>50</v>
      </c>
      <c r="C1133" s="151" t="s">
        <v>69</v>
      </c>
      <c r="D1133" s="53" t="s">
        <v>22</v>
      </c>
    </row>
    <row r="1134" spans="1:4" ht="15.75" customHeight="1" x14ac:dyDescent="0.25">
      <c r="A1134" s="150">
        <v>44711.370567129459</v>
      </c>
      <c r="B1134" s="152">
        <v>30</v>
      </c>
      <c r="C1134" s="151" t="s">
        <v>629</v>
      </c>
      <c r="D1134" s="53" t="s">
        <v>22</v>
      </c>
    </row>
    <row r="1135" spans="1:4" ht="15.75" customHeight="1" x14ac:dyDescent="0.25">
      <c r="A1135" s="150">
        <v>44711.38460648153</v>
      </c>
      <c r="B1135" s="152">
        <v>50</v>
      </c>
      <c r="C1135" s="151" t="s">
        <v>440</v>
      </c>
      <c r="D1135" s="53" t="s">
        <v>22</v>
      </c>
    </row>
    <row r="1136" spans="1:4" ht="15.75" customHeight="1" x14ac:dyDescent="0.25">
      <c r="A1136" s="150">
        <v>44711.438611111138</v>
      </c>
      <c r="B1136" s="152">
        <v>18</v>
      </c>
      <c r="C1136" s="151" t="s">
        <v>1473</v>
      </c>
      <c r="D1136" s="53" t="s">
        <v>22</v>
      </c>
    </row>
    <row r="1137" spans="1:4" ht="15.75" customHeight="1" x14ac:dyDescent="0.25">
      <c r="A1137" s="150">
        <v>44711.438726851717</v>
      </c>
      <c r="B1137" s="152">
        <v>182.62</v>
      </c>
      <c r="C1137" s="151" t="s">
        <v>1474</v>
      </c>
      <c r="D1137" s="53" t="s">
        <v>22</v>
      </c>
    </row>
    <row r="1138" spans="1:4" ht="15.75" customHeight="1" x14ac:dyDescent="0.25">
      <c r="A1138" s="150">
        <v>44711.459918981418</v>
      </c>
      <c r="B1138" s="152">
        <v>50</v>
      </c>
      <c r="C1138" s="151" t="s">
        <v>445</v>
      </c>
      <c r="D1138" s="53" t="s">
        <v>22</v>
      </c>
    </row>
    <row r="1139" spans="1:4" ht="15.75" customHeight="1" x14ac:dyDescent="0.25">
      <c r="A1139" s="150">
        <v>44711.500694444403</v>
      </c>
      <c r="B1139" s="152">
        <v>5</v>
      </c>
      <c r="C1139" s="151" t="s">
        <v>1475</v>
      </c>
      <c r="D1139" s="53" t="s">
        <v>22</v>
      </c>
    </row>
    <row r="1140" spans="1:4" ht="15.75" customHeight="1" x14ac:dyDescent="0.25">
      <c r="A1140" s="150">
        <v>44711.500694444403</v>
      </c>
      <c r="B1140" s="152">
        <v>500</v>
      </c>
      <c r="C1140" s="151" t="s">
        <v>561</v>
      </c>
      <c r="D1140" s="53" t="s">
        <v>22</v>
      </c>
    </row>
    <row r="1141" spans="1:4" ht="15.75" customHeight="1" x14ac:dyDescent="0.25">
      <c r="A1141" s="150">
        <v>44711.525104166474</v>
      </c>
      <c r="B1141" s="152">
        <v>25</v>
      </c>
      <c r="C1141" s="151" t="s">
        <v>1476</v>
      </c>
      <c r="D1141" s="53" t="s">
        <v>22</v>
      </c>
    </row>
    <row r="1142" spans="1:4" ht="15.75" customHeight="1" x14ac:dyDescent="0.25">
      <c r="A1142" s="150">
        <v>44711.525243055541</v>
      </c>
      <c r="B1142" s="152">
        <v>25</v>
      </c>
      <c r="C1142" s="151" t="s">
        <v>1476</v>
      </c>
      <c r="D1142" s="53" t="s">
        <v>22</v>
      </c>
    </row>
    <row r="1143" spans="1:4" ht="15.75" customHeight="1" x14ac:dyDescent="0.25">
      <c r="A1143" s="150">
        <v>44711.554872685112</v>
      </c>
      <c r="B1143" s="152">
        <v>10</v>
      </c>
      <c r="C1143" s="151" t="s">
        <v>1036</v>
      </c>
      <c r="D1143" s="53" t="s">
        <v>22</v>
      </c>
    </row>
    <row r="1144" spans="1:4" ht="15.75" customHeight="1" x14ac:dyDescent="0.25">
      <c r="A1144" s="150">
        <v>44711.559768518433</v>
      </c>
      <c r="B1144" s="152">
        <v>500</v>
      </c>
      <c r="C1144" s="151" t="s">
        <v>529</v>
      </c>
      <c r="D1144" s="53" t="s">
        <v>22</v>
      </c>
    </row>
    <row r="1145" spans="1:4" ht="15.75" customHeight="1" x14ac:dyDescent="0.25">
      <c r="A1145" s="150">
        <v>44711.582453703508</v>
      </c>
      <c r="B1145" s="152">
        <v>10</v>
      </c>
      <c r="C1145" s="151" t="s">
        <v>465</v>
      </c>
      <c r="D1145" s="53" t="s">
        <v>22</v>
      </c>
    </row>
    <row r="1146" spans="1:4" ht="15.75" customHeight="1" x14ac:dyDescent="0.25">
      <c r="A1146" s="150">
        <v>44711.631724536885</v>
      </c>
      <c r="B1146" s="152">
        <v>200</v>
      </c>
      <c r="C1146" s="151" t="s">
        <v>1477</v>
      </c>
      <c r="D1146" s="53" t="s">
        <v>22</v>
      </c>
    </row>
    <row r="1147" spans="1:4" ht="15.75" customHeight="1" x14ac:dyDescent="0.25">
      <c r="A1147" s="150">
        <v>44711.633194444235</v>
      </c>
      <c r="B1147" s="152">
        <v>200</v>
      </c>
      <c r="C1147" s="151" t="s">
        <v>1478</v>
      </c>
      <c r="D1147" s="53" t="s">
        <v>22</v>
      </c>
    </row>
    <row r="1148" spans="1:4" ht="15.75" customHeight="1" x14ac:dyDescent="0.25">
      <c r="A1148" s="150">
        <v>44711.753611111082</v>
      </c>
      <c r="B1148" s="152">
        <v>10</v>
      </c>
      <c r="C1148" s="151" t="s">
        <v>1479</v>
      </c>
      <c r="D1148" s="53" t="s">
        <v>22</v>
      </c>
    </row>
    <row r="1149" spans="1:4" ht="15.75" customHeight="1" x14ac:dyDescent="0.25">
      <c r="A1149" s="150">
        <v>44711.821620370261</v>
      </c>
      <c r="B1149" s="152">
        <v>50</v>
      </c>
      <c r="C1149" s="151" t="s">
        <v>1155</v>
      </c>
      <c r="D1149" s="53" t="s">
        <v>22</v>
      </c>
    </row>
    <row r="1150" spans="1:4" ht="15.75" customHeight="1" x14ac:dyDescent="0.25">
      <c r="A1150" s="150">
        <v>44712.100949074142</v>
      </c>
      <c r="B1150" s="152">
        <v>664</v>
      </c>
      <c r="C1150" s="151" t="s">
        <v>727</v>
      </c>
      <c r="D1150" s="53" t="s">
        <v>22</v>
      </c>
    </row>
    <row r="1151" spans="1:4" ht="15.75" customHeight="1" x14ac:dyDescent="0.25">
      <c r="A1151" s="150">
        <v>44712.101238425821</v>
      </c>
      <c r="B1151" s="152">
        <v>2</v>
      </c>
      <c r="C1151" s="151" t="s">
        <v>1480</v>
      </c>
      <c r="D1151" s="53" t="s">
        <v>22</v>
      </c>
    </row>
    <row r="1152" spans="1:4" ht="15.75" customHeight="1" x14ac:dyDescent="0.25">
      <c r="A1152" s="150">
        <v>44712.101249999832</v>
      </c>
      <c r="B1152" s="152">
        <v>29</v>
      </c>
      <c r="C1152" s="151" t="s">
        <v>726</v>
      </c>
      <c r="D1152" s="53" t="s">
        <v>22</v>
      </c>
    </row>
    <row r="1153" spans="1:4" ht="15.75" customHeight="1" x14ac:dyDescent="0.25">
      <c r="A1153" s="150">
        <v>44712.101724537089</v>
      </c>
      <c r="B1153" s="152">
        <v>167</v>
      </c>
      <c r="C1153" s="151" t="s">
        <v>1481</v>
      </c>
      <c r="D1153" s="53" t="s">
        <v>22</v>
      </c>
    </row>
    <row r="1154" spans="1:4" ht="15.75" customHeight="1" x14ac:dyDescent="0.25">
      <c r="A1154" s="150">
        <v>44712.101724537089</v>
      </c>
      <c r="B1154" s="152">
        <v>191</v>
      </c>
      <c r="C1154" s="151" t="s">
        <v>1482</v>
      </c>
      <c r="D1154" s="53" t="s">
        <v>22</v>
      </c>
    </row>
    <row r="1155" spans="1:4" ht="15.75" customHeight="1" x14ac:dyDescent="0.25">
      <c r="A1155" s="150">
        <v>44712.101944444235</v>
      </c>
      <c r="B1155" s="152">
        <v>70</v>
      </c>
      <c r="C1155" s="151" t="s">
        <v>1483</v>
      </c>
      <c r="D1155" s="53" t="s">
        <v>22</v>
      </c>
    </row>
    <row r="1156" spans="1:4" ht="15.75" customHeight="1" x14ac:dyDescent="0.25">
      <c r="A1156" s="150">
        <v>44712.102210648358</v>
      </c>
      <c r="B1156" s="152">
        <v>100</v>
      </c>
      <c r="C1156" s="151" t="s">
        <v>1484</v>
      </c>
      <c r="D1156" s="53" t="s">
        <v>22</v>
      </c>
    </row>
    <row r="1157" spans="1:4" ht="15.75" customHeight="1" x14ac:dyDescent="0.25">
      <c r="A1157" s="150">
        <v>44712.380578703713</v>
      </c>
      <c r="B1157" s="152">
        <v>50</v>
      </c>
      <c r="C1157" s="151" t="s">
        <v>440</v>
      </c>
      <c r="D1157" s="53" t="s">
        <v>22</v>
      </c>
    </row>
    <row r="1158" spans="1:4" ht="15.75" customHeight="1" x14ac:dyDescent="0.25">
      <c r="A1158" s="150">
        <v>44712.432997685391</v>
      </c>
      <c r="B1158" s="152">
        <v>100</v>
      </c>
      <c r="C1158" s="151" t="s">
        <v>262</v>
      </c>
      <c r="D1158" s="53" t="s">
        <v>22</v>
      </c>
    </row>
    <row r="1159" spans="1:4" ht="15.75" customHeight="1" x14ac:dyDescent="0.25">
      <c r="A1159" s="150">
        <v>44712.441990740597</v>
      </c>
      <c r="B1159" s="152">
        <v>150</v>
      </c>
      <c r="C1159" s="151" t="s">
        <v>1485</v>
      </c>
      <c r="D1159" s="53" t="s">
        <v>22</v>
      </c>
    </row>
    <row r="1160" spans="1:4" ht="15.75" customHeight="1" x14ac:dyDescent="0.25">
      <c r="A1160" s="150">
        <v>44712.457905092742</v>
      </c>
      <c r="B1160" s="152">
        <v>250</v>
      </c>
      <c r="C1160" s="151" t="s">
        <v>770</v>
      </c>
      <c r="D1160" s="53" t="s">
        <v>22</v>
      </c>
    </row>
    <row r="1161" spans="1:4" ht="15.75" customHeight="1" x14ac:dyDescent="0.25">
      <c r="A1161" s="150">
        <v>44712.45800925931</v>
      </c>
      <c r="B1161" s="152">
        <v>50</v>
      </c>
      <c r="C1161" s="151" t="s">
        <v>630</v>
      </c>
      <c r="D1161" s="53" t="s">
        <v>22</v>
      </c>
    </row>
    <row r="1162" spans="1:4" ht="15.75" customHeight="1" x14ac:dyDescent="0.25">
      <c r="A1162" s="150">
        <v>44712.484722222202</v>
      </c>
      <c r="B1162" s="152">
        <v>725</v>
      </c>
      <c r="C1162" s="151" t="s">
        <v>1486</v>
      </c>
      <c r="D1162" s="53" t="s">
        <v>22</v>
      </c>
    </row>
    <row r="1163" spans="1:4" ht="15.75" customHeight="1" x14ac:dyDescent="0.25">
      <c r="A1163" s="150">
        <v>44712.485069444403</v>
      </c>
      <c r="B1163" s="152">
        <v>15</v>
      </c>
      <c r="C1163" s="151" t="s">
        <v>1487</v>
      </c>
      <c r="D1163" s="53" t="s">
        <v>22</v>
      </c>
    </row>
    <row r="1164" spans="1:4" ht="15.75" customHeight="1" x14ac:dyDescent="0.25">
      <c r="A1164" s="150">
        <v>44712.485231481493</v>
      </c>
      <c r="B1164" s="152">
        <v>800</v>
      </c>
      <c r="C1164" s="151" t="s">
        <v>462</v>
      </c>
      <c r="D1164" s="53" t="s">
        <v>22</v>
      </c>
    </row>
    <row r="1165" spans="1:4" ht="15.75" customHeight="1" x14ac:dyDescent="0.25">
      <c r="A1165" s="150">
        <v>44712.496041666716</v>
      </c>
      <c r="B1165" s="152">
        <v>100</v>
      </c>
      <c r="C1165" s="151" t="s">
        <v>1488</v>
      </c>
      <c r="D1165" s="53" t="s">
        <v>22</v>
      </c>
    </row>
    <row r="1166" spans="1:4" ht="15.75" customHeight="1" x14ac:dyDescent="0.25">
      <c r="A1166" s="150">
        <v>44712.524467592593</v>
      </c>
      <c r="B1166" s="152">
        <v>10</v>
      </c>
      <c r="C1166" s="151" t="s">
        <v>1489</v>
      </c>
      <c r="D1166" s="53" t="s">
        <v>22</v>
      </c>
    </row>
    <row r="1167" spans="1:4" ht="15.75" customHeight="1" x14ac:dyDescent="0.25">
      <c r="A1167" s="150">
        <v>44712.639178240672</v>
      </c>
      <c r="B1167" s="152">
        <v>500</v>
      </c>
      <c r="C1167" s="151" t="s">
        <v>1490</v>
      </c>
      <c r="D1167" s="53" t="s">
        <v>22</v>
      </c>
    </row>
    <row r="1168" spans="1:4" ht="15.75" customHeight="1" x14ac:dyDescent="0.25">
      <c r="A1168" s="150">
        <v>44712.657905092463</v>
      </c>
      <c r="B1168" s="152">
        <v>50</v>
      </c>
      <c r="C1168" s="151" t="s">
        <v>1491</v>
      </c>
      <c r="D1168" s="53" t="s">
        <v>22</v>
      </c>
    </row>
    <row r="1169" spans="1:4" ht="15.75" customHeight="1" x14ac:dyDescent="0.25">
      <c r="A1169" s="150">
        <v>44712.708275462966</v>
      </c>
      <c r="B1169" s="152">
        <v>16</v>
      </c>
      <c r="C1169" s="151" t="s">
        <v>1492</v>
      </c>
      <c r="D1169" s="53" t="s">
        <v>22</v>
      </c>
    </row>
    <row r="1170" spans="1:4" ht="15.75" customHeight="1" x14ac:dyDescent="0.25">
      <c r="A1170" s="150">
        <v>44712.737141203601</v>
      </c>
      <c r="B1170" s="152">
        <v>30</v>
      </c>
      <c r="C1170" s="151" t="s">
        <v>1458</v>
      </c>
      <c r="D1170" s="53" t="s">
        <v>22</v>
      </c>
    </row>
    <row r="1171" spans="1:4" ht="15.75" customHeight="1" x14ac:dyDescent="0.25">
      <c r="A1171" s="150">
        <v>44712.750821759459</v>
      </c>
      <c r="B1171" s="152">
        <v>100</v>
      </c>
      <c r="C1171" s="151" t="s">
        <v>1493</v>
      </c>
      <c r="D1171" s="53" t="s">
        <v>22</v>
      </c>
    </row>
    <row r="1172" spans="1:4" ht="15.75" customHeight="1" x14ac:dyDescent="0.25">
      <c r="A1172" s="150">
        <v>44712.786574074067</v>
      </c>
      <c r="B1172" s="152">
        <v>150</v>
      </c>
      <c r="C1172" s="151" t="s">
        <v>1494</v>
      </c>
      <c r="D1172" s="53" t="s">
        <v>22</v>
      </c>
    </row>
    <row r="1173" spans="1:4" ht="15.75" customHeight="1" x14ac:dyDescent="0.25">
      <c r="A1173" s="150">
        <v>44712.841354166623</v>
      </c>
      <c r="B1173" s="152">
        <v>48</v>
      </c>
      <c r="C1173" s="151" t="s">
        <v>1495</v>
      </c>
      <c r="D1173" s="53" t="s">
        <v>22</v>
      </c>
    </row>
    <row r="1174" spans="1:4" ht="15.75" customHeight="1" x14ac:dyDescent="0.25">
      <c r="A1174" s="150">
        <v>44712.844166666735</v>
      </c>
      <c r="B1174" s="152">
        <v>188</v>
      </c>
      <c r="C1174" s="151" t="s">
        <v>744</v>
      </c>
      <c r="D1174" s="53" t="s">
        <v>22</v>
      </c>
    </row>
    <row r="1175" spans="1:4" ht="15" customHeight="1" x14ac:dyDescent="0.25">
      <c r="A1175" s="177" t="s">
        <v>17</v>
      </c>
      <c r="B1175" s="178">
        <f>SUM(B11:B1174)</f>
        <v>430415.2</v>
      </c>
      <c r="C1175" s="290"/>
      <c r="D1175" s="290"/>
    </row>
    <row r="1176" spans="1:4" ht="15" customHeight="1" x14ac:dyDescent="0.25">
      <c r="A1176" s="294" t="s">
        <v>534</v>
      </c>
      <c r="B1176" s="295"/>
      <c r="C1176" s="295"/>
      <c r="D1176" s="296"/>
    </row>
    <row r="1177" spans="1:4" ht="15" customHeight="1" x14ac:dyDescent="0.25">
      <c r="A1177" s="278">
        <v>44692</v>
      </c>
      <c r="B1177" s="176">
        <v>2100</v>
      </c>
      <c r="C1177" s="273" t="s">
        <v>1497</v>
      </c>
      <c r="D1177" s="273"/>
    </row>
    <row r="1178" spans="1:4" ht="15" customHeight="1" x14ac:dyDescent="0.25">
      <c r="A1178" s="278"/>
      <c r="B1178" s="176">
        <v>14820</v>
      </c>
      <c r="C1178" s="273" t="s">
        <v>692</v>
      </c>
      <c r="D1178" s="273"/>
    </row>
    <row r="1179" spans="1:4" ht="15" customHeight="1" x14ac:dyDescent="0.25">
      <c r="A1179" s="278"/>
      <c r="B1179" s="176">
        <v>2769.8</v>
      </c>
      <c r="C1179" s="273" t="s">
        <v>1498</v>
      </c>
      <c r="D1179" s="273"/>
    </row>
    <row r="1180" spans="1:4" ht="15" customHeight="1" x14ac:dyDescent="0.25">
      <c r="A1180" s="278"/>
      <c r="B1180" s="176">
        <v>1190.5</v>
      </c>
      <c r="C1180" s="273" t="s">
        <v>1499</v>
      </c>
      <c r="D1180" s="273"/>
    </row>
    <row r="1181" spans="1:4" ht="15" customHeight="1" x14ac:dyDescent="0.25">
      <c r="A1181" s="278"/>
      <c r="B1181" s="176">
        <v>164.5</v>
      </c>
      <c r="C1181" s="272" t="s">
        <v>1500</v>
      </c>
      <c r="D1181" s="272"/>
    </row>
    <row r="1182" spans="1:4" ht="15" customHeight="1" x14ac:dyDescent="0.25">
      <c r="A1182" s="278"/>
      <c r="B1182" s="176">
        <v>195</v>
      </c>
      <c r="C1182" s="273" t="s">
        <v>1501</v>
      </c>
      <c r="D1182" s="273"/>
    </row>
    <row r="1183" spans="1:4" ht="15" customHeight="1" x14ac:dyDescent="0.25">
      <c r="A1183" s="278"/>
      <c r="B1183" s="176">
        <v>1200.5</v>
      </c>
      <c r="C1183" s="273" t="s">
        <v>1502</v>
      </c>
      <c r="D1183" s="273"/>
    </row>
    <row r="1184" spans="1:4" ht="15" customHeight="1" x14ac:dyDescent="0.25">
      <c r="A1184" s="278"/>
      <c r="B1184" s="176">
        <v>500</v>
      </c>
      <c r="C1184" s="273" t="s">
        <v>1503</v>
      </c>
      <c r="D1184" s="273"/>
    </row>
    <row r="1185" spans="1:4" ht="15" customHeight="1" x14ac:dyDescent="0.25">
      <c r="A1185" s="278"/>
      <c r="B1185" s="176">
        <v>13400</v>
      </c>
      <c r="C1185" s="273" t="s">
        <v>693</v>
      </c>
      <c r="D1185" s="273"/>
    </row>
    <row r="1186" spans="1:4" ht="15" customHeight="1" x14ac:dyDescent="0.25">
      <c r="A1186" s="278"/>
      <c r="B1186" s="176">
        <v>1858.5</v>
      </c>
      <c r="C1186" s="272" t="s">
        <v>1504</v>
      </c>
      <c r="D1186" s="272"/>
    </row>
    <row r="1187" spans="1:4" ht="15" customHeight="1" x14ac:dyDescent="0.25">
      <c r="A1187" s="278"/>
      <c r="B1187" s="176">
        <v>7100</v>
      </c>
      <c r="C1187" s="281" t="s">
        <v>1505</v>
      </c>
      <c r="D1187" s="282"/>
    </row>
    <row r="1188" spans="1:4" ht="15" customHeight="1" x14ac:dyDescent="0.25">
      <c r="A1188" s="278"/>
      <c r="B1188" s="176">
        <v>4150</v>
      </c>
      <c r="C1188" s="281" t="s">
        <v>693</v>
      </c>
      <c r="D1188" s="282"/>
    </row>
    <row r="1189" spans="1:4" ht="15" customHeight="1" x14ac:dyDescent="0.25">
      <c r="A1189" s="278"/>
      <c r="B1189" s="176">
        <v>1.2</v>
      </c>
      <c r="C1189" s="273" t="s">
        <v>1538</v>
      </c>
      <c r="D1189" s="273"/>
    </row>
    <row r="1190" spans="1:4" ht="15" customHeight="1" x14ac:dyDescent="0.25">
      <c r="A1190" s="179" t="s">
        <v>17</v>
      </c>
      <c r="B1190" s="180">
        <f>SUM(B1177:B1189)</f>
        <v>49450</v>
      </c>
      <c r="C1190" s="297"/>
      <c r="D1190" s="298"/>
    </row>
    <row r="1191" spans="1:4" ht="15" customHeight="1" x14ac:dyDescent="0.25">
      <c r="A1191" s="291" t="s">
        <v>535</v>
      </c>
      <c r="B1191" s="292"/>
      <c r="C1191" s="292"/>
      <c r="D1191" s="293"/>
    </row>
    <row r="1192" spans="1:4" ht="15" customHeight="1" x14ac:dyDescent="0.25">
      <c r="A1192" s="181">
        <v>44682</v>
      </c>
      <c r="B1192" s="207">
        <v>8131.2</v>
      </c>
      <c r="C1192" s="274" t="s">
        <v>693</v>
      </c>
      <c r="D1192" s="274"/>
    </row>
    <row r="1193" spans="1:4" ht="15" customHeight="1" x14ac:dyDescent="0.25">
      <c r="A1193" s="206">
        <v>44710</v>
      </c>
      <c r="B1193" s="208">
        <v>1694</v>
      </c>
      <c r="C1193" s="274" t="s">
        <v>1506</v>
      </c>
      <c r="D1193" s="274"/>
    </row>
    <row r="1194" spans="1:4" ht="15" customHeight="1" x14ac:dyDescent="0.25">
      <c r="A1194" s="177" t="s">
        <v>17</v>
      </c>
      <c r="B1194" s="182">
        <f>SUM(B1192:B1193)</f>
        <v>9825.2000000000007</v>
      </c>
      <c r="C1194" s="279"/>
      <c r="D1194" s="280"/>
    </row>
    <row r="1195" spans="1:4" ht="15" customHeight="1" x14ac:dyDescent="0.25">
      <c r="A1195" s="275" t="s">
        <v>33</v>
      </c>
      <c r="B1195" s="276"/>
      <c r="C1195" s="276"/>
      <c r="D1195" s="277"/>
    </row>
    <row r="1196" spans="1:4" ht="15.6" customHeight="1" x14ac:dyDescent="0.25">
      <c r="A1196" s="96">
        <v>44693</v>
      </c>
      <c r="B1196" s="97">
        <v>1200</v>
      </c>
      <c r="C1196" s="303" t="s">
        <v>1508</v>
      </c>
      <c r="D1196" s="304"/>
    </row>
    <row r="1197" spans="1:4" ht="15.6" customHeight="1" x14ac:dyDescent="0.25">
      <c r="A1197" s="96">
        <v>44694</v>
      </c>
      <c r="B1197" s="97">
        <v>78645</v>
      </c>
      <c r="C1197" s="303" t="s">
        <v>1531</v>
      </c>
      <c r="D1197" s="304"/>
    </row>
    <row r="1198" spans="1:4" ht="15.6" customHeight="1" x14ac:dyDescent="0.25">
      <c r="A1198" s="96">
        <v>44697</v>
      </c>
      <c r="B1198" s="97">
        <v>1173.93</v>
      </c>
      <c r="C1198" s="301" t="s">
        <v>616</v>
      </c>
      <c r="D1198" s="302"/>
    </row>
    <row r="1199" spans="1:4" ht="15.6" customHeight="1" x14ac:dyDescent="0.25">
      <c r="A1199" s="96">
        <v>44698</v>
      </c>
      <c r="B1199" s="97">
        <v>6338</v>
      </c>
      <c r="C1199" s="301" t="s">
        <v>1509</v>
      </c>
      <c r="D1199" s="302"/>
    </row>
    <row r="1200" spans="1:4" ht="15" customHeight="1" x14ac:dyDescent="0.25">
      <c r="A1200" s="96">
        <v>44699</v>
      </c>
      <c r="B1200" s="97">
        <v>2460.85</v>
      </c>
      <c r="C1200" s="301" t="s">
        <v>1537</v>
      </c>
      <c r="D1200" s="302"/>
    </row>
    <row r="1201" spans="1:4" ht="15" customHeight="1" x14ac:dyDescent="0.25">
      <c r="A1201" s="96">
        <v>44705</v>
      </c>
      <c r="B1201" s="97">
        <v>26535</v>
      </c>
      <c r="C1201" s="301" t="s">
        <v>533</v>
      </c>
      <c r="D1201" s="302"/>
    </row>
    <row r="1202" spans="1:4" ht="15" customHeight="1" x14ac:dyDescent="0.25">
      <c r="A1202" s="96">
        <v>44705</v>
      </c>
      <c r="B1202" s="97">
        <v>269814.5</v>
      </c>
      <c r="C1202" s="301" t="s">
        <v>533</v>
      </c>
      <c r="D1202" s="302"/>
    </row>
    <row r="1203" spans="1:4" ht="15" customHeight="1" x14ac:dyDescent="0.25">
      <c r="A1203" s="96">
        <v>44711</v>
      </c>
      <c r="B1203" s="97">
        <v>78856.149999999994</v>
      </c>
      <c r="C1203" s="300" t="s">
        <v>1507</v>
      </c>
      <c r="D1203" s="285"/>
    </row>
    <row r="1204" spans="1:4" ht="15" customHeight="1" x14ac:dyDescent="0.25">
      <c r="A1204" s="96">
        <v>44711</v>
      </c>
      <c r="B1204" s="97">
        <v>547</v>
      </c>
      <c r="C1204" s="301" t="s">
        <v>1496</v>
      </c>
      <c r="D1204" s="302"/>
    </row>
    <row r="1205" spans="1:4" ht="15" customHeight="1" x14ac:dyDescent="0.25">
      <c r="A1205" s="96">
        <v>44711</v>
      </c>
      <c r="B1205" s="97">
        <v>1050</v>
      </c>
      <c r="C1205" s="303" t="s">
        <v>1508</v>
      </c>
      <c r="D1205" s="304"/>
    </row>
    <row r="1206" spans="1:4" ht="15" customHeight="1" x14ac:dyDescent="0.25">
      <c r="A1206" s="184" t="s">
        <v>690</v>
      </c>
      <c r="B1206" s="97">
        <v>59978.9</v>
      </c>
      <c r="C1206" s="299" t="s">
        <v>40</v>
      </c>
      <c r="D1206" s="299"/>
    </row>
    <row r="1207" spans="1:4" ht="15" customHeight="1" x14ac:dyDescent="0.25">
      <c r="A1207" s="209" t="s">
        <v>690</v>
      </c>
      <c r="B1207" s="183">
        <v>37589.81</v>
      </c>
      <c r="C1207" s="285" t="s">
        <v>41</v>
      </c>
      <c r="D1207" s="285"/>
    </row>
    <row r="1208" spans="1:4" ht="15" customHeight="1" x14ac:dyDescent="0.25">
      <c r="A1208" s="209" t="s">
        <v>690</v>
      </c>
      <c r="B1208" s="97">
        <v>43561</v>
      </c>
      <c r="C1208" s="285" t="s">
        <v>628</v>
      </c>
      <c r="D1208" s="285"/>
    </row>
    <row r="1209" spans="1:4" ht="15" customHeight="1" x14ac:dyDescent="0.25">
      <c r="A1209" s="184" t="s">
        <v>690</v>
      </c>
      <c r="B1209" s="183">
        <v>213232.8</v>
      </c>
      <c r="C1209" s="299" t="s">
        <v>623</v>
      </c>
      <c r="D1209" s="299"/>
    </row>
    <row r="1210" spans="1:4" ht="15" customHeight="1" x14ac:dyDescent="0.25">
      <c r="A1210" s="139" t="s">
        <v>17</v>
      </c>
      <c r="B1210" s="140">
        <f>SUM(B1196:B1209)</f>
        <v>820982.94000000018</v>
      </c>
      <c r="C1210" s="286"/>
      <c r="D1210" s="286"/>
    </row>
    <row r="1211" spans="1:4" ht="15" customHeight="1" x14ac:dyDescent="0.25">
      <c r="A1211" s="141" t="s">
        <v>34</v>
      </c>
      <c r="B1211" s="52">
        <f>B1175+B1210+B1190+B1194</f>
        <v>1310673.3400000001</v>
      </c>
      <c r="C1211" s="283"/>
      <c r="D1211" s="284"/>
    </row>
    <row r="1212" spans="1:4" ht="15" customHeight="1" x14ac:dyDescent="0.25">
      <c r="B1212" s="42"/>
    </row>
  </sheetData>
  <sheetProtection formatCells="0" formatColumns="0" formatRows="0" insertColumns="0" insertRows="0" insertHyperlinks="0" deleteColumns="0" deleteRows="0" sort="0" autoFilter="0" pivotTables="0"/>
  <mergeCells count="44">
    <mergeCell ref="C1196:D1196"/>
    <mergeCell ref="C1199:D1199"/>
    <mergeCell ref="C1201:D1201"/>
    <mergeCell ref="C1202:D1202"/>
    <mergeCell ref="C1200:D1200"/>
    <mergeCell ref="C1198:D1198"/>
    <mergeCell ref="C1197:D1197"/>
    <mergeCell ref="C1206:D1206"/>
    <mergeCell ref="C1203:D1203"/>
    <mergeCell ref="C1204:D1204"/>
    <mergeCell ref="C1205:D1205"/>
    <mergeCell ref="C1209:D1209"/>
    <mergeCell ref="C1211:D1211"/>
    <mergeCell ref="C1207:D1207"/>
    <mergeCell ref="C1208:D1208"/>
    <mergeCell ref="C1210:D1210"/>
    <mergeCell ref="B1:D1"/>
    <mergeCell ref="B2:D2"/>
    <mergeCell ref="B4:D4"/>
    <mergeCell ref="B5:D5"/>
    <mergeCell ref="B6:D6"/>
    <mergeCell ref="A10:D10"/>
    <mergeCell ref="C1175:D1175"/>
    <mergeCell ref="A1191:D1191"/>
    <mergeCell ref="A1176:D1176"/>
    <mergeCell ref="C1190:D1190"/>
    <mergeCell ref="C1185:D1185"/>
    <mergeCell ref="C1184:D1184"/>
    <mergeCell ref="C1186:D1186"/>
    <mergeCell ref="C1189:D1189"/>
    <mergeCell ref="C1193:D1193"/>
    <mergeCell ref="A1195:D1195"/>
    <mergeCell ref="A1177:A1189"/>
    <mergeCell ref="C1192:D1192"/>
    <mergeCell ref="C1194:D1194"/>
    <mergeCell ref="C1179:D1179"/>
    <mergeCell ref="C1180:D1180"/>
    <mergeCell ref="C1187:D1187"/>
    <mergeCell ref="C1188:D1188"/>
    <mergeCell ref="C1183:D1183"/>
    <mergeCell ref="C1177:D1177"/>
    <mergeCell ref="C1178:D1178"/>
    <mergeCell ref="C1181:D1181"/>
    <mergeCell ref="C1182:D118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ЮMoney</vt:lpstr>
      <vt:lpstr>Qiwi </vt:lpstr>
      <vt:lpstr>Смс</vt:lpstr>
      <vt:lpstr>ВТБ</vt:lpstr>
      <vt:lpstr>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Ольга</cp:lastModifiedBy>
  <cp:revision/>
  <cp:lastPrinted>2019-11-25T08:39:38Z</cp:lastPrinted>
  <dcterms:created xsi:type="dcterms:W3CDTF">2019-02-26T11:48:52Z</dcterms:created>
  <dcterms:modified xsi:type="dcterms:W3CDTF">2022-06-30T17:02:22Z</dcterms:modified>
  <cp:category/>
  <cp:contentStatus/>
</cp:coreProperties>
</file>