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1\08.2021\"/>
    </mc:Choice>
  </mc:AlternateContent>
  <bookViews>
    <workbookView xWindow="0" yWindow="0" windowWidth="13830" windowHeight="12195" tabRatio="649" activeTab="7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C29" i="1" l="1"/>
  <c r="B28" i="4" l="1"/>
  <c r="B34" i="4"/>
  <c r="B287" i="5" l="1"/>
  <c r="B46" i="4" l="1"/>
  <c r="B38" i="4"/>
  <c r="B42" i="4" l="1"/>
  <c r="B11" i="4"/>
  <c r="B56" i="4" l="1"/>
  <c r="B57" i="4" s="1"/>
  <c r="B286" i="5" l="1"/>
  <c r="B266" i="5" l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</calcChain>
</file>

<file path=xl/sharedStrings.xml><?xml version="1.0" encoding="utf-8"?>
<sst xmlns="http://schemas.openxmlformats.org/spreadsheetml/2006/main" count="2440" uniqueCount="959">
  <si>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</si>
  <si>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</si>
  <si>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</si>
  <si>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</si>
  <si>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</si>
  <si>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</si>
  <si>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</si>
  <si>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</si>
  <si>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</si>
  <si>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</si>
  <si>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</si>
  <si>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</si>
  <si>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</si>
  <si>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</si>
  <si>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</si>
  <si>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</si>
  <si>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</si>
  <si>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</si>
  <si>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</si>
  <si>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</si>
  <si>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</si>
  <si>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</si>
  <si>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</si>
  <si>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</si>
  <si>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</si>
  <si>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</si>
  <si>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</si>
  <si>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</si>
  <si>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</si>
  <si>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</si>
  <si>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</si>
  <si>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</si>
  <si>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</si>
  <si>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</si>
  <si>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</si>
  <si>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</si>
  <si>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</si>
  <si>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</si>
  <si>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</si>
  <si>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</si>
  <si>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</si>
  <si>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</si>
  <si>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</si>
  <si>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</si>
  <si>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</si>
  <si>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</si>
  <si>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</si>
  <si>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</si>
  <si>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</si>
  <si>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</si>
  <si>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</si>
  <si>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</si>
  <si>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</si>
  <si>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</si>
  <si>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</si>
  <si>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</si>
  <si>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КУРДЮКОВА ДАРЬЯ ОЛЕГОВНА</t>
  </si>
  <si>
    <t>ДАВЛЕТОВ ДЕНИС РАИСОВИЧ</t>
  </si>
  <si>
    <t>КОРОЛЕВА АЛИНА АЛЕКСЕЕВНА</t>
  </si>
  <si>
    <t>МАРХАШОВА ОЛЬГА АЛЕКСАНДРОВНА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</si>
  <si>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</si>
  <si>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</si>
  <si>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</si>
  <si>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</si>
  <si>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</si>
  <si>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</si>
  <si>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</si>
  <si>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</si>
  <si>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</si>
  <si>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</si>
  <si>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</si>
  <si>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</si>
  <si>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</si>
  <si>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</si>
  <si>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</si>
  <si>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</si>
  <si>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</si>
  <si>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</si>
  <si>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</si>
  <si>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</si>
  <si>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</si>
  <si>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</si>
  <si>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</si>
  <si>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</si>
  <si>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</si>
  <si>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</si>
  <si>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</si>
  <si>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</si>
  <si>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ГОЛЕНКО ОЛЬГА МАРКОВНА</t>
  </si>
  <si>
    <t>МЕДВЕДЕВ АЛЕКСАНДР ЭМИЛЬЕВИЧ</t>
  </si>
  <si>
    <t>КУЛМИРЗАЕВ КЫЯЗБЕК</t>
  </si>
  <si>
    <t>ИВАНОВ ВАДИМ АЛЕКСАНДРОВИЧ</t>
  </si>
  <si>
    <t>ПАВЛОВА ОЛЬГА АЛЕКСЕЕВНА</t>
  </si>
  <si>
    <t>ДМИТРИЕВ РОМАН СЕРГЕЕВИЧ</t>
  </si>
  <si>
    <t>КИРЮШКИН КИРИЛЛ НИКОЛАЕВИЧ</t>
  </si>
  <si>
    <t>КОЛОСКОВА СВЕТЛАНА СЕРГЕЕВНА</t>
  </si>
  <si>
    <t>БОРИСОВА САИДА ВОЛГАЕВНА</t>
  </si>
  <si>
    <t>КРАСНОВ ДМИТРИЙ ВИКТОРОВИЧ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</si>
  <si>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</si>
  <si>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</si>
  <si>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</si>
  <si>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ГУБИНА СВЕТЛАНА ВАЛЕРИЕВНА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</si>
  <si>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</si>
  <si>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</si>
  <si>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</si>
  <si>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</si>
  <si>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</si>
  <si>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</si>
  <si>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</si>
  <si>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</si>
  <si>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</si>
  <si>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</si>
  <si>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</si>
  <si>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</si>
  <si>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</si>
  <si>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</si>
  <si>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</si>
  <si>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</si>
  <si>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</si>
  <si>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</si>
  <si>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</si>
  <si>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</si>
  <si>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</si>
  <si>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</si>
  <si>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ANNA BYKOVA</t>
  </si>
  <si>
    <t>DENIS LASHUKOV</t>
  </si>
  <si>
    <t>KONSTANTIN LARIONOV</t>
  </si>
  <si>
    <t>ULYANA SARANA</t>
  </si>
  <si>
    <t>SVETLANA SNEGIREVA</t>
  </si>
  <si>
    <t>MARIA KHAN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</si>
  <si>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</si>
  <si>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</si>
  <si>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</si>
  <si>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</si>
  <si>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</si>
  <si>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</si>
  <si>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</si>
  <si>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</si>
  <si>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</si>
  <si>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</si>
  <si>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OL MKOT</t>
  </si>
  <si>
    <t>AMINA KHABIBULINA</t>
  </si>
  <si>
    <t>OLEG IVANOV</t>
  </si>
  <si>
    <t>ROMAN VASILCHUK</t>
  </si>
  <si>
    <t>DMITRIY SOROKIN</t>
  </si>
  <si>
    <t>LYUDMILA KHODAKOVA</t>
  </si>
  <si>
    <t>DIGITAL CARD</t>
  </si>
  <si>
    <t>EKATERINA KOMLEVA</t>
  </si>
  <si>
    <t>EKATERINA GORBATENKO</t>
  </si>
  <si>
    <t>EKATERINA KORNEEVA</t>
  </si>
  <si>
    <t>MARIYA DMITRIEVA</t>
  </si>
  <si>
    <t>ELENA KOLOSOVA</t>
  </si>
  <si>
    <t>MARIA RUMYANTSEVA</t>
  </si>
  <si>
    <t>NATALYA OSHEYCHIK</t>
  </si>
  <si>
    <t>DARI AMAGAEVA</t>
  </si>
  <si>
    <t>NATALIA SYSOEVA</t>
  </si>
  <si>
    <t>ELENA VANKOVA</t>
  </si>
  <si>
    <t>IVAN KOZLOV</t>
  </si>
  <si>
    <t>SVETLANA ZHALNENKOVA</t>
  </si>
  <si>
    <t>PAVEL PROKHOROV</t>
  </si>
  <si>
    <t>SVETLANA</t>
  </si>
  <si>
    <t>ALEKSANDR LEBEDEV</t>
  </si>
  <si>
    <t>SVETLANA TUMANIVA</t>
  </si>
  <si>
    <t>ANASTASIYA BULYCHEVA</t>
  </si>
  <si>
    <t>OLEG SIGACHEV</t>
  </si>
  <si>
    <t>MIKHAIL DIVOVICH</t>
  </si>
  <si>
    <t>YANA PENKALSKAYA</t>
  </si>
  <si>
    <t>ROGACHEVA OKSANA</t>
  </si>
  <si>
    <t>ANNA VORONOVA</t>
  </si>
  <si>
    <t>ELENA KORABELNIKOVA</t>
  </si>
  <si>
    <t>KONSTANTIM BAYKOV</t>
  </si>
  <si>
    <t>ELENA ZUEVA</t>
  </si>
  <si>
    <t>ALINA MAKEEVA</t>
  </si>
  <si>
    <t>TATYANA LOVETS</t>
  </si>
  <si>
    <t>YULIYA BURCEVA</t>
  </si>
  <si>
    <t>DARYA GORBUNOVA</t>
  </si>
  <si>
    <t>ANNA NESTERENKO</t>
  </si>
  <si>
    <t>MARIIA GRACHEVA</t>
  </si>
  <si>
    <t>EKATERINA GORDEEVA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</si>
  <si>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</si>
  <si>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</si>
  <si>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</si>
  <si>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</si>
  <si>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</si>
  <si>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</si>
  <si>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</si>
  <si>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</si>
  <si>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</si>
  <si>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</si>
  <si>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</si>
  <si>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</si>
  <si>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</si>
  <si>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</si>
  <si>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</si>
  <si>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</si>
  <si>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</si>
  <si>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</si>
  <si>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</si>
  <si>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</si>
  <si>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</si>
  <si>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</si>
  <si>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VISA CARDHOLDER</t>
  </si>
  <si>
    <t>IRINA FILIMONOVA</t>
  </si>
  <si>
    <t>KSENIA FILIPENKOVA</t>
  </si>
  <si>
    <t>GAVRILOVA ANNA</t>
  </si>
  <si>
    <t>EKATERINA SUMENKOVA</t>
  </si>
  <si>
    <t>YAN KIM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</si>
  <si>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</si>
  <si>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</si>
  <si>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</si>
  <si>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</si>
  <si>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</si>
  <si>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</si>
  <si>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</si>
  <si>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</si>
  <si>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</si>
  <si>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JULIJA HURSIKA</t>
  </si>
  <si>
    <t>SVETLANA GAZDIK</t>
  </si>
  <si>
    <t>ELENA ALIEVA</t>
  </si>
  <si>
    <t>EVGENIY EFIMOV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</si>
  <si>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</si>
  <si>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</si>
  <si>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</si>
  <si>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</si>
  <si>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</si>
  <si>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</si>
  <si>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</si>
  <si>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</si>
  <si>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NATALYA YAKUNINA</t>
  </si>
  <si>
    <t>ELENA PASTUKHOVA</t>
  </si>
  <si>
    <t>ANASTASIYA PAKOSH</t>
  </si>
  <si>
    <t>DARIA</t>
  </si>
  <si>
    <t>EKATERINA BAGINA</t>
  </si>
  <si>
    <t>MILANA IZVARINA</t>
  </si>
  <si>
    <t>DARYA NOVAK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</si>
  <si>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</si>
  <si>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</si>
  <si>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</si>
  <si>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</si>
  <si>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</si>
  <si>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</si>
  <si>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</si>
  <si>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</si>
  <si>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ANASTASIA AFANASEVA</t>
  </si>
  <si>
    <t>E ZAVADSKAYA</t>
  </si>
  <si>
    <t>VALERIY VOROBYEV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</si>
  <si>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</si>
  <si>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</si>
  <si>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</si>
  <si>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</si>
  <si>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</si>
  <si>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</si>
  <si>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</si>
  <si>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</si>
  <si>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MARINA AVERIANOVA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</si>
  <si>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</si>
  <si>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</si>
  <si>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</si>
  <si>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</si>
  <si>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</si>
  <si>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</si>
  <si>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</si>
  <si>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</si>
  <si>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</si>
  <si>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</si>
  <si>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</si>
  <si>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</si>
  <si>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</si>
  <si>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</si>
  <si>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SOFYA KRAVTSOVA</t>
  </si>
  <si>
    <t>OLGA KHAYKINA</t>
  </si>
  <si>
    <t>ELIZAVETA OKTAEVA</t>
  </si>
  <si>
    <t>REGINA RESHETEEVA</t>
  </si>
  <si>
    <t>ALEEVA ALEKSANDRA</t>
  </si>
  <si>
    <t>ANNA KOROBEINIKOVA</t>
  </si>
  <si>
    <t>YULIYA LESINA</t>
  </si>
  <si>
    <t>NIKITA STEPANOV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</si>
  <si>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</si>
  <si>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</si>
  <si>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</si>
  <si>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</si>
  <si>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</si>
  <si>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</si>
  <si>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</si>
  <si>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EKATERINA IVANOVA</t>
  </si>
  <si>
    <t>NATALIA DUKHOVA</t>
  </si>
  <si>
    <t>ROMAN FURTSEV</t>
  </si>
  <si>
    <t>ALINA BONDARENKO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</si>
  <si>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</si>
  <si>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</si>
  <si>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</si>
  <si>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</si>
  <si>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</si>
  <si>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</si>
  <si>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</si>
  <si>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ELENA MEDVEDEVA</t>
  </si>
  <si>
    <t>OLGA PAVSHOK</t>
  </si>
  <si>
    <t>OLGA DEMENTEVA</t>
  </si>
  <si>
    <t>DENIS ABRAMOV</t>
  </si>
  <si>
    <t>MARINA POLZIKOVA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</si>
  <si>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</si>
  <si>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</si>
  <si>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</si>
  <si>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</si>
  <si>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</si>
  <si>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</si>
  <si>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</si>
  <si>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</si>
  <si>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</si>
  <si>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</si>
  <si>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</si>
  <si>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</si>
  <si>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YULIA ZAYTSEVA</t>
  </si>
  <si>
    <t>IRINA SINEVA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</si>
  <si>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</si>
  <si>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</si>
  <si>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</si>
  <si>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</si>
  <si>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</si>
  <si>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</si>
  <si>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</si>
  <si>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</si>
  <si>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ANNA PRISHCHEPOVA</t>
  </si>
  <si>
    <t>ALINA ZVONAREVA</t>
  </si>
  <si>
    <t>КОЛИНА ТАТЬЯНА ГЕННАДЬЕВНА</t>
  </si>
  <si>
    <t>ЧУЛКОВА МАРИЯ СЕРГЕЕВНА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</si>
  <si>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</si>
  <si>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</si>
  <si>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</si>
  <si>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</si>
  <si>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</si>
  <si>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</si>
  <si>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</si>
  <si>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</si>
  <si>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</si>
  <si>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</si>
  <si>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</si>
  <si>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</si>
  <si>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</si>
  <si>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</si>
  <si>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</si>
  <si>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</si>
  <si>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АКУЛОВА НАТАЛЬЯ ДМИТРИЕВНА</t>
  </si>
  <si>
    <t>КРАСНОВА АЛЕКСАНДРА ЛЕОНИДОВНА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</si>
  <si>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</si>
  <si>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</si>
  <si>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</si>
  <si>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</si>
  <si>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</si>
  <si>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</si>
  <si>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S SHCHERBATOVA</t>
  </si>
  <si>
    <t>ANNA BRUG</t>
  </si>
  <si>
    <t>OLEG TARASOV</t>
  </si>
  <si>
    <t>MARGARITA SAVITSKAYA</t>
  </si>
  <si>
    <t>DENIS POSPELOV</t>
  </si>
  <si>
    <t>EVGENIYA ANTONOVA</t>
  </si>
  <si>
    <t>ALLA ZANIMONETS</t>
  </si>
  <si>
    <t>IRINA BARABANOVA</t>
  </si>
  <si>
    <t>ALEXANDER NOVIKOV</t>
  </si>
  <si>
    <t>VERONIKA PAVLOVA</t>
  </si>
  <si>
    <t>IRINA GROMOVA</t>
  </si>
  <si>
    <t>ALEKSANDR PETRENKO</t>
  </si>
  <si>
    <t>Благотворительные пожертвования через мобильный терминал</t>
  </si>
  <si>
    <t>МИХЕЕВА ЕКАТЕРИНА ВЛАДИМИРОВНА</t>
  </si>
  <si>
    <t>ПОНОМАРЁВ ВАЛЕРИЙ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</si>
  <si>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</si>
  <si>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</si>
  <si>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</si>
  <si>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</si>
  <si>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ШУРМЕЛЁВ ВАДИМ ВАЛЕРЬЕВИЧ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</si>
  <si>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</si>
  <si>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</si>
  <si>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</si>
  <si>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ANASTASI ALEXANDROVA</t>
  </si>
  <si>
    <t>TIMUR DAVLETSHIN</t>
  </si>
  <si>
    <t>IRINA ARNAUTOVA</t>
  </si>
  <si>
    <t>EKATERINA DMITROVA</t>
  </si>
  <si>
    <t>VASILISA TEPLITSKAYA</t>
  </si>
  <si>
    <t>PAVEL NEKRASOV</t>
  </si>
  <si>
    <t>PETROVA IRINA</t>
  </si>
  <si>
    <t>SAVKA</t>
  </si>
  <si>
    <t>КУЗНЕЦОВ ДЕНИС ВИКТОРОВИЧ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</si>
  <si>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</si>
  <si>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</si>
  <si>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</si>
  <si>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</si>
  <si>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</si>
  <si>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КАССЕМ ЖАНА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</si>
  <si>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</si>
  <si>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</si>
  <si>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</si>
  <si>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</si>
  <si>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</si>
  <si>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</si>
  <si>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</si>
  <si>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</si>
  <si>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</si>
  <si>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</si>
  <si>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</si>
  <si>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A BUDYANSKAYA</t>
  </si>
  <si>
    <t>SVETLANA KRUTELEVA</t>
  </si>
  <si>
    <t>ANNA OSIPOVA</t>
  </si>
  <si>
    <t>ALBINA GUNZYNOVA</t>
  </si>
  <si>
    <t>ELIZAVETA SILOVA</t>
  </si>
  <si>
    <t>NATALYA KHARLAMOVA</t>
  </si>
  <si>
    <t>SERGEY GORSHKOV</t>
  </si>
  <si>
    <t>VIKTORIYA</t>
  </si>
  <si>
    <t>OLGA UDOVENKO</t>
  </si>
  <si>
    <t>MAKSIM GROMOV</t>
  </si>
  <si>
    <t>JULIA KOZHEVNIKOVA</t>
  </si>
  <si>
    <t>PAVEL YAKOVLEV</t>
  </si>
  <si>
    <t>IRINA STAROVOYTOVA</t>
  </si>
  <si>
    <t>DARYA FOMINA</t>
  </si>
  <si>
    <t>DENIS NABEREZHNYKH</t>
  </si>
  <si>
    <t>DARIA GARSKOVA</t>
  </si>
  <si>
    <t>GALINA MOSALOVA</t>
  </si>
  <si>
    <t>TATIANA NIKOLAEVA</t>
  </si>
  <si>
    <t>КАШИРИН МАКСИМ РОМАНОВИЧ</t>
  </si>
  <si>
    <t>КРИВОРОТОВ АЛЕКСЕЙ СЕРГЕЕВИЧ</t>
  </si>
  <si>
    <t>БЕРЕСТИНСКАЯ ЕЛЕНА АЛЕКСАНДРОВНА</t>
  </si>
  <si>
    <t>ПЕТРОВСКИЙ ВАЛЕРИЙ КОНСТАНТИНОВИЧ</t>
  </si>
  <si>
    <t>АКИМОВА АЛЕКСАНДРА ВАЛЕРЬЕВНА</t>
  </si>
  <si>
    <t>ПРОКАЗИНА ТАТЬЯНА СЕРГЕЕВНА</t>
  </si>
  <si>
    <t>ХАЙРУЛЛИН РИНАТ ФЯРИТОВИЧ</t>
  </si>
  <si>
    <t>СМИРНОВА АЛЕКСАНДРА ЮРЬЕВНА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</si>
  <si>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</si>
  <si>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</si>
  <si>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</si>
  <si>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</si>
  <si>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ТИШКИНА КРИСТИНА АЛЕКСАНДРОВНА</t>
  </si>
  <si>
    <t>БУЛЫЧЕВА АНАСТАСИЯ ВЛАДИМИРОВНА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</si>
  <si>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</si>
  <si>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</si>
  <si>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</si>
  <si>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</si>
  <si>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EKATERINA LOSENKOVA</t>
  </si>
  <si>
    <t>POLINA DRUZHKOVA</t>
  </si>
  <si>
    <t>NADEZHDA BREYMAN</t>
  </si>
  <si>
    <t>ANNA PUCHKOVA</t>
  </si>
  <si>
    <t>ANTON GRINEVSKII</t>
  </si>
  <si>
    <t>ARTEM GLUSHAEV</t>
  </si>
  <si>
    <t>OLGA GOLOVINA</t>
  </si>
  <si>
    <t>ARTEMII KOSELEV</t>
  </si>
  <si>
    <t>ANNA ANISIMOVA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</si>
  <si>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</si>
  <si>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</si>
  <si>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</si>
  <si>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</si>
  <si>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</si>
  <si>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</si>
  <si>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</si>
  <si>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DINA ERCHENKO</t>
  </si>
  <si>
    <t>GEORGITSA EVGENIIA</t>
  </si>
  <si>
    <t>TATYANA EVDOKIMOVA</t>
  </si>
  <si>
    <t>TEMURMALIK KHOLMATOV</t>
  </si>
  <si>
    <t>GULIEVA ANASTASIA</t>
  </si>
  <si>
    <t>ELENA VLADIMIROVNA</t>
  </si>
  <si>
    <t>ANDREI CHIZHOV</t>
  </si>
  <si>
    <t>SERGEY YUDIN</t>
  </si>
  <si>
    <t>MANUILOVA ANASTASYA</t>
  </si>
  <si>
    <t>V BORISENKO</t>
  </si>
  <si>
    <t>DANIIL FIMIN</t>
  </si>
  <si>
    <t>ПАВЛОВА ЮЛИЯ ЛЬВОВНА</t>
  </si>
  <si>
    <t>ДИГАРИНОВА АЙСЛУ БУЛАТОВНА</t>
  </si>
  <si>
    <t>АРМАНОВА БАИРА МИХАЙЛОВНА</t>
  </si>
  <si>
    <t>СТУПИВЦЕВ ДМИТРИЙ ВЛАДИМИРОВИЧ</t>
  </si>
  <si>
    <t>ШЛЕИН ВЯЧЕСЛАВ АНДРЕЕВИЧ</t>
  </si>
  <si>
    <t>Благотворительное пожертвование от БФ "Нужна помощь"</t>
  </si>
  <si>
    <t>ARMINE ULUKHANYAN</t>
  </si>
  <si>
    <t>ROMAN KANTAKOV</t>
  </si>
  <si>
    <t>ANNA PYRIKOVA</t>
  </si>
  <si>
    <t>ANNA STERLIKOVA</t>
  </si>
  <si>
    <t>OLGA MALMBERG</t>
  </si>
  <si>
    <t>MARINA BORISOVSKAIA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</si>
  <si>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</si>
  <si>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</si>
  <si>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</si>
  <si>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</si>
  <si>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</si>
  <si>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</si>
  <si>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</si>
  <si>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</si>
  <si>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</si>
  <si>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</si>
  <si>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РУБЕЖАНСКАЯ ВАРВАРА ГЕННАДЬЕВНА</t>
  </si>
  <si>
    <t>САРУХАНОВ АРТЕМ ВЯЧЕСЛАВОВИЧ</t>
  </si>
  <si>
    <t>ХРИПУНОВА ЕКАТЕРИНА НИКОЛАЕВНА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</si>
  <si>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</si>
  <si>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</si>
  <si>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</si>
  <si>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</si>
  <si>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ЗУЕВА НАДЕЖДА НИКОЛАЕВНА</t>
  </si>
  <si>
    <t>ИВАНОВА ОЛЬГА ВЯЧЕСЛАВОВНА</t>
  </si>
  <si>
    <t>ЩЕЛКУНОВА ЕВГЕНИЯ МИХАЙЛОВНА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</si>
  <si>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</si>
  <si>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</si>
  <si>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</si>
  <si>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</si>
  <si>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</si>
  <si>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</si>
  <si>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</si>
  <si>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</si>
  <si>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 DEKTEREV</t>
  </si>
  <si>
    <t>EKATERINA PETROVA</t>
  </si>
  <si>
    <t>LEV SIGAL</t>
  </si>
  <si>
    <t>ANNA KOLTSOVA</t>
  </si>
  <si>
    <t>DOLGOVA OLGA</t>
  </si>
  <si>
    <t>SERGEI PAVLOV</t>
  </si>
  <si>
    <t>ANNA ROMANOVA</t>
  </si>
  <si>
    <t>LYUBOV NIKOLAEVA</t>
  </si>
  <si>
    <t>VYACHESLAV KOPENKIN</t>
  </si>
  <si>
    <t>ALEKSANDRA ORLOVA</t>
  </si>
  <si>
    <t>EVGENII MOSHKIN</t>
  </si>
  <si>
    <t>ELENA EGORYCHEVA</t>
  </si>
  <si>
    <t>YULIANA ERZERUMTSEVA</t>
  </si>
  <si>
    <t>IOANNA</t>
  </si>
  <si>
    <t>LILIYA MINDUBAEVA</t>
  </si>
  <si>
    <t>DIP SINGH</t>
  </si>
  <si>
    <t>Почтовые расходы</t>
  </si>
  <si>
    <t>ПРУДНИКОВА ЕЛЕНА НИКОЛАЕВНА</t>
  </si>
  <si>
    <t>ШАБУНИНА ИННА СЕРГЕЕВНА</t>
  </si>
  <si>
    <t>СОЛНЦЕВА ЕЛЕНА ВАСИЛЬЕВНА</t>
  </si>
  <si>
    <t>ГАЗИМУЛЛИНА ЮНИРА РАИСОВНА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</si>
  <si>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</si>
  <si>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</si>
  <si>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</si>
  <si>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</si>
  <si>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DARIA ARNAUTOVA</t>
  </si>
  <si>
    <t>ALEXANDRA GARAEVA</t>
  </si>
  <si>
    <t>SVETLANA LOGASHKINA</t>
  </si>
  <si>
    <t>KHUDIAKOVA</t>
  </si>
  <si>
    <t>ALEXANDRA AGEEVA</t>
  </si>
  <si>
    <t>NATALIA GOLOVINA</t>
  </si>
  <si>
    <t>IGOR NADTOCHIEV</t>
  </si>
  <si>
    <t>ELENA PAKHOMOVA</t>
  </si>
  <si>
    <t>MISS Z REAN</t>
  </si>
  <si>
    <t>YULIYA YAKUSHINA</t>
  </si>
  <si>
    <t>ANNA DENISOVA</t>
  </si>
  <si>
    <t>ELENA MAIOROVA</t>
  </si>
  <si>
    <t>N SHCHERBAKOVA</t>
  </si>
  <si>
    <t>MARYA CHUKHUTINA</t>
  </si>
  <si>
    <t>EVGENIY BOLDYREV</t>
  </si>
  <si>
    <t>EVGENII TERNOV</t>
  </si>
  <si>
    <t>SAMOKHVALOVA ANASTAS</t>
  </si>
  <si>
    <t>KONSTANTIN BABURKIN</t>
  </si>
  <si>
    <t>MARIA NIKITINA</t>
  </si>
  <si>
    <t>VALERIA FEDOROVA</t>
  </si>
  <si>
    <t>EVELINA YUMATOVA</t>
  </si>
  <si>
    <t>XALVA CARD</t>
  </si>
  <si>
    <t>ФРИДМО ТАТЬЯНА ВЛАДИМИРОВНА</t>
  </si>
  <si>
    <t>ДАВТЯН ДЖЕММА ГАРИКОВНА</t>
  </si>
  <si>
    <t>ЖМУРОВА ЕКАТЕРИНА СЕРГЕЕВНА</t>
  </si>
  <si>
    <t>ПОСЫСАЕВА ЮЛИЯ ВИКТОРОВНА</t>
  </si>
  <si>
    <t>ТЕРЕШКИН НИКОЛАЙ ВЛАДИМИРОВИЧ</t>
  </si>
  <si>
    <t>IGNATOVA NATALYA</t>
  </si>
  <si>
    <t>KARINE GABRIELYAN</t>
  </si>
  <si>
    <t>ALEKSANDR MARKOV</t>
  </si>
  <si>
    <t>MARIYA DAVYDOVA</t>
  </si>
  <si>
    <t>TAMARA KODYAKOVA</t>
  </si>
  <si>
    <t>MARGARITA SHUGAEVA</t>
  </si>
  <si>
    <t>SVETLANA GRUZDEVA</t>
  </si>
  <si>
    <t>SERGEY MAKAROV</t>
  </si>
  <si>
    <t>MARIANNA PROTASOVA</t>
  </si>
  <si>
    <t>VALERIYA ROMANENKO</t>
  </si>
  <si>
    <t>ILIA MESHCHERIAKOV</t>
  </si>
  <si>
    <t>IRINA RUDYAK</t>
  </si>
  <si>
    <t>ANNA SPIRIDONOVA</t>
  </si>
  <si>
    <t>KONSTANTIN FETISOV</t>
  </si>
  <si>
    <t>SEMEN SARAPULOV</t>
  </si>
  <si>
    <t>ANASTASIA LEONOVA</t>
  </si>
  <si>
    <t>LIDIYA VINOGRADOVA</t>
  </si>
  <si>
    <t>ANASTASIYA OKISHAN</t>
  </si>
  <si>
    <t>ELENA IVASHKINA</t>
  </si>
  <si>
    <t>ELENA VASILEVA</t>
  </si>
  <si>
    <t>ANTON KOVALEVSKY</t>
  </si>
  <si>
    <t>MARIYA R</t>
  </si>
  <si>
    <t>NADEZHDA BARABANOVA</t>
  </si>
  <si>
    <t>ILANA KOCHETKOVA</t>
  </si>
  <si>
    <t>КОВАЛЕНКО НИКИТА ВИТАЛЬЕВИЧ</t>
  </si>
  <si>
    <t>ЧАРКИНА АЛИНА АЛЕКСАНДРОВНА</t>
  </si>
  <si>
    <t>БОБРОВ ВАЛЕНТИН АЛЕКСАНДРОВИЧ</t>
  </si>
  <si>
    <t>СУСЛОВА МАРГАРИТА АЛЕКСАНДРОВНА</t>
  </si>
  <si>
    <t>РЕМЕНЮК ВЛАДИСЛАВ АНАТОЛЬЕВИЧ</t>
  </si>
  <si>
    <t>ХОДЖАЕВА ЕЛЕНА АЛЕКСАНДРОВНА</t>
  </si>
  <si>
    <t>ГЕРАСКИНА АНАСТАСИЯ МИХАЙЛОВНА</t>
  </si>
  <si>
    <t>ФЕДАК АЛИНА ПАВЛОВНА</t>
  </si>
  <si>
    <t>БАКОТИНА АННА АЛЕКСЕЕВНА</t>
  </si>
  <si>
    <t>ЯЗНЕВИЧ ЕЛИЗАВЕТА ВИКТОРОВНА</t>
  </si>
  <si>
    <t>КРАСЮК ОЛЬГА ЛЕОНИДОВНА</t>
  </si>
  <si>
    <t>0533</t>
  </si>
  <si>
    <t>0008</t>
  </si>
  <si>
    <t>LILIIA BRAINIS</t>
  </si>
  <si>
    <t>ELENA FEDOTOVA</t>
  </si>
  <si>
    <t>ARTEM MIRAKYAN</t>
  </si>
  <si>
    <t>ALEKSANDROVSKAYA</t>
  </si>
  <si>
    <t>MARIA SOKOLOVA</t>
  </si>
  <si>
    <t>ELINA KAMYSHENKO</t>
  </si>
  <si>
    <t>OLGA SHUVALOVA</t>
  </si>
  <si>
    <t>DMITRIY STAROSTIN</t>
  </si>
  <si>
    <t>ANDREY VLASOV</t>
  </si>
  <si>
    <t>ANNA MIKHAYLOVA</t>
  </si>
  <si>
    <t>ROMAN ARTYUKHIN</t>
  </si>
  <si>
    <t>ELENA LENNIKOVA</t>
  </si>
  <si>
    <t>IRINA KOVBASA</t>
  </si>
  <si>
    <t>NATALIIA KAMENEVA</t>
  </si>
  <si>
    <t>ALENA VAKULENKO</t>
  </si>
  <si>
    <t>Благотворительное пожертвование от АО "Институт общественного мнения Анкетолог"</t>
  </si>
  <si>
    <t>ЕРМОЛАЕВА МАРИЯ ТОМОВНА</t>
  </si>
  <si>
    <t>ФЕДЯКОВА ЕКАТЕРИНА ВЛАДИМИРОВНА</t>
  </si>
  <si>
    <t>РАЗГИЛЬДИНА ЕЛЕНА НИКИТОВНА</t>
  </si>
  <si>
    <t>ДЕМИДЕНКО ЕВГЕНИЙ СЕРГЕЕВИЧ</t>
  </si>
  <si>
    <t>ГРИГОРЬЕВА АНАСТАСИЯ НИКОЛАЕВНА</t>
  </si>
  <si>
    <t>МЫЛЬНИКОВ АНТОН СЕРГЕЕВИЧ</t>
  </si>
  <si>
    <t>ЕДРЕНКИНА АЛЕНА ЮРЬЕВНА</t>
  </si>
  <si>
    <t>ЖЕРЕПА АЛЛА ВАЛЕРЬЕВНА</t>
  </si>
  <si>
    <t>ЕРАСТОВА НАТАЛЬЯ МИХАЙЛОВНА</t>
  </si>
  <si>
    <t>АЗАРОВА ТАТЬЯНА ВЛАДИМИРОВНА</t>
  </si>
  <si>
    <t>КИМ ОЛЬГА РАДИЕВНА</t>
  </si>
  <si>
    <t>ШИВЕРНОВСКАЯ ГАЛИНА АНТОНОВНА</t>
  </si>
  <si>
    <t>ФОРТУНА АЛЕКСАНДРА АНДРЕЕВНА</t>
  </si>
  <si>
    <t>ЗУЕВА ДИАНА ЮРЬЕВНА</t>
  </si>
  <si>
    <t>0506</t>
  </si>
  <si>
    <t>ALEKSEY IGNASHOV</t>
  </si>
  <si>
    <t>DARIA KONSTANTINOVA</t>
  </si>
  <si>
    <t>ANNA ZUBOVA</t>
  </si>
  <si>
    <t>MARIIA POGORELAIA</t>
  </si>
  <si>
    <t>SERGEI KHROMENKOV</t>
  </si>
  <si>
    <t>MAKSIM NADYROV</t>
  </si>
  <si>
    <t>DMITRY GOLOV</t>
  </si>
  <si>
    <t>NINA POMUKHINA</t>
  </si>
  <si>
    <t>ZHURAVLEVA MARGARITA</t>
  </si>
  <si>
    <t>POLINA SHABALOVA</t>
  </si>
  <si>
    <t>ALEKSANDR KLIMENKO</t>
  </si>
  <si>
    <t>IGOR KLIMENKOV</t>
  </si>
  <si>
    <t>SAVVA CHIRKOV</t>
  </si>
  <si>
    <t>TATYANA LEBEDEBA</t>
  </si>
  <si>
    <t>ELENA PETRENKO</t>
  </si>
  <si>
    <t>ANTON ILIUKOVICH-STRAKOVS</t>
  </si>
  <si>
    <t>MARINA SMIRNOVA</t>
  </si>
  <si>
    <t>NATALIA BRYLEVA</t>
  </si>
  <si>
    <t>PETR SEDOV</t>
  </si>
  <si>
    <t>ZOYA MAZUR</t>
  </si>
  <si>
    <t>IYA DOROSHENKO</t>
  </si>
  <si>
    <t>NATALIA NIKULINA</t>
  </si>
  <si>
    <t>ALONA MAROVICH</t>
  </si>
  <si>
    <t>ALIYA MAKSUTOVA</t>
  </si>
  <si>
    <t>MAKSIM SAVELEV</t>
  </si>
  <si>
    <t>SEDOVA YULIIA</t>
  </si>
  <si>
    <t>NATALYA POMOGALOVA</t>
  </si>
  <si>
    <t>ANNA KRASNOVA</t>
  </si>
  <si>
    <t>ANNA RASKOPOVA</t>
  </si>
  <si>
    <t>NATALIA GUKASIAN</t>
  </si>
  <si>
    <t>LARISA RUDAKOVA</t>
  </si>
  <si>
    <t>POPOVA KRISTIINA</t>
  </si>
  <si>
    <t>PAVLUKEVICH NATALIA</t>
  </si>
  <si>
    <t>MARINA KONAKOVA</t>
  </si>
  <si>
    <t>Расходы на рекламу</t>
  </si>
  <si>
    <t>УБУШИЕВ АЛЕКСАНДР ВИКТОРОВИЧ</t>
  </si>
  <si>
    <t>ЗАКС ВИКТОРИЯ АНДРЕЕВНА</t>
  </si>
  <si>
    <t>САБИРЗЯНОВА МАРИЯ ВЛАДИМИРОВНА</t>
  </si>
  <si>
    <t>АРХАРОВ ВАСИЛИЙ ВЛАДИМИРОВИЧ</t>
  </si>
  <si>
    <t>КУЗНЕЦОВА ТАТЬЯНА ПЕТРОВНА</t>
  </si>
  <si>
    <t>КУРКИН ЮРИЙ ВЛАДИМИРОВИЧ</t>
  </si>
  <si>
    <t>ЯКОВЧЕНКО КИРИЛЛ НИКОЛАЕВИЧ</t>
  </si>
  <si>
    <t xml:space="preserve">
ПЕТРОВСКИЙ ВАЛЕРИЙ КОНСТАНТИНОВИЧ</t>
  </si>
  <si>
    <t>ВОРОНИНА СВЕТЛАНА НИКОЛАЕВНА</t>
  </si>
  <si>
    <t>КОРЧАГИНА ЕЛЕНА АЛЕКСАНДРОВНА</t>
  </si>
  <si>
    <t>КУЗЬМИНА ИРИНА АЛЕКСАНДРОВНА</t>
  </si>
  <si>
    <t>ЗАГУЗИН НИКИТА ИВАНОВИЧ</t>
  </si>
  <si>
    <t xml:space="preserve">
СТРЕЛЬНИКОВА ЕКАТЕРИНА ВИКТОРОВНА</t>
  </si>
  <si>
    <t>МИЛАКИНА АЛЕКСАНДРА ГЕННАДЬЕВНА</t>
  </si>
  <si>
    <t>ПОЛОВИНКИН КИРИЛЛ НИКОЛАЕВИЧ</t>
  </si>
  <si>
    <t>СОХРАНОВ СЕРГЕЙ АНДРЕЕВИЧ</t>
  </si>
  <si>
    <t>МОРОЗОВА АННА АЛЕКСАНДРОВНА</t>
  </si>
  <si>
    <t>ПОПОВА АНАСТАСИЯ АНДРЕЕВНА</t>
  </si>
  <si>
    <t>АГАФОНОВА НАДЕЖДА ВАЛЕРЬЕВНА</t>
  </si>
  <si>
    <t>АКСИНИНА ЯНА ВАДИМОВНА</t>
  </si>
  <si>
    <t>НЕСТЕРОВ БАХТИЁР ЗИЁДУЛЛОЕВИЧ</t>
  </si>
  <si>
    <t>КУЗИЧЕВ НИКИТА АНДРЕЕВИЧ</t>
  </si>
  <si>
    <t>КУЛИКОВА СВЕТЛАНА ДЕНИСОВНА</t>
  </si>
  <si>
    <t>ЛОГИНОВА ВЕРА ДМИТРИЕВНА</t>
  </si>
  <si>
    <t>НАУМКИН АРТУР ОЛЕГОВИЧ</t>
  </si>
  <si>
    <t>Благотворительное пожертвование от ООО "АВТОШКОЛА "ТЕХНИКА"</t>
  </si>
  <si>
    <t>0201</t>
  </si>
  <si>
    <t>YULIA SOLNTSEVA</t>
  </si>
  <si>
    <t>EVGENIYA GORDEEVA</t>
  </si>
  <si>
    <t>POLINA PORKHACHEVA</t>
  </si>
  <si>
    <t>EKATERINA NEDELKO</t>
  </si>
  <si>
    <t>GLAZOV PAVEL</t>
  </si>
  <si>
    <t>SASHA SOL</t>
  </si>
  <si>
    <t>EKATERIN KONDRATEVA</t>
  </si>
  <si>
    <t>GENNADY ZAKHAROV</t>
  </si>
  <si>
    <t>KSENIA SACHER</t>
  </si>
  <si>
    <t>OZON CLIENT</t>
  </si>
  <si>
    <t>ALEXANDRA TIMOFEEVA</t>
  </si>
  <si>
    <t>MAXIM STAROV</t>
  </si>
  <si>
    <t>O I</t>
  </si>
  <si>
    <t>IRINA DUBIK</t>
  </si>
  <si>
    <t>VIKTORIYA KABAEVA</t>
  </si>
  <si>
    <t>A CH</t>
  </si>
  <si>
    <t>ELENA UKOLOVA</t>
  </si>
  <si>
    <t>K T</t>
  </si>
  <si>
    <t>ANASTASIIA IBRAGIMOVA</t>
  </si>
  <si>
    <t>AD</t>
  </si>
  <si>
    <t>LARISA CHERNYKH</t>
  </si>
  <si>
    <t>NATALYA STRIZHAK</t>
  </si>
  <si>
    <t>BOEV NICOLAY</t>
  </si>
  <si>
    <t>SVETLANA KULIKOVA</t>
  </si>
  <si>
    <t>YAROSLAV KALMYKOV</t>
  </si>
  <si>
    <t>DIP GAGAN</t>
  </si>
  <si>
    <t>STAROV MAKSIM</t>
  </si>
  <si>
    <t>MARINA AZAROVA</t>
  </si>
  <si>
    <t>EKATERINA GUBAREVA</t>
  </si>
  <si>
    <t>YULIA POLYAKOVA</t>
  </si>
  <si>
    <t>ELENA MYAKISEVA</t>
  </si>
  <si>
    <t>KONSTANTIN KOZLOVSKIY</t>
  </si>
  <si>
    <t>LARISA DUGINA</t>
  </si>
  <si>
    <t>IRINA BORISENKOVA</t>
  </si>
  <si>
    <t>TATIANA BEZVERKHAIA</t>
  </si>
  <si>
    <t>ANNA MITINA</t>
  </si>
  <si>
    <t>OLGA SMIRNOVA</t>
  </si>
  <si>
    <t>ARTEM</t>
  </si>
  <si>
    <t>ALEXEY</t>
  </si>
  <si>
    <t>ANASTASIA SHIBAEVA</t>
  </si>
  <si>
    <t>EVGENIA BOLONIKOVA</t>
  </si>
  <si>
    <t>MILENA SITNIKOVA</t>
  </si>
  <si>
    <t>DANILA MIROLYUBOV</t>
  </si>
  <si>
    <t>QIWI CARD</t>
  </si>
  <si>
    <t>IRINA PELOGEEVSKAYA</t>
  </si>
  <si>
    <t>E STAROKOZHEVA</t>
  </si>
  <si>
    <t>SVETLANA SHIKHAREVA</t>
  </si>
  <si>
    <t>DMITRY LINK</t>
  </si>
  <si>
    <t>KSENIIA MARTYNOVA</t>
  </si>
  <si>
    <t>LUBOV PUSHKOVA</t>
  </si>
  <si>
    <t>YANA RADCHENKO</t>
  </si>
  <si>
    <t>NATALIA GORELOVA</t>
  </si>
  <si>
    <t>ELIZAVETA TESLYUK</t>
  </si>
  <si>
    <t>MOMENT R</t>
  </si>
  <si>
    <t>за август 2021 года</t>
  </si>
  <si>
    <t>Остаток средств на 01.08.2021</t>
  </si>
  <si>
    <t>Остаток средств на 31.08.2021</t>
  </si>
  <si>
    <t>Общая сумма поступлений за август 2021г.</t>
  </si>
  <si>
    <t>Произведенные расходы за август 2021г.</t>
  </si>
  <si>
    <t>АЛЬ ДАШ АНЖЕЛЛО ХАСАН</t>
  </si>
  <si>
    <t>ПОПОВА МАРИЯ СЕРГЕЕВНА</t>
  </si>
  <si>
    <t xml:space="preserve">
КОНДРАТОВА АНАСТАСИЯ МИХАЙЛОВНА</t>
  </si>
  <si>
    <t>ХОМУТОВА НАТАЛЬЯ ВЛАДИМИРОВНА</t>
  </si>
  <si>
    <t>ШАРАЕВА КРИСТИНА ВИТАЛЬЕВНА</t>
  </si>
  <si>
    <t>УВАРОВ РОМАН СЕРГЕЕВИЧ</t>
  </si>
  <si>
    <t>АНДРЕЕВА ЕЛИЗАВЕТА ЮРЬЕВНА</t>
  </si>
  <si>
    <t>НИКИФОРОВА ЕКАТЕРИНА ДМИТРИЕВНА</t>
  </si>
  <si>
    <t>ПЧЕЛИНОВ ГЕОРГИЙ АЛЕКСАНДРОВИЧ</t>
  </si>
  <si>
    <t>КАРАБАНОВА МАРИНА ЕВГЕНЬЕВНА</t>
  </si>
  <si>
    <t>ХВОРОСТЯННИКОВА ЕКАТЕРИНА СЕРГЕЕВНА</t>
  </si>
  <si>
    <t>НАЗАРОВ АЛЕКСЕЙ ВЛАДИМИРОВИЧ</t>
  </si>
  <si>
    <t>БУТЬКО ЕКАТЕРИНА ПАВЛОВНА</t>
  </si>
  <si>
    <t>ПОЛЯЦКАЯ ТАТЬЯНА БОРИСОВНА</t>
  </si>
  <si>
    <t>СЕМЕНОВ АЛЕКСАНДР ВЛАДИМИРОВИЧ</t>
  </si>
  <si>
    <t>САЛЬНИКОВА ДАРЬЯ ИВАНОВНА</t>
  </si>
  <si>
    <t xml:space="preserve">
БЕЛИЦКАЯ АЛЕКСАНДРА АЛЕКСАНДРОВНА</t>
  </si>
  <si>
    <t>УРВАЧЕВ ЕГОР МИХАЙЛОВИЧ</t>
  </si>
  <si>
    <t>АКСЕНОВА ЕЛЕНА АЛЕКСАНДРОВНА</t>
  </si>
  <si>
    <t>ЧЕРНОВ СЕРГЕЙ АНДРЕЕВИЧ</t>
  </si>
  <si>
    <t>ПОСОХИН ФЕДОР ВИКТОРОВИЧ</t>
  </si>
  <si>
    <t>ЖУЛИМОВ РОМАН ОЛЕГОВИЧ</t>
  </si>
  <si>
    <t>НАУМЕНКО ЕКАТЕРИНА ПАВЛОВНА</t>
  </si>
  <si>
    <t>ФЕОКТИСТОВ ОЛЕГ АЛЕКСАНДРОВИЧ</t>
  </si>
  <si>
    <t>ИБАТУЛЛИН АРТУР РИНАТОВИЧ</t>
  </si>
  <si>
    <t>БУХАРОВА ЕКАТЕРИНА ОЛЕГОВНА</t>
  </si>
  <si>
    <t>ВЫСТАВКИНА ЛЮДМИЛА АЛЕКСЕЕВНА</t>
  </si>
  <si>
    <t>СОБОЛЕВА АЛЕКСАНДРА НИКОЛАЕВНА</t>
  </si>
  <si>
    <t>НДОНГ НЧАМА ХОСЕ МАНУЭЛЬ АНГУЕ</t>
  </si>
  <si>
    <t>СКОРОБОГАТОВА ИРИНА БОРИСОВНА</t>
  </si>
  <si>
    <t xml:space="preserve">
КОНФЕДРАТ СЕРГЕЙ ИВАНОВИЧ</t>
  </si>
  <si>
    <t>ИБРАГИМОВ ВАДИМ ШАМИЛЬЕВИЧ</t>
  </si>
  <si>
    <t>МАКАРОВА ОЛЬГА ГЕОРГИЕВНА</t>
  </si>
  <si>
    <t xml:space="preserve">
ЮМАНОВА ЕВГЕНИЯ МИХАЙЛОВНА</t>
  </si>
  <si>
    <t>НАГИМУЛЛИНА ОКСАНА ГРИГОРЬЕВНА</t>
  </si>
  <si>
    <t>АНДРЕЕВА ЕКАТЕРИНА ЮРЬЕВНА</t>
  </si>
  <si>
    <t>КЛИМОВ ГЕРМАН ЭДУАРДОВИЧ</t>
  </si>
  <si>
    <t>МУЖИКОВА МАРИЯ ПАВЛОВНА</t>
  </si>
  <si>
    <t>ТРАКТИРОВА КРИСТИНА АЛЕКСАНДРОВНА</t>
  </si>
  <si>
    <t>ЕРМАК КСЕНИЯ ВЛАДИМИРОВНА</t>
  </si>
  <si>
    <t>АМИНИ ЕЛЕНА ВАДИМОВНА</t>
  </si>
  <si>
    <t>ГРОМОВА АНАСТАСИЯ СЕРГЕЕВНА</t>
  </si>
  <si>
    <t>УСТЮЖАНИН ВАЛЕРИЙ МИХАЙЛОВИЧ</t>
  </si>
  <si>
    <t>АЛЕКСИОНОК НАТАЛЬЯ НИКОЛАЕВНА</t>
  </si>
  <si>
    <t>КАТАЛОВА ЕЛЕНА АНАТОЛЬЕВНА</t>
  </si>
  <si>
    <t>КОМИЧЕВА АННА БОРИСОВНА</t>
  </si>
  <si>
    <t>КУЗЬМИНА АНАСТАСИЯ ДМИТРИЕВНА</t>
  </si>
  <si>
    <t>ВОКУЕВ АЛЕКСЕЙ АЛЕКСАНДРОВИЧ</t>
  </si>
  <si>
    <t>ВАКИЛЕВА ОЛЬГА ЮРЬЕВНА</t>
  </si>
  <si>
    <t>ДЮЖЕВА ВАЛЕНТИНА ВАСИЛЬЕВНА</t>
  </si>
  <si>
    <t>РУМЯНЦЕВА НАТАЛЬЯ ЕВГЕНЬЕВНА</t>
  </si>
  <si>
    <t>САРАПУЛОВА ДАРЬЯ СЕРГЕЕВНА</t>
  </si>
  <si>
    <t>ЛОГУНОВА СОФЬЯ АНАТОЛЬЕВНА</t>
  </si>
  <si>
    <t>НИКИТИНА ВИКТОРИЯ АЛЕКСАНДРОВНА</t>
  </si>
  <si>
    <t>ШАТАЛОВА АННА СЕРГЕЕВНА</t>
  </si>
  <si>
    <t>ПАВЛЮК КСЕНИЯ АНДРЕЕВНА</t>
  </si>
  <si>
    <t>Благотворительные пожертвования, собранные на платформе Benevity</t>
  </si>
  <si>
    <t>Благотворительное пожертвование от ООО "ЮРБЭРИ"</t>
  </si>
  <si>
    <t>Благотворительное пожертвование от ИП Виноградова В.А.</t>
  </si>
  <si>
    <t>Возврат денежных средств от поставщика по акту сверки</t>
  </si>
  <si>
    <t xml:space="preserve">Оплата за вет. услуги - вакцинация собак Мона, Зефирка, Рута, Мишико в вет. клинике "Свой доктор" р-н Кунцево </t>
  </si>
  <si>
    <t>Оплата труда сотрудников (3 человека), занятых в реализации программы, за август</t>
  </si>
  <si>
    <t>Налоги от ФОТ за август</t>
  </si>
  <si>
    <t xml:space="preserve">Оплата за вет. услуги - стерилизация кошки Пульхерия в вет. клинике "Вет-ОК" </t>
  </si>
  <si>
    <t>Оплата за вет. услуги - кастрация собаки Шурик в вет. клинике "101 Далматинец" г. Химки</t>
  </si>
  <si>
    <t xml:space="preserve">Оплата за вет. услуги - стерилизация кошки Кира, кастрация собаки Фима в вет. клинике "Вет-ОК" </t>
  </si>
  <si>
    <t xml:space="preserve">Оплата за вет. услуги - стерилизация собак Лайма, Фая в вет. клинике "В добрые руки" </t>
  </si>
  <si>
    <t xml:space="preserve">Оплата за вет. услуги - кастрация котов Фунтик, Кай, Лексус, Ричерд, Смол, Пират, собак Джек, Монти, операция собаке Динго в вет. клинике "101 Далматинец" </t>
  </si>
  <si>
    <t xml:space="preserve">Оплата за вет. услуги - стерилизация кошек Розалинда, Нателла, Афина, Клариса, Амина, Заира в вет. клинике "101 Далматинец" </t>
  </si>
  <si>
    <t xml:space="preserve">Оплата за вет. услуги - стерилизация кошек Сима, Анфиса, Серафима, Эсми, Джина, собак Тося, Сара, Маня, Вета, Зося в вет. клинике "101 Далматинец" </t>
  </si>
  <si>
    <t xml:space="preserve">Оплата за вет. услуги - стерилизация кошек Красотка, Марфуша, Катена в вет. клинике "ЗооДубна" </t>
  </si>
  <si>
    <t xml:space="preserve">Оплата за вет. услуги - стерилизация кошек Пронька, Мотя, Мира, собаки Майя в вет. клинике "ВетДом" ПГТ Тучково </t>
  </si>
  <si>
    <t>Оплата за вет. услуги - стерилизация кошки Белла, кастрация кота Тимофей в вет. клинике "Асвет" г. Одинцово</t>
  </si>
  <si>
    <t xml:space="preserve">Оплата за вет. услуги - стерилизация кошки Луша, кастрация собаки Гранд в вет. клинике "Синица" р-н Кунцево </t>
  </si>
  <si>
    <t>Оплата за вет. услуги - стерилизация кошек Люка, Буля, собак Джейн, Мэри, Софи, Тофи в вет. клинике докт. Никонорова С.И.</t>
  </si>
  <si>
    <t>Оплата труда сотрудника, занятого в реализации программы, за август</t>
  </si>
  <si>
    <t>Оплата труда сотрудников (4 человека), занятых в реализации программы, за август</t>
  </si>
  <si>
    <t>Оплата труда сотрудников (2 человека), занятых в реализации программы, за август</t>
  </si>
  <si>
    <t>Оплата за работы по устройству бетонной стяжки для пола</t>
  </si>
  <si>
    <t>Оплата за оказание услуг по четвертому этапу строительства забора</t>
  </si>
  <si>
    <t>Расходы на канцелярские  и хозяйственные товары</t>
  </si>
  <si>
    <t>Оплата за услуги видеозаписи и видеомонтажа лекции</t>
  </si>
  <si>
    <t>Оплата труда АУП (координирование и развитие Фонда, бух. учет, 7 человек) за август</t>
  </si>
  <si>
    <t>0964</t>
  </si>
  <si>
    <t>0830</t>
  </si>
  <si>
    <t>за август  2021 года</t>
  </si>
  <si>
    <t>Ella Dedegkaeva</t>
  </si>
  <si>
    <t>MILIANA YOVANOVICH</t>
  </si>
  <si>
    <t>NATALYA ABORKINA</t>
  </si>
  <si>
    <t>YANA</t>
  </si>
  <si>
    <t>ALFIYA AISOVA</t>
  </si>
  <si>
    <t>KRISTINA PEGUSHINA</t>
  </si>
  <si>
    <t>CARD DIGITAL</t>
  </si>
  <si>
    <t>NURIYA MISHENINA</t>
  </si>
  <si>
    <t>DARYA ARBEEVA</t>
  </si>
  <si>
    <t>POLINA ANTONOVA</t>
  </si>
  <si>
    <t>TIMOFEEV KIRILL</t>
  </si>
  <si>
    <t>ULYANA</t>
  </si>
  <si>
    <t>SVETLANA HUTOVA</t>
  </si>
  <si>
    <t>MARIYA ZAKHAROVA</t>
  </si>
  <si>
    <t>KSEIIA TOKAREVA</t>
  </si>
  <si>
    <t>PAOULINA PRYLUTSKA</t>
  </si>
  <si>
    <t>ALINA BULATOVA</t>
  </si>
  <si>
    <t>ALEXANDER VAKHNYAK</t>
  </si>
  <si>
    <t>OLGA KULIKOVA</t>
  </si>
  <si>
    <t>VLADIMIR SVECHNIKOV</t>
  </si>
  <si>
    <t>CHICHAGOV MAKSIM</t>
  </si>
  <si>
    <t>VIKTORIA DOROHOVA</t>
  </si>
  <si>
    <t>ANDREY ANIKEEV</t>
  </si>
  <si>
    <t>SEDFWEF</t>
  </si>
  <si>
    <t>YULIA SHAKHOVA</t>
  </si>
  <si>
    <t>NIKITA MASLENNIKOV</t>
  </si>
  <si>
    <t>MARIIA KARPOVA</t>
  </si>
  <si>
    <t>OLGA MASHKO</t>
  </si>
  <si>
    <t>ELENA SKRYABINA</t>
  </si>
  <si>
    <t>SERGEY IVKIN</t>
  </si>
  <si>
    <t>T BELOMYTTSEVA</t>
  </si>
  <si>
    <t>TSYPLAKOVA ANNA</t>
  </si>
  <si>
    <t>LILIYA DYUKOVA</t>
  </si>
  <si>
    <t>GALINA</t>
  </si>
  <si>
    <t>ANNA CHEBLAKOVA</t>
  </si>
  <si>
    <t>VLADIMIR ODINTSEV</t>
  </si>
  <si>
    <t>TUMANOVA VERONIKA</t>
  </si>
  <si>
    <t>MARIYA RAZUMOVA</t>
  </si>
  <si>
    <t>EVGENIA TARASOVA</t>
  </si>
  <si>
    <t>MELNIKOVA LIUBOV</t>
  </si>
  <si>
    <t>NATALYA LITVINOVA</t>
  </si>
  <si>
    <t>SERGEY SERGEEV</t>
  </si>
  <si>
    <t>ELENA ORLOVA</t>
  </si>
  <si>
    <t>MARIIA SMIRNOVA</t>
  </si>
  <si>
    <t>ANNA RYAZANTSEVA</t>
  </si>
  <si>
    <t>TATYANA POLEZHAI</t>
  </si>
  <si>
    <t>NATALIYA POLITOVA</t>
  </si>
  <si>
    <t>IULIIA KONONOVA</t>
  </si>
  <si>
    <t>EKATERINA PRESNYAKOVA</t>
  </si>
  <si>
    <t>MOMENTU R</t>
  </si>
  <si>
    <t>IANA STATCURA</t>
  </si>
  <si>
    <t>EVGENIYA GUSEVA</t>
  </si>
  <si>
    <t>VERONIKA SHIROKOVA</t>
  </si>
  <si>
    <t>DMITRII EGOROV</t>
  </si>
  <si>
    <t>OLESYA GORNING</t>
  </si>
  <si>
    <t>ELIZAVETA DUNAEVA</t>
  </si>
  <si>
    <t>TATIANA KLIMOCHEVA</t>
  </si>
  <si>
    <t>KARPOVA ROMINA</t>
  </si>
  <si>
    <t>ANDREY QVC</t>
  </si>
  <si>
    <t>ALEKSANDR</t>
  </si>
  <si>
    <t>OXANA PANCHENKO</t>
  </si>
  <si>
    <t>KATERINA GURYANOVA</t>
  </si>
  <si>
    <t>KIRILL VANKOV</t>
  </si>
  <si>
    <t>ROBERT BATTALOV</t>
  </si>
  <si>
    <t>YULIA VERLINA</t>
  </si>
  <si>
    <t>MARIA ANISIMOVA</t>
  </si>
  <si>
    <t>VARVARA KOROSTELEVA</t>
  </si>
  <si>
    <t>ELENA MELIKHOVA</t>
  </si>
  <si>
    <t>ELENA KALEDINA</t>
  </si>
  <si>
    <t>ALEXANDR BUDICKIY</t>
  </si>
  <si>
    <t>EKATERINA KHAVROTINA</t>
  </si>
  <si>
    <t>ANDRIEVICH EKATERINA</t>
  </si>
  <si>
    <t>TATYANA STEPANOVA</t>
  </si>
  <si>
    <t>KARLINA MARINA</t>
  </si>
  <si>
    <t>GLEB KALMYKOV</t>
  </si>
  <si>
    <t>IRINA EVDOKIMOVA</t>
  </si>
  <si>
    <t>DANILA SIMONOV</t>
  </si>
  <si>
    <t>BORIS GORSHKOV</t>
  </si>
  <si>
    <t>YULIYA EMELYANOVA</t>
  </si>
  <si>
    <t>NATALYA KUDRYASHOVA</t>
  </si>
  <si>
    <t>IRINA KARPUKOVA</t>
  </si>
  <si>
    <t>OLGA GLIANTS</t>
  </si>
  <si>
    <t>YULIYA MELNIKOVA</t>
  </si>
  <si>
    <t>MARINA CHERENKOVA</t>
  </si>
  <si>
    <t>VYACHESLAV MALTSEV</t>
  </si>
  <si>
    <t>NURIYA SADYKOVA</t>
  </si>
  <si>
    <t>SMIRNOVA MARIA</t>
  </si>
  <si>
    <t>VLADISLAV TOPORKOV</t>
  </si>
  <si>
    <t>ELENA MISHUKOVA</t>
  </si>
  <si>
    <t>SVETLANA TITOVA</t>
  </si>
  <si>
    <t>MARGARITA KULIKOVA</t>
  </si>
  <si>
    <t>SVETLANA KORSUKOVA</t>
  </si>
  <si>
    <t>VLADISLAV SEDYKH</t>
  </si>
  <si>
    <t>MARINA CHUGAI</t>
  </si>
  <si>
    <t>VADIM</t>
  </si>
  <si>
    <t>OLGA TARAKANOVA</t>
  </si>
  <si>
    <t>VIKTORIYA SHAMYKINA</t>
  </si>
  <si>
    <t>ARTEM KUZNETSOV</t>
  </si>
  <si>
    <t>ANNA KRYUKOVA</t>
  </si>
  <si>
    <t>MARIA ISHMETOVA</t>
  </si>
  <si>
    <t>ARTUR RAKHMYSOV</t>
  </si>
  <si>
    <t>DARIA KUN</t>
  </si>
  <si>
    <t>ALEKSEJ SHUPLETSOV</t>
  </si>
  <si>
    <t>YULIA PETROVA</t>
  </si>
  <si>
    <t>K MUKHUTDINOVA</t>
  </si>
  <si>
    <t>IGOR KLIMBEK</t>
  </si>
  <si>
    <t>NATALYA KUNINA</t>
  </si>
  <si>
    <t>S SOKOLINSKAYA</t>
  </si>
  <si>
    <t>EKATERINA SOLODILOVA</t>
  </si>
  <si>
    <t>GROMOVA EVGENIA</t>
  </si>
  <si>
    <t>BELOKOBYLENKO YULIA</t>
  </si>
  <si>
    <t>KHARITONSKAYA V</t>
  </si>
  <si>
    <t>IVAN EGOROV</t>
  </si>
  <si>
    <t>KONSTANTIN SOZYKIN</t>
  </si>
  <si>
    <t>SERGEY KONONOV</t>
  </si>
  <si>
    <t>DMITRII</t>
  </si>
  <si>
    <t>ELENA GRIN</t>
  </si>
  <si>
    <t>MELISA SAVINA</t>
  </si>
  <si>
    <t>ANTON DOVZHENKO</t>
  </si>
  <si>
    <t>ANNA VLASOVA</t>
  </si>
  <si>
    <t>MAKSIM STAROV</t>
  </si>
  <si>
    <t>SARAKAVAIA</t>
  </si>
  <si>
    <t>MARIANNA PROTASIVA</t>
  </si>
  <si>
    <t>MARIIA OVCHARENKO</t>
  </si>
  <si>
    <t>MIKHAIL PETROV</t>
  </si>
  <si>
    <t>GRIGORY GUSEV</t>
  </si>
  <si>
    <t>M KHOTCHINSKAYA</t>
  </si>
  <si>
    <t>TETRINA</t>
  </si>
  <si>
    <t>Благотворительные пожертвования, совершенные по QR-коду</t>
  </si>
  <si>
    <t>Благотворительные пожертвования, собранные на портале моs.ru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</si>
</sst>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6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2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3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5" fontId="16" fillId="4" borderId="4" xfId="0" applyNumberFormat="1" applyFont="1" applyFill="1" applyBorder="1" applyAlignment="1" applyProtection="1">
      <alignment horizontal="center" vertical="center" wrapText="1"/>
    </xf>
    <xf numFmtId="14" fontId="16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4" xfId="0" applyNumberFormat="1" applyFont="1" applyFill="1" applyBorder="1" applyAlignment="1" applyProtection="1">
      <alignment horizontal="center" vertical="center" wrapText="1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165" fontId="13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4" fillId="2" borderId="2" xfId="0" applyFont="1" applyFill="1" applyBorder="1" applyProtection="1"/>
    <xf numFmtId="165" fontId="16" fillId="4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3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165" fontId="16" fillId="4" borderId="13" xfId="0" applyNumberFormat="1" applyFont="1" applyFill="1" applyBorder="1" applyAlignment="1" applyProtection="1">
      <alignment horizontal="center" vertical="center" wrapText="1"/>
    </xf>
    <xf numFmtId="0" fontId="22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2" fillId="5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3" xfId="0" applyFont="1" applyFill="1" applyBorder="1" applyAlignment="1" applyProtection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4" fontId="23" fillId="5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6" fillId="4" borderId="17" xfId="0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</xf>
    <xf numFmtId="4" fontId="18" fillId="5" borderId="17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5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5" fontId="13" fillId="4" borderId="15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24" fillId="0" borderId="4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5" xfId="0" applyNumberFormat="1" applyFill="1" applyBorder="1" applyAlignment="1" applyProtection="1">
      <alignment horizontal="center" wrapText="1"/>
    </xf>
    <xf numFmtId="165" fontId="16" fillId="4" borderId="18" xfId="0" applyNumberFormat="1" applyFont="1" applyFill="1" applyBorder="1" applyAlignment="1" applyProtection="1">
      <alignment horizontal="center" vertical="center" wrapText="1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165" fontId="12" fillId="4" borderId="19" xfId="0" applyNumberFormat="1" applyFont="1" applyFill="1" applyBorder="1" applyAlignment="1" applyProtection="1">
      <alignment horizontal="center" vertical="center" wrapText="1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12" fillId="4" borderId="14" xfId="0" applyNumberFormat="1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left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wrapText="1"/>
    </xf>
    <xf numFmtId="165" fontId="13" fillId="4" borderId="0" xfId="0" applyNumberFormat="1" applyFont="1" applyFill="1" applyBorder="1" applyAlignment="1" applyProtection="1">
      <alignment horizontal="center" vertical="center" wrapText="1"/>
    </xf>
    <xf numFmtId="166" fontId="13" fillId="0" borderId="2" xfId="0" applyNumberFormat="1" applyFont="1" applyBorder="1" applyAlignment="1">
      <alignment horizontal="center"/>
    </xf>
    <xf numFmtId="14" fontId="1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6" fontId="13" fillId="4" borderId="18" xfId="0" applyNumberFormat="1" applyFont="1" applyFill="1" applyBorder="1" applyAlignment="1" applyProtection="1">
      <alignment horizontal="center" vertical="center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4" t="s">
        <v>0</v>
      </c>
      <c r="C1" s="184"/>
    </row>
    <row r="2" spans="1:5" ht="18.75" x14ac:dyDescent="0.3">
      <c r="B2" s="184" t="s">
        <v>1</v>
      </c>
      <c r="C2" s="184"/>
    </row>
    <row r="3" spans="1:5" ht="18.75" x14ac:dyDescent="0.3">
      <c r="B3" s="47"/>
      <c r="C3" s="47"/>
    </row>
    <row r="4" spans="1:5" ht="18.75" x14ac:dyDescent="0.3">
      <c r="B4" s="181" t="s">
        <v>2</v>
      </c>
      <c r="C4" s="181"/>
    </row>
    <row r="5" spans="1:5" ht="18.75" x14ac:dyDescent="0.3">
      <c r="B5" s="181" t="s">
        <v>3</v>
      </c>
      <c r="C5" s="181"/>
    </row>
    <row r="6" spans="1:5" ht="18.75" x14ac:dyDescent="0.25">
      <c r="B6" s="185" t="s">
        <v>738</v>
      </c>
      <c r="C6" s="185"/>
    </row>
    <row r="7" spans="1:5" ht="15" customHeight="1" x14ac:dyDescent="0.25">
      <c r="B7" s="49"/>
      <c r="C7" s="49"/>
    </row>
    <row r="9" spans="1:5" ht="15" customHeight="1" x14ac:dyDescent="0.25">
      <c r="A9" s="177" t="s">
        <v>739</v>
      </c>
      <c r="B9" s="178"/>
      <c r="C9" s="58">
        <v>15817416.41</v>
      </c>
      <c r="E9" s="23"/>
    </row>
    <row r="10" spans="1:5" ht="15" customHeight="1" x14ac:dyDescent="0.25">
      <c r="C10" s="17"/>
      <c r="E10" s="23"/>
    </row>
    <row r="11" spans="1:5" ht="15" customHeight="1" x14ac:dyDescent="0.25">
      <c r="A11" s="177" t="s">
        <v>741</v>
      </c>
      <c r="B11" s="178"/>
      <c r="C11" s="59">
        <f>SUM(C12:C17)</f>
        <v>1523855.2799999998</v>
      </c>
    </row>
    <row r="12" spans="1:5" ht="15" customHeight="1" x14ac:dyDescent="0.25">
      <c r="A12" s="179" t="s">
        <v>4</v>
      </c>
      <c r="B12" s="180"/>
      <c r="C12" s="18">
        <f>CloudPayments!C951</f>
        <v>683995.2</v>
      </c>
    </row>
    <row r="13" spans="1:5" ht="15" customHeight="1" x14ac:dyDescent="0.25">
      <c r="A13" s="179" t="s">
        <v>5</v>
      </c>
      <c r="B13" s="180"/>
      <c r="C13" s="18">
        <f>PayPal!C10</f>
        <v>0</v>
      </c>
    </row>
    <row r="14" spans="1:5" ht="15" customHeight="1" x14ac:dyDescent="0.25">
      <c r="A14" s="179" t="s">
        <v>482</v>
      </c>
      <c r="B14" s="180"/>
      <c r="C14" s="55">
        <f>ЮMoney!C20</f>
        <v>10546.2</v>
      </c>
    </row>
    <row r="15" spans="1:5" ht="15" customHeight="1" x14ac:dyDescent="0.25">
      <c r="A15" s="179" t="s">
        <v>6</v>
      </c>
      <c r="B15" s="180"/>
      <c r="C15" s="18">
        <f>Qiwi!C29</f>
        <v>48</v>
      </c>
    </row>
    <row r="16" spans="1:5" x14ac:dyDescent="0.25">
      <c r="A16" s="45" t="s">
        <v>7</v>
      </c>
      <c r="B16" s="46"/>
      <c r="C16" s="18">
        <f>Смс!C90</f>
        <v>10309.799999999999</v>
      </c>
    </row>
    <row r="17" spans="1:5" ht="15" customHeight="1" x14ac:dyDescent="0.25">
      <c r="A17" s="8" t="s">
        <v>8</v>
      </c>
      <c r="B17" s="8"/>
      <c r="C17" s="18">
        <f>Сбербанк!B287</f>
        <v>818956.08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77" t="s">
        <v>742</v>
      </c>
      <c r="B19" s="178"/>
      <c r="C19" s="58">
        <f>SUM(C20:C27)</f>
        <v>1263461.6400000001</v>
      </c>
    </row>
    <row r="20" spans="1:5" ht="15" customHeight="1" x14ac:dyDescent="0.25">
      <c r="A20" s="9" t="s">
        <v>9</v>
      </c>
      <c r="B20" s="10"/>
      <c r="C20" s="20">
        <v>0</v>
      </c>
    </row>
    <row r="21" spans="1:5" ht="15" customHeight="1" x14ac:dyDescent="0.25">
      <c r="A21" s="8" t="s">
        <v>10</v>
      </c>
      <c r="B21" s="11"/>
      <c r="C21" s="21">
        <f>Расходы!B11</f>
        <v>3400</v>
      </c>
    </row>
    <row r="22" spans="1:5" ht="44.25" customHeight="1" x14ac:dyDescent="0.25">
      <c r="A22" s="182" t="s">
        <v>480</v>
      </c>
      <c r="B22" s="183"/>
      <c r="C22" s="21">
        <f>Расходы!B28</f>
        <v>226938</v>
      </c>
    </row>
    <row r="23" spans="1:5" ht="16.5" customHeight="1" x14ac:dyDescent="0.25">
      <c r="A23" s="182" t="s">
        <v>43</v>
      </c>
      <c r="B23" s="183"/>
      <c r="C23" s="21">
        <f>Расходы!B34</f>
        <v>190024.91</v>
      </c>
    </row>
    <row r="24" spans="1:5" ht="29.25" customHeight="1" x14ac:dyDescent="0.25">
      <c r="A24" s="182" t="s">
        <v>494</v>
      </c>
      <c r="B24" s="183"/>
      <c r="C24" s="21">
        <f>Расходы!B38</f>
        <v>139441.39000000001</v>
      </c>
    </row>
    <row r="25" spans="1:5" ht="15" customHeight="1" x14ac:dyDescent="0.25">
      <c r="A25" s="182" t="s">
        <v>45</v>
      </c>
      <c r="B25" s="183"/>
      <c r="C25" s="21">
        <f>Расходы!B42</f>
        <v>91789.64</v>
      </c>
      <c r="D25" s="84"/>
    </row>
    <row r="26" spans="1:5" ht="15" customHeight="1" x14ac:dyDescent="0.25">
      <c r="A26" s="45" t="s">
        <v>526</v>
      </c>
      <c r="B26" s="48"/>
      <c r="C26" s="21">
        <f>Расходы!B46</f>
        <v>174482.88</v>
      </c>
      <c r="D26" s="84"/>
    </row>
    <row r="27" spans="1:5" ht="15" customHeight="1" x14ac:dyDescent="0.25">
      <c r="A27" s="8" t="s">
        <v>11</v>
      </c>
      <c r="B27" s="11"/>
      <c r="C27" s="21">
        <f>Расходы!B56</f>
        <v>437384.81999999995</v>
      </c>
      <c r="D27" s="84"/>
    </row>
    <row r="28" spans="1:5" ht="15" customHeight="1" x14ac:dyDescent="0.25">
      <c r="C28" s="17"/>
      <c r="D28" s="84"/>
      <c r="E28" s="84"/>
    </row>
    <row r="29" spans="1:5" ht="15" customHeight="1" x14ac:dyDescent="0.25">
      <c r="A29" s="177" t="s">
        <v>740</v>
      </c>
      <c r="B29" s="178"/>
      <c r="C29" s="58">
        <f>C9+C11-C19</f>
        <v>16077810.050000001</v>
      </c>
      <c r="E29" s="23"/>
    </row>
    <row r="30" spans="1:5" ht="15" customHeight="1" x14ac:dyDescent="0.25">
      <c r="A30" s="33" t="s">
        <v>12</v>
      </c>
      <c r="B30" s="34"/>
      <c r="C30" s="95">
        <v>14800000</v>
      </c>
      <c r="E30" s="23"/>
    </row>
    <row r="31" spans="1:5" x14ac:dyDescent="0.25">
      <c r="C31" s="32"/>
    </row>
    <row r="32" spans="1:5" x14ac:dyDescent="0.25">
      <c r="E32" s="23"/>
    </row>
    <row r="33" spans="3:5" x14ac:dyDescent="0.25">
      <c r="C33" s="32"/>
    </row>
    <row r="34" spans="3:5" x14ac:dyDescent="0.25">
      <c r="E34" s="23"/>
    </row>
    <row r="35" spans="3:5" x14ac:dyDescent="0.25">
      <c r="C35" s="35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57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84" t="s">
        <v>0</v>
      </c>
      <c r="C1" s="184"/>
    </row>
    <row r="2" spans="1:3" ht="18.75" x14ac:dyDescent="0.3">
      <c r="B2" s="184" t="s">
        <v>1</v>
      </c>
      <c r="C2" s="184"/>
    </row>
    <row r="3" spans="1:3" ht="18.75" x14ac:dyDescent="0.3">
      <c r="B3" s="181"/>
      <c r="C3" s="181"/>
    </row>
    <row r="4" spans="1:3" ht="18.75" x14ac:dyDescent="0.3">
      <c r="A4" s="1" t="s">
        <v>13</v>
      </c>
      <c r="B4" s="181" t="s">
        <v>14</v>
      </c>
      <c r="C4" s="181"/>
    </row>
    <row r="5" spans="1:3" ht="18.75" x14ac:dyDescent="0.25">
      <c r="B5" s="185" t="s">
        <v>738</v>
      </c>
      <c r="C5" s="185"/>
    </row>
    <row r="6" spans="1:3" ht="15.75" x14ac:dyDescent="0.25">
      <c r="B6" s="3"/>
      <c r="C6" s="4"/>
    </row>
    <row r="8" spans="1:3" ht="15" customHeight="1" x14ac:dyDescent="0.25">
      <c r="A8" s="40" t="s">
        <v>15</v>
      </c>
      <c r="B8" s="7" t="s">
        <v>16</v>
      </c>
      <c r="C8" s="41" t="s">
        <v>17</v>
      </c>
    </row>
    <row r="9" spans="1:3" ht="15" customHeight="1" x14ac:dyDescent="0.25">
      <c r="A9" s="111" t="s">
        <v>10</v>
      </c>
      <c r="B9" s="112"/>
      <c r="C9" s="113"/>
    </row>
    <row r="10" spans="1:3" s="102" customFormat="1" ht="15" customHeight="1" x14ac:dyDescent="0.25">
      <c r="A10" s="76">
        <v>44420</v>
      </c>
      <c r="B10" s="36">
        <v>3400</v>
      </c>
      <c r="C10" s="136" t="s">
        <v>803</v>
      </c>
    </row>
    <row r="11" spans="1:3" ht="15" customHeight="1" x14ac:dyDescent="0.25">
      <c r="A11" s="159" t="s">
        <v>18</v>
      </c>
      <c r="B11" s="160">
        <f>SUM(B10:B10)</f>
        <v>3400</v>
      </c>
      <c r="C11" s="161"/>
    </row>
    <row r="12" spans="1:3" ht="15" customHeight="1" x14ac:dyDescent="0.25">
      <c r="A12" s="104" t="s">
        <v>480</v>
      </c>
      <c r="B12" s="105"/>
      <c r="C12" s="119"/>
    </row>
    <row r="13" spans="1:3" s="102" customFormat="1" ht="15" customHeight="1" x14ac:dyDescent="0.25">
      <c r="A13" s="76">
        <v>44410.73629629612</v>
      </c>
      <c r="B13" s="36">
        <v>2500</v>
      </c>
      <c r="C13" s="136" t="s">
        <v>806</v>
      </c>
    </row>
    <row r="14" spans="1:3" s="102" customFormat="1" ht="15" customHeight="1" x14ac:dyDescent="0.25">
      <c r="A14" s="76">
        <v>44410.695150462911</v>
      </c>
      <c r="B14" s="36">
        <v>4300</v>
      </c>
      <c r="C14" s="136" t="s">
        <v>807</v>
      </c>
    </row>
    <row r="15" spans="1:3" s="102" customFormat="1" ht="15" customHeight="1" x14ac:dyDescent="0.25">
      <c r="A15" s="76">
        <v>44410.733518518507</v>
      </c>
      <c r="B15" s="36">
        <v>5500</v>
      </c>
      <c r="C15" s="136" t="s">
        <v>808</v>
      </c>
    </row>
    <row r="16" spans="1:3" s="102" customFormat="1" ht="15" customHeight="1" x14ac:dyDescent="0.25">
      <c r="A16" s="76">
        <v>44410.739583333489</v>
      </c>
      <c r="B16" s="36">
        <v>9000</v>
      </c>
      <c r="C16" s="136" t="s">
        <v>809</v>
      </c>
    </row>
    <row r="17" spans="1:3" s="102" customFormat="1" ht="15" customHeight="1" x14ac:dyDescent="0.25">
      <c r="A17" s="76">
        <v>44410.678125000093</v>
      </c>
      <c r="B17" s="36">
        <v>12438</v>
      </c>
      <c r="C17" s="136" t="s">
        <v>810</v>
      </c>
    </row>
    <row r="18" spans="1:3" s="102" customFormat="1" ht="15" customHeight="1" x14ac:dyDescent="0.25">
      <c r="A18" s="76">
        <v>44410.684861110989</v>
      </c>
      <c r="B18" s="36">
        <v>13800</v>
      </c>
      <c r="C18" s="136" t="s">
        <v>811</v>
      </c>
    </row>
    <row r="19" spans="1:3" s="102" customFormat="1" ht="15" customHeight="1" x14ac:dyDescent="0.25">
      <c r="A19" s="76">
        <v>44410.677106481511</v>
      </c>
      <c r="B19" s="36">
        <v>33000</v>
      </c>
      <c r="C19" s="136" t="s">
        <v>812</v>
      </c>
    </row>
    <row r="20" spans="1:3" s="102" customFormat="1" ht="15" customHeight="1" x14ac:dyDescent="0.25">
      <c r="A20" s="76">
        <v>44420.674456018489</v>
      </c>
      <c r="B20" s="36">
        <v>6000</v>
      </c>
      <c r="C20" s="136" t="s">
        <v>813</v>
      </c>
    </row>
    <row r="21" spans="1:3" s="102" customFormat="1" ht="15" customHeight="1" x14ac:dyDescent="0.25">
      <c r="A21" s="76">
        <v>44420.662118055392</v>
      </c>
      <c r="B21" s="36">
        <v>12300</v>
      </c>
      <c r="C21" s="136" t="s">
        <v>814</v>
      </c>
    </row>
    <row r="22" spans="1:3" s="102" customFormat="1" ht="15" customHeight="1" x14ac:dyDescent="0.25">
      <c r="A22" s="76">
        <v>44431.553206018638</v>
      </c>
      <c r="B22" s="36">
        <v>3700</v>
      </c>
      <c r="C22" s="136" t="s">
        <v>815</v>
      </c>
    </row>
    <row r="23" spans="1:3" s="102" customFormat="1" ht="15" customHeight="1" x14ac:dyDescent="0.25">
      <c r="A23" s="76">
        <v>44431.526412037201</v>
      </c>
      <c r="B23" s="36">
        <v>7800</v>
      </c>
      <c r="C23" s="136" t="s">
        <v>816</v>
      </c>
    </row>
    <row r="24" spans="1:3" s="102" customFormat="1" ht="15" customHeight="1" x14ac:dyDescent="0.25">
      <c r="A24" s="76">
        <v>44431.594652778003</v>
      </c>
      <c r="B24" s="36">
        <v>18470</v>
      </c>
      <c r="C24" s="136" t="s">
        <v>817</v>
      </c>
    </row>
    <row r="25" spans="1:3" s="102" customFormat="1" ht="15" customHeight="1" x14ac:dyDescent="0.25">
      <c r="A25" s="172">
        <v>44435</v>
      </c>
      <c r="B25" s="36">
        <v>20000</v>
      </c>
      <c r="C25" s="136" t="s">
        <v>824</v>
      </c>
    </row>
    <row r="26" spans="1:3" s="102" customFormat="1" ht="15" customHeight="1" x14ac:dyDescent="0.25">
      <c r="A26" s="99">
        <v>44409</v>
      </c>
      <c r="B26" s="36">
        <v>65000</v>
      </c>
      <c r="C26" s="107" t="s">
        <v>804</v>
      </c>
    </row>
    <row r="27" spans="1:3" s="102" customFormat="1" ht="15" customHeight="1" x14ac:dyDescent="0.25">
      <c r="A27" s="99">
        <v>44409</v>
      </c>
      <c r="B27" s="123">
        <v>13130</v>
      </c>
      <c r="C27" s="147" t="s">
        <v>805</v>
      </c>
    </row>
    <row r="28" spans="1:3" s="30" customFormat="1" ht="15" customHeight="1" x14ac:dyDescent="0.25">
      <c r="A28" s="115" t="s">
        <v>18</v>
      </c>
      <c r="B28" s="114">
        <f>SUM(B13:B27)</f>
        <v>226938</v>
      </c>
      <c r="C28" s="116"/>
    </row>
    <row r="29" spans="1:3" s="30" customFormat="1" ht="15" customHeight="1" x14ac:dyDescent="0.25">
      <c r="A29" s="108" t="s">
        <v>44</v>
      </c>
      <c r="B29" s="109"/>
      <c r="C29" s="110"/>
    </row>
    <row r="30" spans="1:3" s="30" customFormat="1" ht="15" customHeight="1" x14ac:dyDescent="0.25">
      <c r="A30" s="162">
        <v>44414</v>
      </c>
      <c r="B30" s="170">
        <v>99000</v>
      </c>
      <c r="C30" s="171" t="s">
        <v>821</v>
      </c>
    </row>
    <row r="31" spans="1:3" s="30" customFormat="1" ht="15" customHeight="1" x14ac:dyDescent="0.25">
      <c r="A31" s="162">
        <v>44433</v>
      </c>
      <c r="B31" s="170">
        <v>87310</v>
      </c>
      <c r="C31" s="169" t="s">
        <v>822</v>
      </c>
    </row>
    <row r="32" spans="1:3" s="30" customFormat="1" ht="15" customHeight="1" x14ac:dyDescent="0.25">
      <c r="A32" s="168">
        <v>44409</v>
      </c>
      <c r="B32" s="152">
        <v>3090.91</v>
      </c>
      <c r="C32" s="126" t="s">
        <v>818</v>
      </c>
    </row>
    <row r="33" spans="1:3" s="30" customFormat="1" ht="15" customHeight="1" x14ac:dyDescent="0.25">
      <c r="A33" s="99">
        <v>44409</v>
      </c>
      <c r="B33" s="36">
        <v>624</v>
      </c>
      <c r="C33" s="151" t="s">
        <v>805</v>
      </c>
    </row>
    <row r="34" spans="1:3" s="30" customFormat="1" ht="15" customHeight="1" x14ac:dyDescent="0.25">
      <c r="A34" s="125"/>
      <c r="B34" s="127">
        <f>SUM(B30:B33)</f>
        <v>190024.91</v>
      </c>
      <c r="C34" s="126"/>
    </row>
    <row r="35" spans="1:3" s="30" customFormat="1" ht="15" customHeight="1" x14ac:dyDescent="0.25">
      <c r="A35" s="42" t="s">
        <v>494</v>
      </c>
      <c r="B35" s="43"/>
      <c r="C35" s="44"/>
    </row>
    <row r="36" spans="1:3" s="30" customFormat="1" ht="15" customHeight="1" x14ac:dyDescent="0.25">
      <c r="A36" s="99">
        <v>44409</v>
      </c>
      <c r="B36" s="152">
        <v>116008.58</v>
      </c>
      <c r="C36" s="126" t="s">
        <v>819</v>
      </c>
    </row>
    <row r="37" spans="1:3" s="30" customFormat="1" ht="15" customHeight="1" x14ac:dyDescent="0.25">
      <c r="A37" s="99">
        <v>44409</v>
      </c>
      <c r="B37" s="123">
        <v>23432.81</v>
      </c>
      <c r="C37" s="146" t="s">
        <v>805</v>
      </c>
    </row>
    <row r="38" spans="1:3" s="96" customFormat="1" ht="15.75" customHeight="1" x14ac:dyDescent="0.25">
      <c r="A38" s="115" t="s">
        <v>18</v>
      </c>
      <c r="B38" s="114">
        <f>SUM(B36:B37)</f>
        <v>139441.39000000001</v>
      </c>
      <c r="C38" s="107"/>
    </row>
    <row r="39" spans="1:3" ht="15" customHeight="1" x14ac:dyDescent="0.25">
      <c r="A39" s="108" t="s">
        <v>45</v>
      </c>
      <c r="B39" s="108"/>
      <c r="C39" s="108"/>
    </row>
    <row r="40" spans="1:3" s="102" customFormat="1" ht="15" customHeight="1" x14ac:dyDescent="0.25">
      <c r="A40" s="99">
        <v>44409</v>
      </c>
      <c r="B40" s="140">
        <v>76363.64</v>
      </c>
      <c r="C40" s="138" t="s">
        <v>820</v>
      </c>
    </row>
    <row r="41" spans="1:3" s="102" customFormat="1" ht="15" customHeight="1" x14ac:dyDescent="0.25">
      <c r="A41" s="99">
        <v>44409</v>
      </c>
      <c r="B41" s="123">
        <v>15426</v>
      </c>
      <c r="C41" s="146" t="s">
        <v>805</v>
      </c>
    </row>
    <row r="42" spans="1:3" ht="15" customHeight="1" x14ac:dyDescent="0.25">
      <c r="A42" s="88" t="s">
        <v>18</v>
      </c>
      <c r="B42" s="67">
        <f>SUM(B40:B41)</f>
        <v>91789.64</v>
      </c>
      <c r="C42" s="68"/>
    </row>
    <row r="43" spans="1:3" s="97" customFormat="1" ht="15" customHeight="1" x14ac:dyDescent="0.25">
      <c r="A43" s="62" t="s">
        <v>525</v>
      </c>
      <c r="B43" s="63"/>
      <c r="C43" s="64"/>
    </row>
    <row r="44" spans="1:3" s="101" customFormat="1" ht="15" customHeight="1" x14ac:dyDescent="0.25">
      <c r="A44" s="99">
        <v>44409</v>
      </c>
      <c r="B44" s="103">
        <v>145160.88</v>
      </c>
      <c r="C44" s="124" t="s">
        <v>820</v>
      </c>
    </row>
    <row r="45" spans="1:3" s="101" customFormat="1" ht="15" customHeight="1" x14ac:dyDescent="0.25">
      <c r="A45" s="99">
        <v>44409</v>
      </c>
      <c r="B45" s="123">
        <v>29322</v>
      </c>
      <c r="C45" s="146" t="s">
        <v>805</v>
      </c>
    </row>
    <row r="46" spans="1:3" ht="15" customHeight="1" x14ac:dyDescent="0.25">
      <c r="A46" s="57" t="s">
        <v>18</v>
      </c>
      <c r="B46" s="114">
        <f>B44+B45</f>
        <v>174482.88</v>
      </c>
      <c r="C46" s="107"/>
    </row>
    <row r="47" spans="1:3" ht="15" customHeight="1" x14ac:dyDescent="0.25">
      <c r="A47" s="111" t="s">
        <v>11</v>
      </c>
      <c r="B47" s="51"/>
      <c r="C47" s="113"/>
    </row>
    <row r="48" spans="1:3" x14ac:dyDescent="0.25">
      <c r="A48" s="186">
        <v>44409</v>
      </c>
      <c r="B48" s="118">
        <v>450</v>
      </c>
      <c r="C48" s="121" t="s">
        <v>433</v>
      </c>
    </row>
    <row r="49" spans="1:3" s="102" customFormat="1" x14ac:dyDescent="0.25">
      <c r="A49" s="187"/>
      <c r="B49" s="118">
        <v>48</v>
      </c>
      <c r="C49" s="121" t="s">
        <v>518</v>
      </c>
    </row>
    <row r="50" spans="1:3" x14ac:dyDescent="0.25">
      <c r="A50" s="187"/>
      <c r="B50" s="118">
        <v>77729.94</v>
      </c>
      <c r="C50" s="121" t="s">
        <v>106</v>
      </c>
    </row>
    <row r="51" spans="1:3" s="102" customFormat="1" x14ac:dyDescent="0.25">
      <c r="A51" s="187"/>
      <c r="B51" s="118">
        <v>20000</v>
      </c>
      <c r="C51" s="121" t="s">
        <v>656</v>
      </c>
    </row>
    <row r="52" spans="1:3" s="102" customFormat="1" x14ac:dyDescent="0.25">
      <c r="A52" s="187"/>
      <c r="B52" s="118">
        <v>5099.72</v>
      </c>
      <c r="C52" s="121" t="s">
        <v>823</v>
      </c>
    </row>
    <row r="53" spans="1:3" x14ac:dyDescent="0.25">
      <c r="A53" s="187"/>
      <c r="B53" s="123">
        <v>273832.3</v>
      </c>
      <c r="C53" s="120" t="s">
        <v>825</v>
      </c>
    </row>
    <row r="54" spans="1:3" s="102" customFormat="1" x14ac:dyDescent="0.25">
      <c r="A54" s="187"/>
      <c r="B54" s="123">
        <v>55316.73</v>
      </c>
      <c r="C54" s="132" t="s">
        <v>805</v>
      </c>
    </row>
    <row r="55" spans="1:3" x14ac:dyDescent="0.25">
      <c r="A55" s="188"/>
      <c r="B55" s="118">
        <v>4908.13</v>
      </c>
      <c r="C55" s="121" t="s">
        <v>105</v>
      </c>
    </row>
    <row r="56" spans="1:3" x14ac:dyDescent="0.25">
      <c r="A56" s="72" t="s">
        <v>18</v>
      </c>
      <c r="B56" s="83">
        <f>SUM(B48:B55)</f>
        <v>437384.81999999995</v>
      </c>
      <c r="C56" s="73"/>
    </row>
    <row r="57" spans="1:3" x14ac:dyDescent="0.25">
      <c r="A57" s="89" t="s">
        <v>42</v>
      </c>
      <c r="B57" s="50">
        <f>B11+B28+B34+B38+B42+B46+B56</f>
        <v>1263461.6400000001</v>
      </c>
      <c r="C57" s="61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6">
    <mergeCell ref="A48:A55"/>
    <mergeCell ref="B1:C1"/>
    <mergeCell ref="B2:C2"/>
    <mergeCell ref="B3:C3"/>
    <mergeCell ref="B4:C4"/>
    <mergeCell ref="B5:C5"/>
  </mergeCells>
  <conditionalFormatting sqref="C38 C55 C48:C49">
    <cfRule type="containsText" dxfId="14" priority="304" operator="containsText" text="стерилизация">
      <formula>NOT(ISERROR(SEARCH("стерилизация",C38)))</formula>
    </cfRule>
    <cfRule type="containsText" dxfId="13" priority="305" operator="containsText" text="стерилизация">
      <formula>NOT(ISERROR(SEARCH("стерилизация",C38)))</formula>
    </cfRule>
    <cfRule type="containsText" dxfId="12" priority="306" operator="containsText" text="лечение">
      <formula>NOT(ISERROR(SEARCH("лечение",C38)))</formula>
    </cfRule>
  </conditionalFormatting>
  <conditionalFormatting sqref="C34">
    <cfRule type="containsText" dxfId="11" priority="181" operator="containsText" text="стерилизация">
      <formula>NOT(ISERROR(SEARCH("стерилизация",C34)))</formula>
    </cfRule>
    <cfRule type="containsText" dxfId="10" priority="182" operator="containsText" text="стерилизация">
      <formula>NOT(ISERROR(SEARCH("стерилизация",C34)))</formula>
    </cfRule>
    <cfRule type="containsText" dxfId="9" priority="183" operator="containsText" text="лечение">
      <formula>NOT(ISERROR(SEARCH("лечение",C34)))</formula>
    </cfRule>
  </conditionalFormatting>
  <conditionalFormatting sqref="C53">
    <cfRule type="containsText" dxfId="8" priority="67" operator="containsText" text="стерилизация">
      <formula>NOT(ISERROR(SEARCH("стерилизация",C53)))</formula>
    </cfRule>
    <cfRule type="containsText" dxfId="7" priority="68" operator="containsText" text="стерилизация">
      <formula>NOT(ISERROR(SEARCH("стерилизация",C53)))</formula>
    </cfRule>
    <cfRule type="containsText" dxfId="6" priority="69" operator="containsText" text="лечение">
      <formula>NOT(ISERROR(SEARCH("лечение",C53)))</formula>
    </cfRule>
  </conditionalFormatting>
  <conditionalFormatting sqref="C50:C51">
    <cfRule type="containsText" dxfId="5" priority="28" operator="containsText" text="стерилизация">
      <formula>NOT(ISERROR(SEARCH("стерилизация",C50)))</formula>
    </cfRule>
    <cfRule type="containsText" dxfId="4" priority="29" operator="containsText" text="стерилизация">
      <formula>NOT(ISERROR(SEARCH("стерилизация",C50)))</formula>
    </cfRule>
    <cfRule type="containsText" dxfId="3" priority="30" operator="containsText" text="лечение">
      <formula>NOT(ISERROR(SEARCH("лечение",C50)))</formula>
    </cfRule>
  </conditionalFormatting>
  <conditionalFormatting sqref="C52">
    <cfRule type="containsText" dxfId="2" priority="1" operator="containsText" text="стерилизация">
      <formula>NOT(ISERROR(SEARCH("стерилизация",C52)))</formula>
    </cfRule>
    <cfRule type="containsText" dxfId="1" priority="2" operator="containsText" text="стерилизация">
      <formula>NOT(ISERROR(SEARCH("стерилизация",C52)))</formula>
    </cfRule>
    <cfRule type="containsText" dxfId="0" priority="3" operator="containsText" text="лечение">
      <formula>NOT(ISERROR(SEARCH("лечение",C52)))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56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70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91" t="s">
        <v>0</v>
      </c>
      <c r="D1" s="191"/>
      <c r="E1" s="191"/>
    </row>
    <row r="2" spans="1:5" ht="18.75" x14ac:dyDescent="0.3">
      <c r="C2" s="191" t="s">
        <v>1</v>
      </c>
      <c r="D2" s="191"/>
      <c r="E2" s="191"/>
    </row>
    <row r="3" spans="1:5" ht="18" customHeight="1" x14ac:dyDescent="0.3">
      <c r="C3" s="69"/>
      <c r="D3" s="54"/>
    </row>
    <row r="4" spans="1:5" ht="18.75" x14ac:dyDescent="0.25">
      <c r="C4" s="192" t="s">
        <v>19</v>
      </c>
      <c r="D4" s="192"/>
      <c r="E4" s="192"/>
    </row>
    <row r="5" spans="1:5" ht="18.75" x14ac:dyDescent="0.25">
      <c r="C5" s="192" t="s">
        <v>20</v>
      </c>
      <c r="D5" s="192"/>
      <c r="E5" s="192"/>
    </row>
    <row r="6" spans="1:5" ht="18.75" x14ac:dyDescent="0.3">
      <c r="C6" s="193" t="s">
        <v>738</v>
      </c>
      <c r="D6" s="193"/>
      <c r="E6" s="193"/>
    </row>
    <row r="8" spans="1:5" ht="30" x14ac:dyDescent="0.25">
      <c r="A8" s="24" t="s">
        <v>21</v>
      </c>
      <c r="B8" s="25" t="s">
        <v>22</v>
      </c>
      <c r="C8" s="25" t="s">
        <v>16</v>
      </c>
      <c r="D8" s="29" t="s">
        <v>23</v>
      </c>
      <c r="E8" s="14" t="s">
        <v>17</v>
      </c>
    </row>
    <row r="9" spans="1:5" s="102" customFormat="1" x14ac:dyDescent="0.25">
      <c r="A9" s="38">
        <v>44407.010509259257</v>
      </c>
      <c r="B9" s="38">
        <v>44410</v>
      </c>
      <c r="C9" s="74">
        <v>200</v>
      </c>
      <c r="D9" s="39" t="s">
        <v>317</v>
      </c>
      <c r="E9" s="153" t="s">
        <v>24</v>
      </c>
    </row>
    <row r="10" spans="1:5" s="102" customFormat="1" x14ac:dyDescent="0.25">
      <c r="A10" s="38">
        <v>44407.284131944441</v>
      </c>
      <c r="B10" s="38">
        <v>44410</v>
      </c>
      <c r="C10" s="74">
        <v>1000</v>
      </c>
      <c r="D10" s="39" t="s">
        <v>527</v>
      </c>
      <c r="E10" s="153" t="s">
        <v>24</v>
      </c>
    </row>
    <row r="11" spans="1:5" s="102" customFormat="1" x14ac:dyDescent="0.25">
      <c r="A11" s="38">
        <v>44407.38212962963</v>
      </c>
      <c r="B11" s="38">
        <v>44410</v>
      </c>
      <c r="C11" s="74">
        <v>30</v>
      </c>
      <c r="D11" s="39"/>
      <c r="E11" s="153" t="s">
        <v>24</v>
      </c>
    </row>
    <row r="12" spans="1:5" s="102" customFormat="1" x14ac:dyDescent="0.25">
      <c r="A12" s="38">
        <v>44407.396967592591</v>
      </c>
      <c r="B12" s="38">
        <v>44410</v>
      </c>
      <c r="C12" s="74">
        <v>1000</v>
      </c>
      <c r="D12" s="39" t="s">
        <v>311</v>
      </c>
      <c r="E12" s="153" t="s">
        <v>24</v>
      </c>
    </row>
    <row r="13" spans="1:5" s="102" customFormat="1" x14ac:dyDescent="0.25">
      <c r="A13" s="38">
        <v>44407.418703703705</v>
      </c>
      <c r="B13" s="38">
        <v>44410</v>
      </c>
      <c r="C13" s="74">
        <v>100</v>
      </c>
      <c r="D13" s="39" t="s">
        <v>318</v>
      </c>
      <c r="E13" s="153" t="s">
        <v>24</v>
      </c>
    </row>
    <row r="14" spans="1:5" s="102" customFormat="1" x14ac:dyDescent="0.25">
      <c r="A14" s="38">
        <v>44407.443067129629</v>
      </c>
      <c r="B14" s="38">
        <v>44410</v>
      </c>
      <c r="C14" s="74">
        <v>100</v>
      </c>
      <c r="D14" s="39" t="s">
        <v>547</v>
      </c>
      <c r="E14" s="153" t="s">
        <v>24</v>
      </c>
    </row>
    <row r="15" spans="1:5" s="102" customFormat="1" x14ac:dyDescent="0.25">
      <c r="A15" s="38">
        <v>44407.446504629632</v>
      </c>
      <c r="B15" s="38">
        <v>44410</v>
      </c>
      <c r="C15" s="74">
        <v>500</v>
      </c>
      <c r="D15" s="39" t="s">
        <v>577</v>
      </c>
      <c r="E15" s="153" t="s">
        <v>24</v>
      </c>
    </row>
    <row r="16" spans="1:5" s="102" customFormat="1" x14ac:dyDescent="0.25">
      <c r="A16" s="38">
        <v>44407.463553240741</v>
      </c>
      <c r="B16" s="38">
        <v>44410</v>
      </c>
      <c r="C16" s="74">
        <v>1000</v>
      </c>
      <c r="D16" s="39" t="s">
        <v>691</v>
      </c>
      <c r="E16" s="153" t="s">
        <v>24</v>
      </c>
    </row>
    <row r="17" spans="1:5" s="102" customFormat="1" x14ac:dyDescent="0.25">
      <c r="A17" s="38">
        <v>44407.498298611114</v>
      </c>
      <c r="B17" s="38">
        <v>44410</v>
      </c>
      <c r="C17" s="74">
        <v>10</v>
      </c>
      <c r="D17" s="39" t="s">
        <v>319</v>
      </c>
      <c r="E17" s="153" t="s">
        <v>24</v>
      </c>
    </row>
    <row r="18" spans="1:5" s="102" customFormat="1" x14ac:dyDescent="0.25">
      <c r="A18" s="38">
        <v>44407.53465277778</v>
      </c>
      <c r="B18" s="38">
        <v>44410</v>
      </c>
      <c r="C18" s="74">
        <v>50</v>
      </c>
      <c r="D18" s="39" t="s">
        <v>479</v>
      </c>
      <c r="E18" s="153" t="s">
        <v>24</v>
      </c>
    </row>
    <row r="19" spans="1:5" s="102" customFormat="1" x14ac:dyDescent="0.25">
      <c r="A19" s="38">
        <v>44407.53802083333</v>
      </c>
      <c r="B19" s="38">
        <v>44410</v>
      </c>
      <c r="C19" s="74">
        <v>2000</v>
      </c>
      <c r="D19" s="39" t="s">
        <v>312</v>
      </c>
      <c r="E19" s="153" t="s">
        <v>24</v>
      </c>
    </row>
    <row r="20" spans="1:5" s="102" customFormat="1" x14ac:dyDescent="0.25">
      <c r="A20" s="38">
        <v>44407.538043981483</v>
      </c>
      <c r="B20" s="38">
        <v>44410</v>
      </c>
      <c r="C20" s="74">
        <v>1000</v>
      </c>
      <c r="D20" s="39"/>
      <c r="E20" s="153" t="s">
        <v>24</v>
      </c>
    </row>
    <row r="21" spans="1:5" s="102" customFormat="1" x14ac:dyDescent="0.25">
      <c r="A21" s="38">
        <v>44407.552453703705</v>
      </c>
      <c r="B21" s="38">
        <v>44410</v>
      </c>
      <c r="C21" s="74">
        <v>1000</v>
      </c>
      <c r="D21" s="39" t="s">
        <v>591</v>
      </c>
      <c r="E21" s="153" t="s">
        <v>24</v>
      </c>
    </row>
    <row r="22" spans="1:5" s="102" customFormat="1" x14ac:dyDescent="0.25">
      <c r="A22" s="38">
        <v>44407.595081018517</v>
      </c>
      <c r="B22" s="38">
        <v>44410</v>
      </c>
      <c r="C22" s="74">
        <v>1600</v>
      </c>
      <c r="D22" s="39" t="s">
        <v>562</v>
      </c>
      <c r="E22" s="153" t="s">
        <v>24</v>
      </c>
    </row>
    <row r="23" spans="1:5" s="102" customFormat="1" x14ac:dyDescent="0.25">
      <c r="A23" s="38">
        <v>44407.61109953704</v>
      </c>
      <c r="B23" s="38">
        <v>44410</v>
      </c>
      <c r="C23" s="74">
        <v>100</v>
      </c>
      <c r="D23" s="39" t="s">
        <v>320</v>
      </c>
      <c r="E23" s="153" t="s">
        <v>24</v>
      </c>
    </row>
    <row r="24" spans="1:5" s="102" customFormat="1" x14ac:dyDescent="0.25">
      <c r="A24" s="38">
        <v>44407.618055555555</v>
      </c>
      <c r="B24" s="38">
        <v>44410</v>
      </c>
      <c r="C24" s="74">
        <v>300</v>
      </c>
      <c r="D24" s="39" t="s">
        <v>687</v>
      </c>
      <c r="E24" s="153" t="s">
        <v>24</v>
      </c>
    </row>
    <row r="25" spans="1:5" s="102" customFormat="1" x14ac:dyDescent="0.25">
      <c r="A25" s="38">
        <v>44407.634282407409</v>
      </c>
      <c r="B25" s="38">
        <v>44410</v>
      </c>
      <c r="C25" s="74">
        <v>1500</v>
      </c>
      <c r="D25" s="39" t="s">
        <v>729</v>
      </c>
      <c r="E25" s="153" t="s">
        <v>24</v>
      </c>
    </row>
    <row r="26" spans="1:5" s="102" customFormat="1" x14ac:dyDescent="0.25">
      <c r="A26" s="38">
        <v>44407.634571759256</v>
      </c>
      <c r="B26" s="38">
        <v>44410</v>
      </c>
      <c r="C26" s="74">
        <v>555</v>
      </c>
      <c r="D26" s="39" t="s">
        <v>730</v>
      </c>
      <c r="E26" s="153" t="s">
        <v>24</v>
      </c>
    </row>
    <row r="27" spans="1:5" s="102" customFormat="1" x14ac:dyDescent="0.25">
      <c r="A27" s="38">
        <v>44407.641574074078</v>
      </c>
      <c r="B27" s="38">
        <v>44410</v>
      </c>
      <c r="C27" s="74">
        <v>2000</v>
      </c>
      <c r="D27" s="39" t="s">
        <v>321</v>
      </c>
      <c r="E27" s="153" t="s">
        <v>24</v>
      </c>
    </row>
    <row r="28" spans="1:5" s="102" customFormat="1" x14ac:dyDescent="0.25">
      <c r="A28" s="38">
        <v>44407.648599537039</v>
      </c>
      <c r="B28" s="38">
        <v>44410</v>
      </c>
      <c r="C28" s="74">
        <v>500</v>
      </c>
      <c r="D28" s="39" t="s">
        <v>685</v>
      </c>
      <c r="E28" s="153" t="s">
        <v>24</v>
      </c>
    </row>
    <row r="29" spans="1:5" s="102" customFormat="1" x14ac:dyDescent="0.25">
      <c r="A29" s="38">
        <v>44407.662627314814</v>
      </c>
      <c r="B29" s="38">
        <v>44410</v>
      </c>
      <c r="C29" s="74">
        <v>1000</v>
      </c>
      <c r="D29" s="39" t="s">
        <v>322</v>
      </c>
      <c r="E29" s="153" t="s">
        <v>24</v>
      </c>
    </row>
    <row r="30" spans="1:5" s="102" customFormat="1" x14ac:dyDescent="0.25">
      <c r="A30" s="38">
        <v>44407.689849537041</v>
      </c>
      <c r="B30" s="38">
        <v>44410</v>
      </c>
      <c r="C30" s="74">
        <v>300</v>
      </c>
      <c r="D30" s="39" t="s">
        <v>323</v>
      </c>
      <c r="E30" s="153" t="s">
        <v>24</v>
      </c>
    </row>
    <row r="31" spans="1:5" s="102" customFormat="1" x14ac:dyDescent="0.25">
      <c r="A31" s="38">
        <v>44407.713912037034</v>
      </c>
      <c r="B31" s="38">
        <v>44410</v>
      </c>
      <c r="C31" s="74">
        <v>1000</v>
      </c>
      <c r="D31" s="39" t="s">
        <v>548</v>
      </c>
      <c r="E31" s="153" t="s">
        <v>24</v>
      </c>
    </row>
    <row r="32" spans="1:5" s="102" customFormat="1" x14ac:dyDescent="0.25">
      <c r="A32" s="38">
        <v>44407.742881944447</v>
      </c>
      <c r="B32" s="38">
        <v>44410</v>
      </c>
      <c r="C32" s="74">
        <v>500</v>
      </c>
      <c r="D32" s="39"/>
      <c r="E32" s="153" t="s">
        <v>24</v>
      </c>
    </row>
    <row r="33" spans="1:5" s="102" customFormat="1" x14ac:dyDescent="0.25">
      <c r="A33" s="38">
        <v>44407.746874999997</v>
      </c>
      <c r="B33" s="38">
        <v>44410</v>
      </c>
      <c r="C33" s="74">
        <v>250</v>
      </c>
      <c r="D33" s="39"/>
      <c r="E33" s="153" t="s">
        <v>24</v>
      </c>
    </row>
    <row r="34" spans="1:5" s="102" customFormat="1" x14ac:dyDescent="0.25">
      <c r="A34" s="38">
        <v>44407.748136574075</v>
      </c>
      <c r="B34" s="38">
        <v>44410</v>
      </c>
      <c r="C34" s="74">
        <v>300</v>
      </c>
      <c r="D34" s="39" t="s">
        <v>731</v>
      </c>
      <c r="E34" s="153" t="s">
        <v>24</v>
      </c>
    </row>
    <row r="35" spans="1:5" s="102" customFormat="1" x14ac:dyDescent="0.25">
      <c r="A35" s="38">
        <v>44407.749548611115</v>
      </c>
      <c r="B35" s="38">
        <v>44410</v>
      </c>
      <c r="C35" s="74">
        <v>500</v>
      </c>
      <c r="D35" s="39" t="s">
        <v>392</v>
      </c>
      <c r="E35" s="153" t="s">
        <v>24</v>
      </c>
    </row>
    <row r="36" spans="1:5" s="102" customFormat="1" x14ac:dyDescent="0.25">
      <c r="A36" s="38">
        <v>44407.757141203707</v>
      </c>
      <c r="B36" s="38">
        <v>44410</v>
      </c>
      <c r="C36" s="74">
        <v>300</v>
      </c>
      <c r="D36" s="39"/>
      <c r="E36" s="153" t="s">
        <v>24</v>
      </c>
    </row>
    <row r="37" spans="1:5" s="102" customFormat="1" x14ac:dyDescent="0.25">
      <c r="A37" s="38">
        <v>44407.785231481481</v>
      </c>
      <c r="B37" s="38">
        <v>44410</v>
      </c>
      <c r="C37" s="74">
        <v>490</v>
      </c>
      <c r="D37" s="39"/>
      <c r="E37" s="153" t="s">
        <v>24</v>
      </c>
    </row>
    <row r="38" spans="1:5" s="102" customFormat="1" x14ac:dyDescent="0.25">
      <c r="A38" s="38">
        <v>44407.815046296295</v>
      </c>
      <c r="B38" s="38">
        <v>44410</v>
      </c>
      <c r="C38" s="74">
        <v>100</v>
      </c>
      <c r="D38" s="39" t="s">
        <v>393</v>
      </c>
      <c r="E38" s="153" t="s">
        <v>24</v>
      </c>
    </row>
    <row r="39" spans="1:5" s="102" customFormat="1" x14ac:dyDescent="0.25">
      <c r="A39" s="38">
        <v>44407.907800925925</v>
      </c>
      <c r="B39" s="38">
        <v>44410</v>
      </c>
      <c r="C39" s="74">
        <v>500</v>
      </c>
      <c r="D39" s="39" t="s">
        <v>732</v>
      </c>
      <c r="E39" s="153" t="s">
        <v>24</v>
      </c>
    </row>
    <row r="40" spans="1:5" s="102" customFormat="1" x14ac:dyDescent="0.25">
      <c r="A40" s="38">
        <v>44407.913807870369</v>
      </c>
      <c r="B40" s="38">
        <v>44410</v>
      </c>
      <c r="C40" s="74">
        <v>100</v>
      </c>
      <c r="D40" s="39" t="s">
        <v>733</v>
      </c>
      <c r="E40" s="153" t="s">
        <v>24</v>
      </c>
    </row>
    <row r="41" spans="1:5" s="102" customFormat="1" x14ac:dyDescent="0.25">
      <c r="A41" s="38">
        <v>44407.948900462965</v>
      </c>
      <c r="B41" s="38">
        <v>44410</v>
      </c>
      <c r="C41" s="74">
        <v>300</v>
      </c>
      <c r="D41" s="39" t="s">
        <v>734</v>
      </c>
      <c r="E41" s="153" t="s">
        <v>24</v>
      </c>
    </row>
    <row r="42" spans="1:5" s="102" customFormat="1" x14ac:dyDescent="0.25">
      <c r="A42" s="38">
        <v>44407.986620370371</v>
      </c>
      <c r="B42" s="38">
        <v>44410</v>
      </c>
      <c r="C42" s="74">
        <v>1000</v>
      </c>
      <c r="D42" s="39" t="s">
        <v>735</v>
      </c>
      <c r="E42" s="153" t="s">
        <v>24</v>
      </c>
    </row>
    <row r="43" spans="1:5" s="102" customFormat="1" x14ac:dyDescent="0.25">
      <c r="A43" s="38">
        <v>44407.987546296295</v>
      </c>
      <c r="B43" s="38">
        <v>44410</v>
      </c>
      <c r="C43" s="74">
        <v>100</v>
      </c>
      <c r="D43" s="39" t="s">
        <v>434</v>
      </c>
      <c r="E43" s="153" t="s">
        <v>24</v>
      </c>
    </row>
    <row r="44" spans="1:5" s="102" customFormat="1" x14ac:dyDescent="0.25">
      <c r="A44" s="38">
        <v>44408.010451388887</v>
      </c>
      <c r="B44" s="38">
        <v>44410</v>
      </c>
      <c r="C44" s="74">
        <v>500</v>
      </c>
      <c r="D44" s="39" t="s">
        <v>402</v>
      </c>
      <c r="E44" s="153" t="s">
        <v>24</v>
      </c>
    </row>
    <row r="45" spans="1:5" s="102" customFormat="1" x14ac:dyDescent="0.25">
      <c r="A45" s="38">
        <v>44408.022638888891</v>
      </c>
      <c r="B45" s="38">
        <v>44410</v>
      </c>
      <c r="C45" s="74">
        <v>50</v>
      </c>
      <c r="D45" s="39"/>
      <c r="E45" s="153" t="s">
        <v>24</v>
      </c>
    </row>
    <row r="46" spans="1:5" s="102" customFormat="1" x14ac:dyDescent="0.25">
      <c r="A46" s="38">
        <v>44408.3359375</v>
      </c>
      <c r="B46" s="38">
        <v>44410</v>
      </c>
      <c r="C46" s="74">
        <v>30</v>
      </c>
      <c r="D46" s="39"/>
      <c r="E46" s="153" t="s">
        <v>24</v>
      </c>
    </row>
    <row r="47" spans="1:5" s="102" customFormat="1" x14ac:dyDescent="0.25">
      <c r="A47" s="38">
        <v>44408.459085648145</v>
      </c>
      <c r="B47" s="38">
        <v>44410</v>
      </c>
      <c r="C47" s="74">
        <v>300</v>
      </c>
      <c r="D47" s="39" t="s">
        <v>736</v>
      </c>
      <c r="E47" s="153" t="s">
        <v>24</v>
      </c>
    </row>
    <row r="48" spans="1:5" s="102" customFormat="1" x14ac:dyDescent="0.25">
      <c r="A48" s="38">
        <v>44408.494606481479</v>
      </c>
      <c r="B48" s="38">
        <v>44410</v>
      </c>
      <c r="C48" s="74">
        <v>300</v>
      </c>
      <c r="D48" s="39"/>
      <c r="E48" s="153" t="s">
        <v>24</v>
      </c>
    </row>
    <row r="49" spans="1:5" s="102" customFormat="1" x14ac:dyDescent="0.25">
      <c r="A49" s="38">
        <v>44408.509432870371</v>
      </c>
      <c r="B49" s="38">
        <v>44410</v>
      </c>
      <c r="C49" s="74">
        <v>300</v>
      </c>
      <c r="D49" s="39" t="s">
        <v>313</v>
      </c>
      <c r="E49" s="153" t="s">
        <v>24</v>
      </c>
    </row>
    <row r="50" spans="1:5" s="102" customFormat="1" x14ac:dyDescent="0.25">
      <c r="A50" s="38">
        <v>44408.711793981478</v>
      </c>
      <c r="B50" s="38">
        <v>44410</v>
      </c>
      <c r="C50" s="74">
        <v>500</v>
      </c>
      <c r="D50" s="39"/>
      <c r="E50" s="153" t="s">
        <v>24</v>
      </c>
    </row>
    <row r="51" spans="1:5" s="102" customFormat="1" x14ac:dyDescent="0.25">
      <c r="A51" s="38">
        <v>44408.737384259257</v>
      </c>
      <c r="B51" s="38">
        <v>44410</v>
      </c>
      <c r="C51" s="74">
        <v>2000</v>
      </c>
      <c r="D51" s="39"/>
      <c r="E51" s="153" t="s">
        <v>24</v>
      </c>
    </row>
    <row r="52" spans="1:5" s="102" customFormat="1" x14ac:dyDescent="0.25">
      <c r="A52" s="38">
        <v>44408.791180555556</v>
      </c>
      <c r="B52" s="38">
        <v>44410</v>
      </c>
      <c r="C52" s="74">
        <v>100</v>
      </c>
      <c r="D52" s="39"/>
      <c r="E52" s="153" t="s">
        <v>24</v>
      </c>
    </row>
    <row r="53" spans="1:5" s="102" customFormat="1" x14ac:dyDescent="0.25">
      <c r="A53" s="38">
        <v>44408.874143518522</v>
      </c>
      <c r="B53" s="38">
        <v>44410</v>
      </c>
      <c r="C53" s="74">
        <v>100</v>
      </c>
      <c r="D53" s="39" t="s">
        <v>541</v>
      </c>
      <c r="E53" s="153" t="s">
        <v>24</v>
      </c>
    </row>
    <row r="54" spans="1:5" s="102" customFormat="1" x14ac:dyDescent="0.25">
      <c r="A54" s="38">
        <v>44408.90625</v>
      </c>
      <c r="B54" s="38">
        <v>44410</v>
      </c>
      <c r="C54" s="74">
        <v>180</v>
      </c>
      <c r="D54" s="39"/>
      <c r="E54" s="153" t="s">
        <v>24</v>
      </c>
    </row>
    <row r="55" spans="1:5" s="102" customFormat="1" x14ac:dyDescent="0.25">
      <c r="A55" s="38">
        <v>44408.935300925928</v>
      </c>
      <c r="B55" s="38">
        <v>44410</v>
      </c>
      <c r="C55" s="74">
        <v>300</v>
      </c>
      <c r="D55" s="39" t="s">
        <v>737</v>
      </c>
      <c r="E55" s="153" t="s">
        <v>24</v>
      </c>
    </row>
    <row r="56" spans="1:5" s="102" customFormat="1" x14ac:dyDescent="0.25">
      <c r="A56" s="38">
        <v>44409.178379629629</v>
      </c>
      <c r="B56" s="38">
        <v>44410</v>
      </c>
      <c r="C56" s="74">
        <v>50</v>
      </c>
      <c r="D56" s="39" t="s">
        <v>830</v>
      </c>
      <c r="E56" s="39" t="s">
        <v>24</v>
      </c>
    </row>
    <row r="57" spans="1:5" s="102" customFormat="1" x14ac:dyDescent="0.25">
      <c r="A57" s="38">
        <v>44409.305659722224</v>
      </c>
      <c r="B57" s="38">
        <v>44410</v>
      </c>
      <c r="C57" s="74">
        <v>1000</v>
      </c>
      <c r="D57" s="39" t="s">
        <v>332</v>
      </c>
      <c r="E57" s="39" t="s">
        <v>24</v>
      </c>
    </row>
    <row r="58" spans="1:5" s="102" customFormat="1" x14ac:dyDescent="0.25">
      <c r="A58" s="38">
        <v>44409.365798611114</v>
      </c>
      <c r="B58" s="38">
        <v>44410</v>
      </c>
      <c r="C58" s="74">
        <v>30</v>
      </c>
      <c r="D58" s="39"/>
      <c r="E58" s="39" t="s">
        <v>24</v>
      </c>
    </row>
    <row r="59" spans="1:5" s="102" customFormat="1" x14ac:dyDescent="0.25">
      <c r="A59" s="38">
        <v>44409.386296296296</v>
      </c>
      <c r="B59" s="38">
        <v>44410</v>
      </c>
      <c r="C59" s="74">
        <v>200</v>
      </c>
      <c r="D59" s="39"/>
      <c r="E59" s="39" t="s">
        <v>24</v>
      </c>
    </row>
    <row r="60" spans="1:5" s="102" customFormat="1" x14ac:dyDescent="0.25">
      <c r="A60" s="38">
        <v>44409.404826388891</v>
      </c>
      <c r="B60" s="38">
        <v>44410</v>
      </c>
      <c r="C60" s="74">
        <v>200</v>
      </c>
      <c r="D60" s="39" t="s">
        <v>344</v>
      </c>
      <c r="E60" s="39" t="s">
        <v>24</v>
      </c>
    </row>
    <row r="61" spans="1:5" s="102" customFormat="1" x14ac:dyDescent="0.25">
      <c r="A61" s="38">
        <v>44409.409270833334</v>
      </c>
      <c r="B61" s="38">
        <v>44410</v>
      </c>
      <c r="C61" s="74">
        <v>5000</v>
      </c>
      <c r="D61" s="39"/>
      <c r="E61" s="39" t="s">
        <v>24</v>
      </c>
    </row>
    <row r="62" spans="1:5" s="102" customFormat="1" x14ac:dyDescent="0.25">
      <c r="A62" s="38">
        <v>44409.480763888889</v>
      </c>
      <c r="B62" s="38">
        <v>44410</v>
      </c>
      <c r="C62" s="74">
        <v>500</v>
      </c>
      <c r="D62" s="39" t="s">
        <v>297</v>
      </c>
      <c r="E62" s="39" t="s">
        <v>24</v>
      </c>
    </row>
    <row r="63" spans="1:5" s="102" customFormat="1" x14ac:dyDescent="0.25">
      <c r="A63" s="38">
        <v>44409.499456018515</v>
      </c>
      <c r="B63" s="38">
        <v>44410</v>
      </c>
      <c r="C63" s="74">
        <v>500</v>
      </c>
      <c r="D63" s="39" t="s">
        <v>554</v>
      </c>
      <c r="E63" s="39" t="s">
        <v>24</v>
      </c>
    </row>
    <row r="64" spans="1:5" s="102" customFormat="1" x14ac:dyDescent="0.25">
      <c r="A64" s="38">
        <v>44409.506689814814</v>
      </c>
      <c r="B64" s="38">
        <v>44410</v>
      </c>
      <c r="C64" s="74">
        <v>500</v>
      </c>
      <c r="D64" s="39"/>
      <c r="E64" s="39" t="s">
        <v>24</v>
      </c>
    </row>
    <row r="65" spans="1:5" s="102" customFormat="1" x14ac:dyDescent="0.25">
      <c r="A65" s="38">
        <v>44409.512465277781</v>
      </c>
      <c r="B65" s="38">
        <v>44410</v>
      </c>
      <c r="C65" s="74">
        <v>500</v>
      </c>
      <c r="D65" s="39"/>
      <c r="E65" s="39" t="s">
        <v>24</v>
      </c>
    </row>
    <row r="66" spans="1:5" s="102" customFormat="1" x14ac:dyDescent="0.25">
      <c r="A66" s="38">
        <v>44409.516111111108</v>
      </c>
      <c r="B66" s="38">
        <v>44410</v>
      </c>
      <c r="C66" s="74">
        <v>300</v>
      </c>
      <c r="D66" s="39" t="s">
        <v>107</v>
      </c>
      <c r="E66" s="39" t="s">
        <v>24</v>
      </c>
    </row>
    <row r="67" spans="1:5" s="102" customFormat="1" x14ac:dyDescent="0.25">
      <c r="A67" s="38">
        <v>44409.584374999999</v>
      </c>
      <c r="B67" s="38">
        <v>44410</v>
      </c>
      <c r="C67" s="74">
        <v>500</v>
      </c>
      <c r="D67" s="39" t="s">
        <v>108</v>
      </c>
      <c r="E67" s="39" t="s">
        <v>24</v>
      </c>
    </row>
    <row r="68" spans="1:5" s="102" customFormat="1" x14ac:dyDescent="0.25">
      <c r="A68" s="38">
        <v>44409.601678240739</v>
      </c>
      <c r="B68" s="38">
        <v>44410</v>
      </c>
      <c r="C68" s="74">
        <v>2000</v>
      </c>
      <c r="D68" s="39" t="s">
        <v>692</v>
      </c>
      <c r="E68" s="39" t="s">
        <v>24</v>
      </c>
    </row>
    <row r="69" spans="1:5" s="102" customFormat="1" x14ac:dyDescent="0.25">
      <c r="A69" s="38">
        <v>44409.603437500002</v>
      </c>
      <c r="B69" s="38">
        <v>44410</v>
      </c>
      <c r="C69" s="74">
        <v>300</v>
      </c>
      <c r="D69" s="39" t="s">
        <v>298</v>
      </c>
      <c r="E69" s="39" t="s">
        <v>24</v>
      </c>
    </row>
    <row r="70" spans="1:5" s="102" customFormat="1" x14ac:dyDescent="0.25">
      <c r="A70" s="38">
        <v>44409.616875</v>
      </c>
      <c r="B70" s="38">
        <v>44410</v>
      </c>
      <c r="C70" s="74">
        <v>2000</v>
      </c>
      <c r="D70" s="39"/>
      <c r="E70" s="39" t="s">
        <v>24</v>
      </c>
    </row>
    <row r="71" spans="1:5" s="102" customFormat="1" x14ac:dyDescent="0.25">
      <c r="A71" s="38">
        <v>44409.663240740738</v>
      </c>
      <c r="B71" s="38">
        <v>44410</v>
      </c>
      <c r="C71" s="74">
        <v>200</v>
      </c>
      <c r="D71" s="39" t="s">
        <v>468</v>
      </c>
      <c r="E71" s="39" t="s">
        <v>24</v>
      </c>
    </row>
    <row r="72" spans="1:5" s="102" customFormat="1" x14ac:dyDescent="0.25">
      <c r="A72" s="38">
        <v>44409.71162037037</v>
      </c>
      <c r="B72" s="38">
        <v>44410</v>
      </c>
      <c r="C72" s="74">
        <v>100</v>
      </c>
      <c r="D72" s="39" t="s">
        <v>831</v>
      </c>
      <c r="E72" s="39" t="s">
        <v>24</v>
      </c>
    </row>
    <row r="73" spans="1:5" s="102" customFormat="1" x14ac:dyDescent="0.25">
      <c r="A73" s="38">
        <v>44409.714884259258</v>
      </c>
      <c r="B73" s="38">
        <v>44410</v>
      </c>
      <c r="C73" s="74">
        <v>1000</v>
      </c>
      <c r="D73" s="39" t="s">
        <v>686</v>
      </c>
      <c r="E73" s="39" t="s">
        <v>24</v>
      </c>
    </row>
    <row r="74" spans="1:5" s="102" customFormat="1" x14ac:dyDescent="0.25">
      <c r="A74" s="38">
        <v>44409.776828703703</v>
      </c>
      <c r="B74" s="38">
        <v>44410</v>
      </c>
      <c r="C74" s="74">
        <v>500</v>
      </c>
      <c r="D74" s="39" t="s">
        <v>394</v>
      </c>
      <c r="E74" s="39" t="s">
        <v>24</v>
      </c>
    </row>
    <row r="75" spans="1:5" s="102" customFormat="1" x14ac:dyDescent="0.25">
      <c r="A75" s="38">
        <v>44409.856273148151</v>
      </c>
      <c r="B75" s="38">
        <v>44410</v>
      </c>
      <c r="C75" s="74">
        <v>50</v>
      </c>
      <c r="D75" s="39" t="s">
        <v>110</v>
      </c>
      <c r="E75" s="39" t="s">
        <v>24</v>
      </c>
    </row>
    <row r="76" spans="1:5" s="102" customFormat="1" x14ac:dyDescent="0.25">
      <c r="A76" s="38">
        <v>44409.863819444443</v>
      </c>
      <c r="B76" s="38">
        <v>44410</v>
      </c>
      <c r="C76" s="74">
        <v>10</v>
      </c>
      <c r="D76" s="39" t="s">
        <v>832</v>
      </c>
      <c r="E76" s="39" t="s">
        <v>24</v>
      </c>
    </row>
    <row r="77" spans="1:5" s="102" customFormat="1" x14ac:dyDescent="0.25">
      <c r="A77" s="38">
        <v>44409.866122685184</v>
      </c>
      <c r="B77" s="38">
        <v>44410</v>
      </c>
      <c r="C77" s="74">
        <v>1000</v>
      </c>
      <c r="D77" s="39"/>
      <c r="E77" s="39" t="s">
        <v>24</v>
      </c>
    </row>
    <row r="78" spans="1:5" s="102" customFormat="1" x14ac:dyDescent="0.25">
      <c r="A78" s="38">
        <v>44409.893055555556</v>
      </c>
      <c r="B78" s="38">
        <v>44410</v>
      </c>
      <c r="C78" s="74">
        <v>500</v>
      </c>
      <c r="D78" s="39" t="s">
        <v>286</v>
      </c>
      <c r="E78" s="39" t="s">
        <v>24</v>
      </c>
    </row>
    <row r="79" spans="1:5" s="102" customFormat="1" x14ac:dyDescent="0.25">
      <c r="A79" s="38">
        <v>44409.915763888886</v>
      </c>
      <c r="B79" s="38">
        <v>44410</v>
      </c>
      <c r="C79" s="74">
        <v>300</v>
      </c>
      <c r="D79" s="39" t="s">
        <v>469</v>
      </c>
      <c r="E79" s="39" t="s">
        <v>24</v>
      </c>
    </row>
    <row r="80" spans="1:5" s="102" customFormat="1" x14ac:dyDescent="0.25">
      <c r="A80" s="38">
        <v>44409.916504629633</v>
      </c>
      <c r="B80" s="38">
        <v>44410</v>
      </c>
      <c r="C80" s="74">
        <v>50</v>
      </c>
      <c r="D80" s="39" t="s">
        <v>541</v>
      </c>
      <c r="E80" s="39" t="s">
        <v>24</v>
      </c>
    </row>
    <row r="81" spans="1:5" s="102" customFormat="1" x14ac:dyDescent="0.25">
      <c r="A81" s="38">
        <v>44409.917326388888</v>
      </c>
      <c r="B81" s="38">
        <v>44410</v>
      </c>
      <c r="C81" s="74">
        <v>500</v>
      </c>
      <c r="D81" s="39" t="s">
        <v>111</v>
      </c>
      <c r="E81" s="39" t="s">
        <v>24</v>
      </c>
    </row>
    <row r="82" spans="1:5" s="102" customFormat="1" x14ac:dyDescent="0.25">
      <c r="A82" s="38">
        <v>44409.947002314817</v>
      </c>
      <c r="B82" s="38">
        <v>44410</v>
      </c>
      <c r="C82" s="74">
        <v>500</v>
      </c>
      <c r="D82" s="39" t="s">
        <v>495</v>
      </c>
      <c r="E82" s="39" t="s">
        <v>24</v>
      </c>
    </row>
    <row r="83" spans="1:5" s="102" customFormat="1" x14ac:dyDescent="0.25">
      <c r="A83" s="38">
        <v>44409.978263888886</v>
      </c>
      <c r="B83" s="38">
        <v>44410</v>
      </c>
      <c r="C83" s="74">
        <v>500</v>
      </c>
      <c r="D83" s="39"/>
      <c r="E83" s="39" t="s">
        <v>24</v>
      </c>
    </row>
    <row r="84" spans="1:5" s="102" customFormat="1" x14ac:dyDescent="0.25">
      <c r="A84" s="38">
        <v>44409.986932870372</v>
      </c>
      <c r="B84" s="38">
        <v>44410</v>
      </c>
      <c r="C84" s="74">
        <v>500</v>
      </c>
      <c r="D84" s="39" t="s">
        <v>435</v>
      </c>
      <c r="E84" s="39" t="s">
        <v>24</v>
      </c>
    </row>
    <row r="85" spans="1:5" s="102" customFormat="1" x14ac:dyDescent="0.25">
      <c r="A85" s="38">
        <v>44409.996435185189</v>
      </c>
      <c r="B85" s="38">
        <v>44410</v>
      </c>
      <c r="C85" s="74">
        <v>100</v>
      </c>
      <c r="D85" s="39" t="s">
        <v>114</v>
      </c>
      <c r="E85" s="39" t="s">
        <v>24</v>
      </c>
    </row>
    <row r="86" spans="1:5" s="102" customFormat="1" x14ac:dyDescent="0.25">
      <c r="A86" s="38">
        <v>44410.024722222224</v>
      </c>
      <c r="B86" s="38">
        <v>44410</v>
      </c>
      <c r="C86" s="74">
        <v>100</v>
      </c>
      <c r="D86" s="39" t="s">
        <v>338</v>
      </c>
      <c r="E86" s="39" t="s">
        <v>24</v>
      </c>
    </row>
    <row r="87" spans="1:5" s="102" customFormat="1" x14ac:dyDescent="0.25">
      <c r="A87" s="38">
        <v>44410.033217592594</v>
      </c>
      <c r="B87" s="38">
        <v>44410</v>
      </c>
      <c r="C87" s="74">
        <v>100</v>
      </c>
      <c r="D87" s="39"/>
      <c r="E87" s="39" t="s">
        <v>24</v>
      </c>
    </row>
    <row r="88" spans="1:5" s="102" customFormat="1" x14ac:dyDescent="0.25">
      <c r="A88" s="38">
        <v>44410.358611111114</v>
      </c>
      <c r="B88" s="38">
        <v>44410</v>
      </c>
      <c r="C88" s="74">
        <v>30</v>
      </c>
      <c r="D88" s="39"/>
      <c r="E88" s="39" t="s">
        <v>24</v>
      </c>
    </row>
    <row r="89" spans="1:5" s="102" customFormat="1" x14ac:dyDescent="0.25">
      <c r="A89" s="38">
        <v>44410.370150462964</v>
      </c>
      <c r="B89" s="38">
        <v>44410</v>
      </c>
      <c r="C89" s="74">
        <v>300</v>
      </c>
      <c r="D89" s="39"/>
      <c r="E89" s="39" t="s">
        <v>24</v>
      </c>
    </row>
    <row r="90" spans="1:5" s="102" customFormat="1" x14ac:dyDescent="0.25">
      <c r="A90" s="38">
        <v>44410.381493055553</v>
      </c>
      <c r="B90" s="38">
        <v>44410</v>
      </c>
      <c r="C90" s="74">
        <v>300</v>
      </c>
      <c r="D90" s="39" t="s">
        <v>728</v>
      </c>
      <c r="E90" s="39" t="s">
        <v>24</v>
      </c>
    </row>
    <row r="91" spans="1:5" s="102" customFormat="1" x14ac:dyDescent="0.25">
      <c r="A91" s="38">
        <v>44410.391319444447</v>
      </c>
      <c r="B91" s="38">
        <v>44410</v>
      </c>
      <c r="C91" s="74">
        <v>1000</v>
      </c>
      <c r="D91" s="39"/>
      <c r="E91" s="39" t="s">
        <v>24</v>
      </c>
    </row>
    <row r="92" spans="1:5" s="102" customFormat="1" x14ac:dyDescent="0.25">
      <c r="A92" s="38">
        <v>44410.395925925928</v>
      </c>
      <c r="B92" s="38">
        <v>44410</v>
      </c>
      <c r="C92" s="74">
        <v>500</v>
      </c>
      <c r="D92" s="39" t="s">
        <v>556</v>
      </c>
      <c r="E92" s="39" t="s">
        <v>24</v>
      </c>
    </row>
    <row r="93" spans="1:5" s="102" customFormat="1" x14ac:dyDescent="0.25">
      <c r="A93" s="38">
        <v>44410.436956018515</v>
      </c>
      <c r="B93" s="38">
        <v>44410</v>
      </c>
      <c r="C93" s="74">
        <v>1000</v>
      </c>
      <c r="D93" s="39" t="s">
        <v>630</v>
      </c>
      <c r="E93" s="39" t="s">
        <v>24</v>
      </c>
    </row>
    <row r="94" spans="1:5" s="102" customFormat="1" x14ac:dyDescent="0.25">
      <c r="A94" s="38">
        <v>44410.450833333336</v>
      </c>
      <c r="B94" s="38">
        <v>44410</v>
      </c>
      <c r="C94" s="74">
        <v>500</v>
      </c>
      <c r="D94" s="39"/>
      <c r="E94" s="39" t="s">
        <v>24</v>
      </c>
    </row>
    <row r="95" spans="1:5" s="102" customFormat="1" x14ac:dyDescent="0.25">
      <c r="A95" s="38">
        <v>44410.492997685185</v>
      </c>
      <c r="B95" s="38">
        <v>44410</v>
      </c>
      <c r="C95" s="74">
        <v>500</v>
      </c>
      <c r="D95" s="39" t="s">
        <v>833</v>
      </c>
      <c r="E95" s="39" t="s">
        <v>24</v>
      </c>
    </row>
    <row r="96" spans="1:5" s="102" customFormat="1" x14ac:dyDescent="0.25">
      <c r="A96" s="38">
        <v>44410.497141203705</v>
      </c>
      <c r="B96" s="38">
        <v>44410</v>
      </c>
      <c r="C96" s="74">
        <v>500</v>
      </c>
      <c r="D96" s="39" t="s">
        <v>622</v>
      </c>
      <c r="E96" s="39" t="s">
        <v>24</v>
      </c>
    </row>
    <row r="97" spans="1:5" s="102" customFormat="1" x14ac:dyDescent="0.25">
      <c r="A97" s="38">
        <v>44410.604456018518</v>
      </c>
      <c r="B97" s="38">
        <v>44410</v>
      </c>
      <c r="C97" s="74">
        <v>1000</v>
      </c>
      <c r="D97" s="39" t="s">
        <v>115</v>
      </c>
      <c r="E97" s="39" t="s">
        <v>24</v>
      </c>
    </row>
    <row r="98" spans="1:5" s="102" customFormat="1" x14ac:dyDescent="0.25">
      <c r="A98" s="38">
        <v>44410.650925925926</v>
      </c>
      <c r="B98" s="38">
        <v>44410</v>
      </c>
      <c r="C98" s="74">
        <v>100</v>
      </c>
      <c r="D98" s="39" t="s">
        <v>116</v>
      </c>
      <c r="E98" s="39" t="s">
        <v>24</v>
      </c>
    </row>
    <row r="99" spans="1:5" s="102" customFormat="1" x14ac:dyDescent="0.25">
      <c r="A99" s="38">
        <v>44410.664502314816</v>
      </c>
      <c r="B99" s="38">
        <v>44410</v>
      </c>
      <c r="C99" s="74">
        <v>700</v>
      </c>
      <c r="D99" s="39"/>
      <c r="E99" s="39" t="s">
        <v>24</v>
      </c>
    </row>
    <row r="100" spans="1:5" s="102" customFormat="1" x14ac:dyDescent="0.25">
      <c r="A100" s="38">
        <v>44410.669166666667</v>
      </c>
      <c r="B100" s="38">
        <v>44410</v>
      </c>
      <c r="C100" s="74">
        <v>500</v>
      </c>
      <c r="D100" s="39" t="s">
        <v>337</v>
      </c>
      <c r="E100" s="39" t="s">
        <v>24</v>
      </c>
    </row>
    <row r="101" spans="1:5" s="102" customFormat="1" x14ac:dyDescent="0.25">
      <c r="A101" s="38">
        <v>44410.670081018521</v>
      </c>
      <c r="B101" s="38">
        <v>44410</v>
      </c>
      <c r="C101" s="74">
        <v>100</v>
      </c>
      <c r="D101" s="39" t="s">
        <v>834</v>
      </c>
      <c r="E101" s="39" t="s">
        <v>24</v>
      </c>
    </row>
    <row r="102" spans="1:5" s="102" customFormat="1" x14ac:dyDescent="0.25">
      <c r="A102" s="38">
        <v>44410.679768518516</v>
      </c>
      <c r="B102" s="38">
        <v>44410</v>
      </c>
      <c r="C102" s="74">
        <v>500</v>
      </c>
      <c r="D102" s="39" t="s">
        <v>835</v>
      </c>
      <c r="E102" s="39" t="s">
        <v>24</v>
      </c>
    </row>
    <row r="103" spans="1:5" s="102" customFormat="1" x14ac:dyDescent="0.25">
      <c r="A103" s="38">
        <v>44410.685289351852</v>
      </c>
      <c r="B103" s="38">
        <v>44410</v>
      </c>
      <c r="C103" s="74">
        <v>200</v>
      </c>
      <c r="D103" s="39" t="s">
        <v>117</v>
      </c>
      <c r="E103" s="39" t="s">
        <v>24</v>
      </c>
    </row>
    <row r="104" spans="1:5" s="102" customFormat="1" x14ac:dyDescent="0.25">
      <c r="A104" s="38">
        <v>44410.696793981479</v>
      </c>
      <c r="B104" s="38">
        <v>44410</v>
      </c>
      <c r="C104" s="74">
        <v>100</v>
      </c>
      <c r="D104" s="39"/>
      <c r="E104" s="39" t="s">
        <v>24</v>
      </c>
    </row>
    <row r="105" spans="1:5" s="102" customFormat="1" x14ac:dyDescent="0.25">
      <c r="A105" s="38">
        <v>44410.75267361111</v>
      </c>
      <c r="B105" s="38">
        <v>44410</v>
      </c>
      <c r="C105" s="74">
        <v>1000</v>
      </c>
      <c r="D105" s="39" t="s">
        <v>836</v>
      </c>
      <c r="E105" s="39" t="s">
        <v>24</v>
      </c>
    </row>
    <row r="106" spans="1:5" s="102" customFormat="1" x14ac:dyDescent="0.25">
      <c r="A106" s="38">
        <v>44410.776736111111</v>
      </c>
      <c r="B106" s="38">
        <v>44410</v>
      </c>
      <c r="C106" s="74">
        <v>500</v>
      </c>
      <c r="D106" s="39" t="s">
        <v>118</v>
      </c>
      <c r="E106" s="39" t="s">
        <v>24</v>
      </c>
    </row>
    <row r="107" spans="1:5" s="102" customFormat="1" x14ac:dyDescent="0.25">
      <c r="A107" s="38">
        <v>44410.912719907406</v>
      </c>
      <c r="B107" s="38">
        <v>44410</v>
      </c>
      <c r="C107" s="74">
        <v>300</v>
      </c>
      <c r="D107" s="39" t="s">
        <v>119</v>
      </c>
      <c r="E107" s="39" t="s">
        <v>24</v>
      </c>
    </row>
    <row r="108" spans="1:5" s="102" customFormat="1" x14ac:dyDescent="0.25">
      <c r="A108" s="38">
        <v>44410.923043981478</v>
      </c>
      <c r="B108" s="38">
        <v>44410</v>
      </c>
      <c r="C108" s="74">
        <v>300</v>
      </c>
      <c r="D108" s="39" t="s">
        <v>837</v>
      </c>
      <c r="E108" s="39" t="s">
        <v>24</v>
      </c>
    </row>
    <row r="109" spans="1:5" s="102" customFormat="1" x14ac:dyDescent="0.25">
      <c r="A109" s="38">
        <v>44410.934189814812</v>
      </c>
      <c r="B109" s="38">
        <v>44410</v>
      </c>
      <c r="C109" s="74">
        <v>50</v>
      </c>
      <c r="D109" s="39" t="s">
        <v>541</v>
      </c>
      <c r="E109" s="39" t="s">
        <v>24</v>
      </c>
    </row>
    <row r="110" spans="1:5" s="102" customFormat="1" x14ac:dyDescent="0.25">
      <c r="A110" s="38">
        <v>44410.936099537037</v>
      </c>
      <c r="B110" s="38">
        <v>44410</v>
      </c>
      <c r="C110" s="74">
        <v>100</v>
      </c>
      <c r="D110" s="39" t="s">
        <v>120</v>
      </c>
      <c r="E110" s="39" t="s">
        <v>24</v>
      </c>
    </row>
    <row r="111" spans="1:5" s="102" customFormat="1" x14ac:dyDescent="0.25">
      <c r="A111" s="38">
        <v>44410.936493055553</v>
      </c>
      <c r="B111" s="38">
        <v>44410</v>
      </c>
      <c r="C111" s="74">
        <v>500</v>
      </c>
      <c r="D111" s="39" t="s">
        <v>838</v>
      </c>
      <c r="E111" s="39" t="s">
        <v>24</v>
      </c>
    </row>
    <row r="112" spans="1:5" s="102" customFormat="1" x14ac:dyDescent="0.25">
      <c r="A112" s="38">
        <v>44410.95988425926</v>
      </c>
      <c r="B112" s="38">
        <v>44410</v>
      </c>
      <c r="C112" s="74">
        <v>100</v>
      </c>
      <c r="D112" s="39"/>
      <c r="E112" s="39" t="s">
        <v>24</v>
      </c>
    </row>
    <row r="113" spans="1:5" s="102" customFormat="1" x14ac:dyDescent="0.25">
      <c r="A113" s="38">
        <v>44410.972893518519</v>
      </c>
      <c r="B113" s="38">
        <v>44410</v>
      </c>
      <c r="C113" s="74">
        <v>1000</v>
      </c>
      <c r="D113" s="39" t="s">
        <v>839</v>
      </c>
      <c r="E113" s="39" t="s">
        <v>24</v>
      </c>
    </row>
    <row r="114" spans="1:5" s="102" customFormat="1" x14ac:dyDescent="0.25">
      <c r="A114" s="38">
        <v>44411.006851851853</v>
      </c>
      <c r="B114" s="38">
        <v>44412</v>
      </c>
      <c r="C114" s="74">
        <v>300</v>
      </c>
      <c r="D114" s="39" t="s">
        <v>840</v>
      </c>
      <c r="E114" s="39" t="s">
        <v>24</v>
      </c>
    </row>
    <row r="115" spans="1:5" s="102" customFormat="1" x14ac:dyDescent="0.25">
      <c r="A115" s="38">
        <v>44411.049895833334</v>
      </c>
      <c r="B115" s="38">
        <v>44412</v>
      </c>
      <c r="C115" s="74">
        <v>500</v>
      </c>
      <c r="D115" s="39" t="s">
        <v>688</v>
      </c>
      <c r="E115" s="39" t="s">
        <v>24</v>
      </c>
    </row>
    <row r="116" spans="1:5" s="102" customFormat="1" x14ac:dyDescent="0.25">
      <c r="A116" s="38">
        <v>44411.35696759259</v>
      </c>
      <c r="B116" s="38">
        <v>44412</v>
      </c>
      <c r="C116" s="74">
        <v>30</v>
      </c>
      <c r="D116" s="39"/>
      <c r="E116" s="39" t="s">
        <v>24</v>
      </c>
    </row>
    <row r="117" spans="1:5" s="102" customFormat="1" x14ac:dyDescent="0.25">
      <c r="A117" s="38">
        <v>44411.391898148147</v>
      </c>
      <c r="B117" s="38">
        <v>44412</v>
      </c>
      <c r="C117" s="74">
        <v>300</v>
      </c>
      <c r="D117" s="39" t="s">
        <v>345</v>
      </c>
      <c r="E117" s="39" t="s">
        <v>24</v>
      </c>
    </row>
    <row r="118" spans="1:5" s="102" customFormat="1" x14ac:dyDescent="0.25">
      <c r="A118" s="38">
        <v>44411.407881944448</v>
      </c>
      <c r="B118" s="38">
        <v>44412</v>
      </c>
      <c r="C118" s="74">
        <v>1000</v>
      </c>
      <c r="D118" s="39" t="s">
        <v>121</v>
      </c>
      <c r="E118" s="39" t="s">
        <v>24</v>
      </c>
    </row>
    <row r="119" spans="1:5" s="102" customFormat="1" x14ac:dyDescent="0.25">
      <c r="A119" s="38">
        <v>44411.416770833333</v>
      </c>
      <c r="B119" s="38">
        <v>44412</v>
      </c>
      <c r="C119" s="74">
        <v>300</v>
      </c>
      <c r="D119" s="39" t="s">
        <v>841</v>
      </c>
      <c r="E119" s="39" t="s">
        <v>24</v>
      </c>
    </row>
    <row r="120" spans="1:5" s="102" customFormat="1" x14ac:dyDescent="0.25">
      <c r="A120" s="38">
        <v>44411.460428240738</v>
      </c>
      <c r="B120" s="38">
        <v>44412</v>
      </c>
      <c r="C120" s="74">
        <v>800</v>
      </c>
      <c r="D120" s="39" t="s">
        <v>842</v>
      </c>
      <c r="E120" s="39" t="s">
        <v>24</v>
      </c>
    </row>
    <row r="121" spans="1:5" s="102" customFormat="1" x14ac:dyDescent="0.25">
      <c r="A121" s="38">
        <v>44411.482777777775</v>
      </c>
      <c r="B121" s="38">
        <v>44412</v>
      </c>
      <c r="C121" s="74">
        <v>500</v>
      </c>
      <c r="D121" s="39" t="s">
        <v>123</v>
      </c>
      <c r="E121" s="39" t="s">
        <v>24</v>
      </c>
    </row>
    <row r="122" spans="1:5" s="102" customFormat="1" x14ac:dyDescent="0.25">
      <c r="A122" s="38">
        <v>44411.522662037038</v>
      </c>
      <c r="B122" s="38">
        <v>44412</v>
      </c>
      <c r="C122" s="74">
        <v>150</v>
      </c>
      <c r="D122" s="39"/>
      <c r="E122" s="39" t="s">
        <v>24</v>
      </c>
    </row>
    <row r="123" spans="1:5" s="102" customFormat="1" x14ac:dyDescent="0.25">
      <c r="A123" s="38">
        <v>44411.525231481479</v>
      </c>
      <c r="B123" s="38">
        <v>44412</v>
      </c>
      <c r="C123" s="74">
        <v>150</v>
      </c>
      <c r="D123" s="39"/>
      <c r="E123" s="39" t="s">
        <v>24</v>
      </c>
    </row>
    <row r="124" spans="1:5" s="102" customFormat="1" x14ac:dyDescent="0.25">
      <c r="A124" s="38">
        <v>44411.525462962964</v>
      </c>
      <c r="B124" s="38">
        <v>44412</v>
      </c>
      <c r="C124" s="74">
        <v>300</v>
      </c>
      <c r="D124" s="39" t="s">
        <v>690</v>
      </c>
      <c r="E124" s="39" t="s">
        <v>24</v>
      </c>
    </row>
    <row r="125" spans="1:5" s="102" customFormat="1" x14ac:dyDescent="0.25">
      <c r="A125" s="38">
        <v>44411.526805555557</v>
      </c>
      <c r="B125" s="38">
        <v>44412</v>
      </c>
      <c r="C125" s="74">
        <v>5000</v>
      </c>
      <c r="D125" s="39" t="s">
        <v>843</v>
      </c>
      <c r="E125" s="39" t="s">
        <v>24</v>
      </c>
    </row>
    <row r="126" spans="1:5" s="102" customFormat="1" x14ac:dyDescent="0.25">
      <c r="A126" s="38">
        <v>44411.531527777777</v>
      </c>
      <c r="B126" s="38">
        <v>44412</v>
      </c>
      <c r="C126" s="74">
        <v>2000</v>
      </c>
      <c r="D126" s="39" t="s">
        <v>844</v>
      </c>
      <c r="E126" s="39" t="s">
        <v>24</v>
      </c>
    </row>
    <row r="127" spans="1:5" s="102" customFormat="1" x14ac:dyDescent="0.25">
      <c r="A127" s="38">
        <v>44411.537685185183</v>
      </c>
      <c r="B127" s="38">
        <v>44412</v>
      </c>
      <c r="C127" s="74">
        <v>100</v>
      </c>
      <c r="D127" s="39" t="s">
        <v>124</v>
      </c>
      <c r="E127" s="39" t="s">
        <v>24</v>
      </c>
    </row>
    <row r="128" spans="1:5" s="102" customFormat="1" x14ac:dyDescent="0.25">
      <c r="A128" s="38">
        <v>44411.541712962964</v>
      </c>
      <c r="B128" s="38">
        <v>44412</v>
      </c>
      <c r="C128" s="74">
        <v>150</v>
      </c>
      <c r="D128" s="39"/>
      <c r="E128" s="39" t="s">
        <v>24</v>
      </c>
    </row>
    <row r="129" spans="1:5" s="102" customFormat="1" x14ac:dyDescent="0.25">
      <c r="A129" s="38">
        <v>44411.562743055554</v>
      </c>
      <c r="B129" s="38">
        <v>44412</v>
      </c>
      <c r="C129" s="74">
        <v>100</v>
      </c>
      <c r="D129" s="39"/>
      <c r="E129" s="39" t="s">
        <v>24</v>
      </c>
    </row>
    <row r="130" spans="1:5" s="102" customFormat="1" x14ac:dyDescent="0.25">
      <c r="A130" s="38">
        <v>44411.6093287037</v>
      </c>
      <c r="B130" s="38">
        <v>44412</v>
      </c>
      <c r="C130" s="74">
        <v>300</v>
      </c>
      <c r="D130" s="39"/>
      <c r="E130" s="39" t="s">
        <v>24</v>
      </c>
    </row>
    <row r="131" spans="1:5" s="102" customFormat="1" x14ac:dyDescent="0.25">
      <c r="A131" s="38">
        <v>44411.689074074071</v>
      </c>
      <c r="B131" s="38">
        <v>44412</v>
      </c>
      <c r="C131" s="74">
        <v>300</v>
      </c>
      <c r="D131" s="39" t="s">
        <v>845</v>
      </c>
      <c r="E131" s="39" t="s">
        <v>24</v>
      </c>
    </row>
    <row r="132" spans="1:5" s="102" customFormat="1" x14ac:dyDescent="0.25">
      <c r="A132" s="38">
        <v>44411.731666666667</v>
      </c>
      <c r="B132" s="38">
        <v>44412</v>
      </c>
      <c r="C132" s="74">
        <v>100</v>
      </c>
      <c r="D132" s="39" t="s">
        <v>497</v>
      </c>
      <c r="E132" s="39" t="s">
        <v>24</v>
      </c>
    </row>
    <row r="133" spans="1:5" s="102" customFormat="1" x14ac:dyDescent="0.25">
      <c r="A133" s="38">
        <v>44411.751331018517</v>
      </c>
      <c r="B133" s="38">
        <v>44412</v>
      </c>
      <c r="C133" s="74">
        <v>1000</v>
      </c>
      <c r="D133" s="39"/>
      <c r="E133" s="39" t="s">
        <v>24</v>
      </c>
    </row>
    <row r="134" spans="1:5" s="102" customFormat="1" x14ac:dyDescent="0.25">
      <c r="A134" s="38">
        <v>44411.855671296296</v>
      </c>
      <c r="B134" s="38">
        <v>44412</v>
      </c>
      <c r="C134" s="74">
        <v>500</v>
      </c>
      <c r="D134" s="39" t="s">
        <v>126</v>
      </c>
      <c r="E134" s="39" t="s">
        <v>24</v>
      </c>
    </row>
    <row r="135" spans="1:5" s="102" customFormat="1" x14ac:dyDescent="0.25">
      <c r="A135" s="38">
        <v>44411.856180555558</v>
      </c>
      <c r="B135" s="38">
        <v>44412</v>
      </c>
      <c r="C135" s="74">
        <v>2000</v>
      </c>
      <c r="D135" s="39" t="s">
        <v>127</v>
      </c>
      <c r="E135" s="39" t="s">
        <v>24</v>
      </c>
    </row>
    <row r="136" spans="1:5" s="102" customFormat="1" x14ac:dyDescent="0.25">
      <c r="A136" s="38">
        <v>44411.859351851854</v>
      </c>
      <c r="B136" s="38">
        <v>44412</v>
      </c>
      <c r="C136" s="74">
        <v>200</v>
      </c>
      <c r="D136" s="39" t="s">
        <v>128</v>
      </c>
      <c r="E136" s="39" t="s">
        <v>24</v>
      </c>
    </row>
    <row r="137" spans="1:5" s="102" customFormat="1" x14ac:dyDescent="0.25">
      <c r="A137" s="38">
        <v>44411.918530092589</v>
      </c>
      <c r="B137" s="38">
        <v>44412</v>
      </c>
      <c r="C137" s="74">
        <v>50</v>
      </c>
      <c r="D137" s="39" t="s">
        <v>541</v>
      </c>
      <c r="E137" s="39" t="s">
        <v>24</v>
      </c>
    </row>
    <row r="138" spans="1:5" s="102" customFormat="1" x14ac:dyDescent="0.25">
      <c r="A138" s="38">
        <v>44411.919236111113</v>
      </c>
      <c r="B138" s="38">
        <v>44412</v>
      </c>
      <c r="C138" s="74">
        <v>200</v>
      </c>
      <c r="D138" s="39" t="s">
        <v>129</v>
      </c>
      <c r="E138" s="39" t="s">
        <v>24</v>
      </c>
    </row>
    <row r="139" spans="1:5" s="102" customFormat="1" x14ac:dyDescent="0.25">
      <c r="A139" s="38">
        <v>44412.080312500002</v>
      </c>
      <c r="B139" s="38">
        <v>44413</v>
      </c>
      <c r="C139" s="74">
        <v>500</v>
      </c>
      <c r="D139" s="39" t="s">
        <v>436</v>
      </c>
      <c r="E139" s="39" t="s">
        <v>24</v>
      </c>
    </row>
    <row r="140" spans="1:5" s="102" customFormat="1" x14ac:dyDescent="0.25">
      <c r="A140" s="38">
        <v>44412.183854166666</v>
      </c>
      <c r="B140" s="38">
        <v>44413</v>
      </c>
      <c r="C140" s="74">
        <v>300</v>
      </c>
      <c r="D140" s="39" t="s">
        <v>336</v>
      </c>
      <c r="E140" s="39" t="s">
        <v>24</v>
      </c>
    </row>
    <row r="141" spans="1:5" s="102" customFormat="1" x14ac:dyDescent="0.25">
      <c r="A141" s="38">
        <v>44412.379444444443</v>
      </c>
      <c r="B141" s="38">
        <v>44413</v>
      </c>
      <c r="C141" s="74">
        <v>30</v>
      </c>
      <c r="D141" s="39"/>
      <c r="E141" s="39" t="s">
        <v>24</v>
      </c>
    </row>
    <row r="142" spans="1:5" s="102" customFormat="1" x14ac:dyDescent="0.25">
      <c r="A142" s="38">
        <v>44412.379594907405</v>
      </c>
      <c r="B142" s="38">
        <v>44413</v>
      </c>
      <c r="C142" s="74">
        <v>500</v>
      </c>
      <c r="D142" s="39" t="s">
        <v>593</v>
      </c>
      <c r="E142" s="39" t="s">
        <v>24</v>
      </c>
    </row>
    <row r="143" spans="1:5" s="102" customFormat="1" x14ac:dyDescent="0.25">
      <c r="A143" s="38">
        <v>44412.387650462966</v>
      </c>
      <c r="B143" s="38">
        <v>44413</v>
      </c>
      <c r="C143" s="74">
        <v>500</v>
      </c>
      <c r="D143" s="39"/>
      <c r="E143" s="39" t="s">
        <v>24</v>
      </c>
    </row>
    <row r="144" spans="1:5" s="102" customFormat="1" x14ac:dyDescent="0.25">
      <c r="A144" s="38">
        <v>44412.388148148151</v>
      </c>
      <c r="B144" s="38">
        <v>44413</v>
      </c>
      <c r="C144" s="74">
        <v>500</v>
      </c>
      <c r="D144" s="39"/>
      <c r="E144" s="39" t="s">
        <v>24</v>
      </c>
    </row>
    <row r="145" spans="1:5" s="102" customFormat="1" x14ac:dyDescent="0.25">
      <c r="A145" s="38">
        <v>44412.425856481481</v>
      </c>
      <c r="B145" s="38">
        <v>44413</v>
      </c>
      <c r="C145" s="74">
        <v>200</v>
      </c>
      <c r="D145" s="39" t="s">
        <v>132</v>
      </c>
      <c r="E145" s="39" t="s">
        <v>24</v>
      </c>
    </row>
    <row r="146" spans="1:5" s="102" customFormat="1" x14ac:dyDescent="0.25">
      <c r="A146" s="38">
        <v>44412.434930555559</v>
      </c>
      <c r="B146" s="38">
        <v>44413</v>
      </c>
      <c r="C146" s="74">
        <v>300</v>
      </c>
      <c r="D146" s="39" t="s">
        <v>846</v>
      </c>
      <c r="E146" s="39" t="s">
        <v>24</v>
      </c>
    </row>
    <row r="147" spans="1:5" s="102" customFormat="1" x14ac:dyDescent="0.25">
      <c r="A147" s="38">
        <v>44412.461053240739</v>
      </c>
      <c r="B147" s="38">
        <v>44413</v>
      </c>
      <c r="C147" s="74">
        <v>500</v>
      </c>
      <c r="D147" s="39" t="s">
        <v>134</v>
      </c>
      <c r="E147" s="39" t="s">
        <v>24</v>
      </c>
    </row>
    <row r="148" spans="1:5" s="102" customFormat="1" x14ac:dyDescent="0.25">
      <c r="A148" s="38">
        <v>44412.463240740741</v>
      </c>
      <c r="B148" s="38">
        <v>44413</v>
      </c>
      <c r="C148" s="74">
        <v>200</v>
      </c>
      <c r="D148" s="39" t="s">
        <v>604</v>
      </c>
      <c r="E148" s="39" t="s">
        <v>24</v>
      </c>
    </row>
    <row r="149" spans="1:5" s="102" customFormat="1" x14ac:dyDescent="0.25">
      <c r="A149" s="38">
        <v>44412.478009259263</v>
      </c>
      <c r="B149" s="38">
        <v>44413</v>
      </c>
      <c r="C149" s="74">
        <v>1000</v>
      </c>
      <c r="D149" s="39" t="s">
        <v>135</v>
      </c>
      <c r="E149" s="39" t="s">
        <v>24</v>
      </c>
    </row>
    <row r="150" spans="1:5" s="102" customFormat="1" x14ac:dyDescent="0.25">
      <c r="A150" s="38">
        <v>44412.491307870368</v>
      </c>
      <c r="B150" s="38">
        <v>44413</v>
      </c>
      <c r="C150" s="74">
        <v>150</v>
      </c>
      <c r="D150" s="39" t="s">
        <v>847</v>
      </c>
      <c r="E150" s="39" t="s">
        <v>24</v>
      </c>
    </row>
    <row r="151" spans="1:5" s="102" customFormat="1" x14ac:dyDescent="0.25">
      <c r="A151" s="38">
        <v>44412.495312500003</v>
      </c>
      <c r="B151" s="38">
        <v>44413</v>
      </c>
      <c r="C151" s="74">
        <v>100</v>
      </c>
      <c r="D151" s="39" t="s">
        <v>498</v>
      </c>
      <c r="E151" s="39" t="s">
        <v>24</v>
      </c>
    </row>
    <row r="152" spans="1:5" s="102" customFormat="1" x14ac:dyDescent="0.25">
      <c r="A152" s="38">
        <v>44412.518009259256</v>
      </c>
      <c r="B152" s="38">
        <v>44413</v>
      </c>
      <c r="C152" s="74">
        <v>100</v>
      </c>
      <c r="D152" s="39" t="s">
        <v>689</v>
      </c>
      <c r="E152" s="39" t="s">
        <v>24</v>
      </c>
    </row>
    <row r="153" spans="1:5" s="102" customFormat="1" x14ac:dyDescent="0.25">
      <c r="A153" s="38">
        <v>44412.565960648149</v>
      </c>
      <c r="B153" s="38">
        <v>44413</v>
      </c>
      <c r="C153" s="74">
        <v>300</v>
      </c>
      <c r="D153" s="39"/>
      <c r="E153" s="39" t="s">
        <v>24</v>
      </c>
    </row>
    <row r="154" spans="1:5" s="102" customFormat="1" x14ac:dyDescent="0.25">
      <c r="A154" s="38">
        <v>44412.568912037037</v>
      </c>
      <c r="B154" s="38">
        <v>44413</v>
      </c>
      <c r="C154" s="74">
        <v>700</v>
      </c>
      <c r="D154" s="39"/>
      <c r="E154" s="39" t="s">
        <v>24</v>
      </c>
    </row>
    <row r="155" spans="1:5" s="102" customFormat="1" x14ac:dyDescent="0.25">
      <c r="A155" s="38">
        <v>44412.580567129633</v>
      </c>
      <c r="B155" s="38">
        <v>44413</v>
      </c>
      <c r="C155" s="74">
        <v>10</v>
      </c>
      <c r="D155" s="39" t="s">
        <v>373</v>
      </c>
      <c r="E155" s="39" t="s">
        <v>24</v>
      </c>
    </row>
    <row r="156" spans="1:5" s="102" customFormat="1" x14ac:dyDescent="0.25">
      <c r="A156" s="38">
        <v>44412.583287037036</v>
      </c>
      <c r="B156" s="38">
        <v>44413</v>
      </c>
      <c r="C156" s="74">
        <v>400</v>
      </c>
      <c r="D156" s="39" t="s">
        <v>374</v>
      </c>
      <c r="E156" s="39" t="s">
        <v>24</v>
      </c>
    </row>
    <row r="157" spans="1:5" s="102" customFormat="1" x14ac:dyDescent="0.25">
      <c r="A157" s="38">
        <v>44412.633391203701</v>
      </c>
      <c r="B157" s="38">
        <v>44413</v>
      </c>
      <c r="C157" s="74">
        <v>300</v>
      </c>
      <c r="D157" s="39"/>
      <c r="E157" s="39" t="s">
        <v>24</v>
      </c>
    </row>
    <row r="158" spans="1:5" s="102" customFormat="1" x14ac:dyDescent="0.25">
      <c r="A158" s="38">
        <v>44412.634895833333</v>
      </c>
      <c r="B158" s="38">
        <v>44413</v>
      </c>
      <c r="C158" s="74">
        <v>50</v>
      </c>
      <c r="D158" s="39"/>
      <c r="E158" s="39" t="s">
        <v>24</v>
      </c>
    </row>
    <row r="159" spans="1:5" s="102" customFormat="1" x14ac:dyDescent="0.25">
      <c r="A159" s="38">
        <v>44412.655266203707</v>
      </c>
      <c r="B159" s="38">
        <v>44413</v>
      </c>
      <c r="C159" s="74">
        <v>300</v>
      </c>
      <c r="D159" s="39"/>
      <c r="E159" s="39" t="s">
        <v>24</v>
      </c>
    </row>
    <row r="160" spans="1:5" s="102" customFormat="1" x14ac:dyDescent="0.25">
      <c r="A160" s="38">
        <v>44412.659386574072</v>
      </c>
      <c r="B160" s="38">
        <v>44413</v>
      </c>
      <c r="C160" s="74">
        <v>200</v>
      </c>
      <c r="D160" s="39" t="s">
        <v>136</v>
      </c>
      <c r="E160" s="39" t="s">
        <v>24</v>
      </c>
    </row>
    <row r="161" spans="1:5" s="102" customFormat="1" x14ac:dyDescent="0.25">
      <c r="A161" s="38">
        <v>44412.690023148149</v>
      </c>
      <c r="B161" s="38">
        <v>44413</v>
      </c>
      <c r="C161" s="74">
        <v>500</v>
      </c>
      <c r="D161" s="39" t="s">
        <v>137</v>
      </c>
      <c r="E161" s="39" t="s">
        <v>24</v>
      </c>
    </row>
    <row r="162" spans="1:5" s="102" customFormat="1" x14ac:dyDescent="0.25">
      <c r="A162" s="38">
        <v>44412.781724537039</v>
      </c>
      <c r="B162" s="38">
        <v>44413</v>
      </c>
      <c r="C162" s="74">
        <v>1000</v>
      </c>
      <c r="D162" s="39" t="s">
        <v>499</v>
      </c>
      <c r="E162" s="39" t="s">
        <v>24</v>
      </c>
    </row>
    <row r="163" spans="1:5" s="102" customFormat="1" x14ac:dyDescent="0.25">
      <c r="A163" s="38">
        <v>44412.805277777778</v>
      </c>
      <c r="B163" s="38">
        <v>44413</v>
      </c>
      <c r="C163" s="74">
        <v>300</v>
      </c>
      <c r="D163" s="39" t="s">
        <v>395</v>
      </c>
      <c r="E163" s="39" t="s">
        <v>24</v>
      </c>
    </row>
    <row r="164" spans="1:5" s="102" customFormat="1" x14ac:dyDescent="0.25">
      <c r="A164" s="38">
        <v>44412.81355324074</v>
      </c>
      <c r="B164" s="38">
        <v>44413</v>
      </c>
      <c r="C164" s="74">
        <v>1000</v>
      </c>
      <c r="D164" s="39"/>
      <c r="E164" s="39" t="s">
        <v>24</v>
      </c>
    </row>
    <row r="165" spans="1:5" s="102" customFormat="1" x14ac:dyDescent="0.25">
      <c r="A165" s="38">
        <v>44412.817291666666</v>
      </c>
      <c r="B165" s="38">
        <v>44413</v>
      </c>
      <c r="C165" s="74">
        <v>200</v>
      </c>
      <c r="D165" s="39" t="s">
        <v>193</v>
      </c>
      <c r="E165" s="39" t="s">
        <v>24</v>
      </c>
    </row>
    <row r="166" spans="1:5" s="102" customFormat="1" x14ac:dyDescent="0.25">
      <c r="A166" s="38">
        <v>44412.834976851853</v>
      </c>
      <c r="B166" s="38">
        <v>44413</v>
      </c>
      <c r="C166" s="74">
        <v>1000</v>
      </c>
      <c r="D166" s="39" t="s">
        <v>396</v>
      </c>
      <c r="E166" s="39" t="s">
        <v>24</v>
      </c>
    </row>
    <row r="167" spans="1:5" s="102" customFormat="1" x14ac:dyDescent="0.25">
      <c r="A167" s="38">
        <v>44412.83861111111</v>
      </c>
      <c r="B167" s="38">
        <v>44413</v>
      </c>
      <c r="C167" s="74">
        <v>500</v>
      </c>
      <c r="D167" s="39" t="s">
        <v>138</v>
      </c>
      <c r="E167" s="39" t="s">
        <v>24</v>
      </c>
    </row>
    <row r="168" spans="1:5" s="102" customFormat="1" x14ac:dyDescent="0.25">
      <c r="A168" s="38">
        <v>44412.856631944444</v>
      </c>
      <c r="B168" s="38">
        <v>44413</v>
      </c>
      <c r="C168" s="74">
        <v>10</v>
      </c>
      <c r="D168" s="39" t="s">
        <v>694</v>
      </c>
      <c r="E168" s="39" t="s">
        <v>24</v>
      </c>
    </row>
    <row r="169" spans="1:5" s="102" customFormat="1" x14ac:dyDescent="0.25">
      <c r="A169" s="38">
        <v>44412.856712962966</v>
      </c>
      <c r="B169" s="38">
        <v>44413</v>
      </c>
      <c r="C169" s="74">
        <v>150</v>
      </c>
      <c r="D169" s="39" t="s">
        <v>397</v>
      </c>
      <c r="E169" s="39" t="s">
        <v>24</v>
      </c>
    </row>
    <row r="170" spans="1:5" s="102" customFormat="1" x14ac:dyDescent="0.25">
      <c r="A170" s="38">
        <v>44412.893171296295</v>
      </c>
      <c r="B170" s="38">
        <v>44413</v>
      </c>
      <c r="C170" s="74">
        <v>50</v>
      </c>
      <c r="D170" s="39" t="s">
        <v>541</v>
      </c>
      <c r="E170" s="39" t="s">
        <v>24</v>
      </c>
    </row>
    <row r="171" spans="1:5" s="102" customFormat="1" x14ac:dyDescent="0.25">
      <c r="A171" s="38">
        <v>44412.950891203705</v>
      </c>
      <c r="B171" s="38">
        <v>44413</v>
      </c>
      <c r="C171" s="74">
        <v>1000</v>
      </c>
      <c r="D171" s="39" t="s">
        <v>848</v>
      </c>
      <c r="E171" s="39" t="s">
        <v>24</v>
      </c>
    </row>
    <row r="172" spans="1:5" s="102" customFormat="1" x14ac:dyDescent="0.25">
      <c r="A172" s="38">
        <v>44412.969363425924</v>
      </c>
      <c r="B172" s="38">
        <v>44413</v>
      </c>
      <c r="C172" s="74">
        <v>500</v>
      </c>
      <c r="D172" s="39" t="s">
        <v>398</v>
      </c>
      <c r="E172" s="39" t="s">
        <v>24</v>
      </c>
    </row>
    <row r="173" spans="1:5" s="102" customFormat="1" x14ac:dyDescent="0.25">
      <c r="A173" s="38">
        <v>44413.00236111111</v>
      </c>
      <c r="B173" s="38">
        <v>44414</v>
      </c>
      <c r="C173" s="74">
        <v>100</v>
      </c>
      <c r="D173" s="39" t="s">
        <v>696</v>
      </c>
      <c r="E173" s="39" t="s">
        <v>24</v>
      </c>
    </row>
    <row r="174" spans="1:5" s="102" customFormat="1" x14ac:dyDescent="0.25">
      <c r="A174" s="38">
        <v>44413.05159722222</v>
      </c>
      <c r="B174" s="38">
        <v>44414</v>
      </c>
      <c r="C174" s="74">
        <v>500</v>
      </c>
      <c r="D174" s="39" t="s">
        <v>849</v>
      </c>
      <c r="E174" s="39" t="s">
        <v>24</v>
      </c>
    </row>
    <row r="175" spans="1:5" s="102" customFormat="1" x14ac:dyDescent="0.25">
      <c r="A175" s="38">
        <v>44413.275694444441</v>
      </c>
      <c r="B175" s="38">
        <v>44414</v>
      </c>
      <c r="C175" s="74">
        <v>300</v>
      </c>
      <c r="D175" s="39" t="s">
        <v>594</v>
      </c>
      <c r="E175" s="39" t="s">
        <v>24</v>
      </c>
    </row>
    <row r="176" spans="1:5" s="102" customFormat="1" x14ac:dyDescent="0.25">
      <c r="A176" s="38">
        <v>44413.283599537041</v>
      </c>
      <c r="B176" s="38">
        <v>44414</v>
      </c>
      <c r="C176" s="74">
        <v>1400</v>
      </c>
      <c r="D176" s="39"/>
      <c r="E176" s="39" t="s">
        <v>24</v>
      </c>
    </row>
    <row r="177" spans="1:5" s="102" customFormat="1" x14ac:dyDescent="0.25">
      <c r="A177" s="38">
        <v>44413.344618055555</v>
      </c>
      <c r="B177" s="38">
        <v>44414</v>
      </c>
      <c r="C177" s="74">
        <v>30</v>
      </c>
      <c r="D177" s="39"/>
      <c r="E177" s="39" t="s">
        <v>24</v>
      </c>
    </row>
    <row r="178" spans="1:5" s="102" customFormat="1" x14ac:dyDescent="0.25">
      <c r="A178" s="38">
        <v>44413.388229166667</v>
      </c>
      <c r="B178" s="38">
        <v>44414</v>
      </c>
      <c r="C178" s="74">
        <v>300</v>
      </c>
      <c r="D178" s="39" t="s">
        <v>131</v>
      </c>
      <c r="E178" s="39" t="s">
        <v>24</v>
      </c>
    </row>
    <row r="179" spans="1:5" s="102" customFormat="1" x14ac:dyDescent="0.25">
      <c r="A179" s="38">
        <v>44413.389675925922</v>
      </c>
      <c r="B179" s="38">
        <v>44414</v>
      </c>
      <c r="C179" s="74">
        <v>1000</v>
      </c>
      <c r="D179" s="39" t="s">
        <v>125</v>
      </c>
      <c r="E179" s="39" t="s">
        <v>24</v>
      </c>
    </row>
    <row r="180" spans="1:5" s="102" customFormat="1" x14ac:dyDescent="0.25">
      <c r="A180" s="38">
        <v>44413.394259259258</v>
      </c>
      <c r="B180" s="38">
        <v>44414</v>
      </c>
      <c r="C180" s="74">
        <v>50</v>
      </c>
      <c r="D180" s="39" t="s">
        <v>697</v>
      </c>
      <c r="E180" s="39" t="s">
        <v>24</v>
      </c>
    </row>
    <row r="181" spans="1:5" s="102" customFormat="1" x14ac:dyDescent="0.25">
      <c r="A181" s="38">
        <v>44413.405428240738</v>
      </c>
      <c r="B181" s="38">
        <v>44414</v>
      </c>
      <c r="C181" s="74">
        <v>500</v>
      </c>
      <c r="D181" s="39" t="s">
        <v>841</v>
      </c>
      <c r="E181" s="39" t="s">
        <v>24</v>
      </c>
    </row>
    <row r="182" spans="1:5" s="102" customFormat="1" x14ac:dyDescent="0.25">
      <c r="A182" s="38">
        <v>44413.406689814816</v>
      </c>
      <c r="B182" s="38">
        <v>44414</v>
      </c>
      <c r="C182" s="74">
        <v>500</v>
      </c>
      <c r="D182" s="39" t="s">
        <v>557</v>
      </c>
      <c r="E182" s="39" t="s">
        <v>24</v>
      </c>
    </row>
    <row r="183" spans="1:5" s="102" customFormat="1" x14ac:dyDescent="0.25">
      <c r="A183" s="38">
        <v>44413.434629629628</v>
      </c>
      <c r="B183" s="38">
        <v>44414</v>
      </c>
      <c r="C183" s="74">
        <v>500</v>
      </c>
      <c r="D183" s="39" t="s">
        <v>133</v>
      </c>
      <c r="E183" s="39" t="s">
        <v>24</v>
      </c>
    </row>
    <row r="184" spans="1:5" s="102" customFormat="1" x14ac:dyDescent="0.25">
      <c r="A184" s="38">
        <v>44413.440949074073</v>
      </c>
      <c r="B184" s="38">
        <v>44414</v>
      </c>
      <c r="C184" s="74">
        <v>20</v>
      </c>
      <c r="D184" s="39" t="s">
        <v>558</v>
      </c>
      <c r="E184" s="39" t="s">
        <v>24</v>
      </c>
    </row>
    <row r="185" spans="1:5" s="102" customFormat="1" x14ac:dyDescent="0.25">
      <c r="A185" s="38">
        <v>44413.450243055559</v>
      </c>
      <c r="B185" s="38">
        <v>44414</v>
      </c>
      <c r="C185" s="74">
        <v>500</v>
      </c>
      <c r="D185" s="39" t="s">
        <v>140</v>
      </c>
      <c r="E185" s="39" t="s">
        <v>24</v>
      </c>
    </row>
    <row r="186" spans="1:5" s="102" customFormat="1" x14ac:dyDescent="0.25">
      <c r="A186" s="38">
        <v>44413.473101851851</v>
      </c>
      <c r="B186" s="38">
        <v>44414</v>
      </c>
      <c r="C186" s="74">
        <v>500</v>
      </c>
      <c r="D186" s="39" t="s">
        <v>850</v>
      </c>
      <c r="E186" s="39" t="s">
        <v>24</v>
      </c>
    </row>
    <row r="187" spans="1:5" s="102" customFormat="1" x14ac:dyDescent="0.25">
      <c r="A187" s="38">
        <v>44413.498263888891</v>
      </c>
      <c r="B187" s="38">
        <v>44414</v>
      </c>
      <c r="C187" s="74">
        <v>150</v>
      </c>
      <c r="D187" s="39" t="s">
        <v>851</v>
      </c>
      <c r="E187" s="39" t="s">
        <v>24</v>
      </c>
    </row>
    <row r="188" spans="1:5" s="102" customFormat="1" x14ac:dyDescent="0.25">
      <c r="A188" s="38">
        <v>44413.526192129626</v>
      </c>
      <c r="B188" s="38">
        <v>44414</v>
      </c>
      <c r="C188" s="74">
        <v>1000</v>
      </c>
      <c r="D188" s="39" t="s">
        <v>528</v>
      </c>
      <c r="E188" s="39" t="s">
        <v>24</v>
      </c>
    </row>
    <row r="189" spans="1:5" s="102" customFormat="1" x14ac:dyDescent="0.25">
      <c r="A189" s="38">
        <v>44413.529224537036</v>
      </c>
      <c r="B189" s="38">
        <v>44414</v>
      </c>
      <c r="C189" s="74">
        <v>500</v>
      </c>
      <c r="D189" s="39" t="s">
        <v>158</v>
      </c>
      <c r="E189" s="39" t="s">
        <v>24</v>
      </c>
    </row>
    <row r="190" spans="1:5" s="102" customFormat="1" x14ac:dyDescent="0.25">
      <c r="A190" s="38">
        <v>44413.547106481485</v>
      </c>
      <c r="B190" s="38">
        <v>44414</v>
      </c>
      <c r="C190" s="74">
        <v>1000</v>
      </c>
      <c r="D190" s="39" t="s">
        <v>195</v>
      </c>
      <c r="E190" s="39" t="s">
        <v>24</v>
      </c>
    </row>
    <row r="191" spans="1:5" s="102" customFormat="1" x14ac:dyDescent="0.25">
      <c r="A191" s="38">
        <v>44413.571284722224</v>
      </c>
      <c r="B191" s="38">
        <v>44414</v>
      </c>
      <c r="C191" s="74">
        <v>500</v>
      </c>
      <c r="D191" s="39" t="s">
        <v>476</v>
      </c>
      <c r="E191" s="39" t="s">
        <v>24</v>
      </c>
    </row>
    <row r="192" spans="1:5" s="102" customFormat="1" x14ac:dyDescent="0.25">
      <c r="A192" s="38">
        <v>44413.580810185187</v>
      </c>
      <c r="B192" s="38">
        <v>44414</v>
      </c>
      <c r="C192" s="74">
        <v>300</v>
      </c>
      <c r="D192" s="39" t="s">
        <v>693</v>
      </c>
      <c r="E192" s="39" t="s">
        <v>24</v>
      </c>
    </row>
    <row r="193" spans="1:5" s="102" customFormat="1" x14ac:dyDescent="0.25">
      <c r="A193" s="38">
        <v>44413.586030092592</v>
      </c>
      <c r="B193" s="38">
        <v>44414</v>
      </c>
      <c r="C193" s="74">
        <v>500</v>
      </c>
      <c r="D193" s="39" t="s">
        <v>595</v>
      </c>
      <c r="E193" s="39" t="s">
        <v>24</v>
      </c>
    </row>
    <row r="194" spans="1:5" s="102" customFormat="1" x14ac:dyDescent="0.25">
      <c r="A194" s="38">
        <v>44413.603483796294</v>
      </c>
      <c r="B194" s="38">
        <v>44414</v>
      </c>
      <c r="C194" s="74">
        <v>300</v>
      </c>
      <c r="D194" s="39" t="s">
        <v>155</v>
      </c>
      <c r="E194" s="39" t="s">
        <v>24</v>
      </c>
    </row>
    <row r="195" spans="1:5" s="102" customFormat="1" x14ac:dyDescent="0.25">
      <c r="A195" s="38">
        <v>44413.621099537035</v>
      </c>
      <c r="B195" s="38">
        <v>44414</v>
      </c>
      <c r="C195" s="74">
        <v>1000</v>
      </c>
      <c r="D195" s="39" t="s">
        <v>437</v>
      </c>
      <c r="E195" s="39" t="s">
        <v>24</v>
      </c>
    </row>
    <row r="196" spans="1:5" s="102" customFormat="1" x14ac:dyDescent="0.25">
      <c r="A196" s="38">
        <v>44413.635879629626</v>
      </c>
      <c r="B196" s="38">
        <v>44414</v>
      </c>
      <c r="C196" s="74">
        <v>500</v>
      </c>
      <c r="D196" s="39" t="s">
        <v>142</v>
      </c>
      <c r="E196" s="39" t="s">
        <v>24</v>
      </c>
    </row>
    <row r="197" spans="1:5" s="102" customFormat="1" x14ac:dyDescent="0.25">
      <c r="A197" s="38">
        <v>44413.663159722222</v>
      </c>
      <c r="B197" s="38">
        <v>44414</v>
      </c>
      <c r="C197" s="74">
        <v>200</v>
      </c>
      <c r="D197" s="39" t="s">
        <v>143</v>
      </c>
      <c r="E197" s="39" t="s">
        <v>24</v>
      </c>
    </row>
    <row r="198" spans="1:5" s="102" customFormat="1" x14ac:dyDescent="0.25">
      <c r="A198" s="38">
        <v>44413.7106712963</v>
      </c>
      <c r="B198" s="38">
        <v>44414</v>
      </c>
      <c r="C198" s="74">
        <v>500</v>
      </c>
      <c r="D198" s="39" t="s">
        <v>722</v>
      </c>
      <c r="E198" s="39" t="s">
        <v>24</v>
      </c>
    </row>
    <row r="199" spans="1:5" s="102" customFormat="1" x14ac:dyDescent="0.25">
      <c r="A199" s="38">
        <v>44413.741585648146</v>
      </c>
      <c r="B199" s="38">
        <v>44414</v>
      </c>
      <c r="C199" s="74">
        <v>300</v>
      </c>
      <c r="D199" s="39"/>
      <c r="E199" s="39" t="s">
        <v>24</v>
      </c>
    </row>
    <row r="200" spans="1:5" s="102" customFormat="1" x14ac:dyDescent="0.25">
      <c r="A200" s="38">
        <v>44413.741736111115</v>
      </c>
      <c r="B200" s="38">
        <v>44414</v>
      </c>
      <c r="C200" s="74">
        <v>1000</v>
      </c>
      <c r="D200" s="39" t="s">
        <v>145</v>
      </c>
      <c r="E200" s="39" t="s">
        <v>24</v>
      </c>
    </row>
    <row r="201" spans="1:5" s="102" customFormat="1" x14ac:dyDescent="0.25">
      <c r="A201" s="38">
        <v>44413.754803240743</v>
      </c>
      <c r="B201" s="38">
        <v>44414</v>
      </c>
      <c r="C201" s="74">
        <v>1500</v>
      </c>
      <c r="D201" s="39"/>
      <c r="E201" s="39" t="s">
        <v>24</v>
      </c>
    </row>
    <row r="202" spans="1:5" s="102" customFormat="1" x14ac:dyDescent="0.25">
      <c r="A202" s="38">
        <v>44413.776342592595</v>
      </c>
      <c r="B202" s="38">
        <v>44414</v>
      </c>
      <c r="C202" s="74">
        <v>500</v>
      </c>
      <c r="D202" s="39" t="s">
        <v>399</v>
      </c>
      <c r="E202" s="39" t="s">
        <v>24</v>
      </c>
    </row>
    <row r="203" spans="1:5" s="102" customFormat="1" x14ac:dyDescent="0.25">
      <c r="A203" s="38">
        <v>44413.812592592592</v>
      </c>
      <c r="B203" s="38">
        <v>44414</v>
      </c>
      <c r="C203" s="74">
        <v>100</v>
      </c>
      <c r="D203" s="39" t="s">
        <v>146</v>
      </c>
      <c r="E203" s="39" t="s">
        <v>24</v>
      </c>
    </row>
    <row r="204" spans="1:5" s="102" customFormat="1" x14ac:dyDescent="0.25">
      <c r="A204" s="38">
        <v>44413.848009259258</v>
      </c>
      <c r="B204" s="38">
        <v>44414</v>
      </c>
      <c r="C204" s="74">
        <v>200</v>
      </c>
      <c r="D204" s="39" t="s">
        <v>328</v>
      </c>
      <c r="E204" s="39" t="s">
        <v>24</v>
      </c>
    </row>
    <row r="205" spans="1:5" s="102" customFormat="1" x14ac:dyDescent="0.25">
      <c r="A205" s="38">
        <v>44413.882384259261</v>
      </c>
      <c r="B205" s="38">
        <v>44414</v>
      </c>
      <c r="C205" s="74">
        <v>300</v>
      </c>
      <c r="D205" s="39"/>
      <c r="E205" s="39" t="s">
        <v>24</v>
      </c>
    </row>
    <row r="206" spans="1:5" s="102" customFormat="1" x14ac:dyDescent="0.25">
      <c r="A206" s="38">
        <v>44413.90693287037</v>
      </c>
      <c r="B206" s="38">
        <v>44414</v>
      </c>
      <c r="C206" s="74">
        <v>500</v>
      </c>
      <c r="D206" s="39" t="s">
        <v>148</v>
      </c>
      <c r="E206" s="39" t="s">
        <v>24</v>
      </c>
    </row>
    <row r="207" spans="1:5" s="102" customFormat="1" x14ac:dyDescent="0.25">
      <c r="A207" s="38">
        <v>44413.911481481482</v>
      </c>
      <c r="B207" s="38">
        <v>44414</v>
      </c>
      <c r="C207" s="74">
        <v>500</v>
      </c>
      <c r="D207" s="39" t="s">
        <v>710</v>
      </c>
      <c r="E207" s="39" t="s">
        <v>24</v>
      </c>
    </row>
    <row r="208" spans="1:5" s="102" customFormat="1" x14ac:dyDescent="0.25">
      <c r="A208" s="38">
        <v>44413.913090277776</v>
      </c>
      <c r="B208" s="38">
        <v>44414</v>
      </c>
      <c r="C208" s="74">
        <v>30</v>
      </c>
      <c r="D208" s="39" t="s">
        <v>559</v>
      </c>
      <c r="E208" s="39" t="s">
        <v>24</v>
      </c>
    </row>
    <row r="209" spans="1:5" s="102" customFormat="1" x14ac:dyDescent="0.25">
      <c r="A209" s="38">
        <v>44413.932083333333</v>
      </c>
      <c r="B209" s="38">
        <v>44414</v>
      </c>
      <c r="C209" s="74">
        <v>500</v>
      </c>
      <c r="D209" s="39" t="s">
        <v>852</v>
      </c>
      <c r="E209" s="39" t="s">
        <v>24</v>
      </c>
    </row>
    <row r="210" spans="1:5" s="102" customFormat="1" x14ac:dyDescent="0.25">
      <c r="A210" s="38">
        <v>44413.936226851853</v>
      </c>
      <c r="B210" s="38">
        <v>44414</v>
      </c>
      <c r="C210" s="74">
        <v>500</v>
      </c>
      <c r="D210" s="39"/>
      <c r="E210" s="39" t="s">
        <v>24</v>
      </c>
    </row>
    <row r="211" spans="1:5" s="102" customFormat="1" x14ac:dyDescent="0.25">
      <c r="A211" s="38">
        <v>44413.939143518517</v>
      </c>
      <c r="B211" s="38">
        <v>44414</v>
      </c>
      <c r="C211" s="74">
        <v>200</v>
      </c>
      <c r="D211" s="39"/>
      <c r="E211" s="39" t="s">
        <v>24</v>
      </c>
    </row>
    <row r="212" spans="1:5" s="102" customFormat="1" x14ac:dyDescent="0.25">
      <c r="A212" s="38">
        <v>44413.947847222225</v>
      </c>
      <c r="B212" s="38">
        <v>44414</v>
      </c>
      <c r="C212" s="74">
        <v>50</v>
      </c>
      <c r="D212" s="39" t="s">
        <v>149</v>
      </c>
      <c r="E212" s="39" t="s">
        <v>24</v>
      </c>
    </row>
    <row r="213" spans="1:5" s="102" customFormat="1" x14ac:dyDescent="0.25">
      <c r="A213" s="38">
        <v>44413.965439814812</v>
      </c>
      <c r="B213" s="38">
        <v>44414</v>
      </c>
      <c r="C213" s="74">
        <v>500</v>
      </c>
      <c r="D213" s="39" t="s">
        <v>139</v>
      </c>
      <c r="E213" s="39" t="s">
        <v>24</v>
      </c>
    </row>
    <row r="214" spans="1:5" s="102" customFormat="1" x14ac:dyDescent="0.25">
      <c r="A214" s="38">
        <v>44413.991342592592</v>
      </c>
      <c r="B214" s="38">
        <v>44414</v>
      </c>
      <c r="C214" s="74">
        <v>5000</v>
      </c>
      <c r="D214" s="39" t="s">
        <v>853</v>
      </c>
      <c r="E214" s="39" t="s">
        <v>24</v>
      </c>
    </row>
    <row r="215" spans="1:5" s="102" customFormat="1" x14ac:dyDescent="0.25">
      <c r="A215" s="38">
        <v>44414.038587962961</v>
      </c>
      <c r="B215" s="38">
        <v>44417</v>
      </c>
      <c r="C215" s="74">
        <v>500</v>
      </c>
      <c r="D215" s="39" t="s">
        <v>854</v>
      </c>
      <c r="E215" s="39" t="s">
        <v>24</v>
      </c>
    </row>
    <row r="216" spans="1:5" s="102" customFormat="1" x14ac:dyDescent="0.25">
      <c r="A216" s="38">
        <v>44414.064444444448</v>
      </c>
      <c r="B216" s="38">
        <v>44417</v>
      </c>
      <c r="C216" s="74">
        <v>100</v>
      </c>
      <c r="D216" s="39"/>
      <c r="E216" s="39" t="s">
        <v>24</v>
      </c>
    </row>
    <row r="217" spans="1:5" s="102" customFormat="1" x14ac:dyDescent="0.25">
      <c r="A217" s="38">
        <v>44414.316307870373</v>
      </c>
      <c r="B217" s="38">
        <v>44417</v>
      </c>
      <c r="C217" s="74">
        <v>1500</v>
      </c>
      <c r="D217" s="39" t="s">
        <v>400</v>
      </c>
      <c r="E217" s="39" t="s">
        <v>24</v>
      </c>
    </row>
    <row r="218" spans="1:5" s="102" customFormat="1" x14ac:dyDescent="0.25">
      <c r="A218" s="38">
        <v>44414.327187499999</v>
      </c>
      <c r="B218" s="38">
        <v>44417</v>
      </c>
      <c r="C218" s="74">
        <v>30</v>
      </c>
      <c r="D218" s="39"/>
      <c r="E218" s="39" t="s">
        <v>24</v>
      </c>
    </row>
    <row r="219" spans="1:5" s="102" customFormat="1" x14ac:dyDescent="0.25">
      <c r="A219" s="38">
        <v>44414.378287037034</v>
      </c>
      <c r="B219" s="38">
        <v>44417</v>
      </c>
      <c r="C219" s="74">
        <v>300</v>
      </c>
      <c r="D219" s="39" t="s">
        <v>169</v>
      </c>
      <c r="E219" s="39" t="s">
        <v>24</v>
      </c>
    </row>
    <row r="220" spans="1:5" s="102" customFormat="1" x14ac:dyDescent="0.25">
      <c r="A220" s="38">
        <v>44414.4299537037</v>
      </c>
      <c r="B220" s="38">
        <v>44417</v>
      </c>
      <c r="C220" s="74">
        <v>500</v>
      </c>
      <c r="D220" s="39" t="s">
        <v>855</v>
      </c>
      <c r="E220" s="39" t="s">
        <v>24</v>
      </c>
    </row>
    <row r="221" spans="1:5" s="102" customFormat="1" x14ac:dyDescent="0.25">
      <c r="A221" s="38">
        <v>44414.435949074075</v>
      </c>
      <c r="B221" s="38">
        <v>44417</v>
      </c>
      <c r="C221" s="74">
        <v>10000</v>
      </c>
      <c r="D221" s="39"/>
      <c r="E221" s="39" t="s">
        <v>24</v>
      </c>
    </row>
    <row r="222" spans="1:5" s="102" customFormat="1" x14ac:dyDescent="0.25">
      <c r="A222" s="38">
        <v>44414.473900462966</v>
      </c>
      <c r="B222" s="38">
        <v>44417</v>
      </c>
      <c r="C222" s="74">
        <v>1000</v>
      </c>
      <c r="D222" s="39" t="s">
        <v>150</v>
      </c>
      <c r="E222" s="39" t="s">
        <v>24</v>
      </c>
    </row>
    <row r="223" spans="1:5" s="102" customFormat="1" x14ac:dyDescent="0.25">
      <c r="A223" s="38">
        <v>44414.474479166667</v>
      </c>
      <c r="B223" s="38">
        <v>44417</v>
      </c>
      <c r="C223" s="74">
        <v>15000</v>
      </c>
      <c r="D223" s="39" t="s">
        <v>856</v>
      </c>
      <c r="E223" s="39" t="s">
        <v>24</v>
      </c>
    </row>
    <row r="224" spans="1:5" s="102" customFormat="1" x14ac:dyDescent="0.25">
      <c r="A224" s="38">
        <v>44414.492951388886</v>
      </c>
      <c r="B224" s="38">
        <v>44417</v>
      </c>
      <c r="C224" s="74">
        <v>300</v>
      </c>
      <c r="D224" s="39" t="s">
        <v>857</v>
      </c>
      <c r="E224" s="39" t="s">
        <v>24</v>
      </c>
    </row>
    <row r="225" spans="1:5" s="102" customFormat="1" x14ac:dyDescent="0.25">
      <c r="A225" s="38">
        <v>44414.507557870369</v>
      </c>
      <c r="B225" s="38">
        <v>44417</v>
      </c>
      <c r="C225" s="74">
        <v>300</v>
      </c>
      <c r="D225" s="39" t="s">
        <v>335</v>
      </c>
      <c r="E225" s="39" t="s">
        <v>24</v>
      </c>
    </row>
    <row r="226" spans="1:5" s="102" customFormat="1" x14ac:dyDescent="0.25">
      <c r="A226" s="38">
        <v>44414.513379629629</v>
      </c>
      <c r="B226" s="38">
        <v>44417</v>
      </c>
      <c r="C226" s="74">
        <v>300</v>
      </c>
      <c r="D226" s="39"/>
      <c r="E226" s="39" t="s">
        <v>24</v>
      </c>
    </row>
    <row r="227" spans="1:5" s="102" customFormat="1" x14ac:dyDescent="0.25">
      <c r="A227" s="38">
        <v>44414.522777777776</v>
      </c>
      <c r="B227" s="38">
        <v>44417</v>
      </c>
      <c r="C227" s="74">
        <v>300</v>
      </c>
      <c r="D227" s="39" t="s">
        <v>415</v>
      </c>
      <c r="E227" s="39" t="s">
        <v>24</v>
      </c>
    </row>
    <row r="228" spans="1:5" s="102" customFormat="1" x14ac:dyDescent="0.25">
      <c r="A228" s="38">
        <v>44414.525856481479</v>
      </c>
      <c r="B228" s="38">
        <v>44417</v>
      </c>
      <c r="C228" s="74">
        <v>300</v>
      </c>
      <c r="D228" s="39" t="s">
        <v>438</v>
      </c>
      <c r="E228" s="39" t="s">
        <v>24</v>
      </c>
    </row>
    <row r="229" spans="1:5" s="102" customFormat="1" x14ac:dyDescent="0.25">
      <c r="A229" s="38">
        <v>44414.541944444441</v>
      </c>
      <c r="B229" s="38">
        <v>44417</v>
      </c>
      <c r="C229" s="74">
        <v>500</v>
      </c>
      <c r="D229" s="39" t="s">
        <v>151</v>
      </c>
      <c r="E229" s="39" t="s">
        <v>24</v>
      </c>
    </row>
    <row r="230" spans="1:5" s="102" customFormat="1" x14ac:dyDescent="0.25">
      <c r="A230" s="38">
        <v>44414.548530092594</v>
      </c>
      <c r="B230" s="38">
        <v>44417</v>
      </c>
      <c r="C230" s="74">
        <v>300</v>
      </c>
      <c r="D230" s="39"/>
      <c r="E230" s="39" t="s">
        <v>24</v>
      </c>
    </row>
    <row r="231" spans="1:5" s="102" customFormat="1" x14ac:dyDescent="0.25">
      <c r="A231" s="38">
        <v>44414.571550925924</v>
      </c>
      <c r="B231" s="38">
        <v>44417</v>
      </c>
      <c r="C231" s="74">
        <v>500</v>
      </c>
      <c r="D231" s="39" t="s">
        <v>500</v>
      </c>
      <c r="E231" s="39" t="s">
        <v>24</v>
      </c>
    </row>
    <row r="232" spans="1:5" s="102" customFormat="1" x14ac:dyDescent="0.25">
      <c r="A232" s="38">
        <v>44414.581006944441</v>
      </c>
      <c r="B232" s="38">
        <v>44417</v>
      </c>
      <c r="C232" s="74">
        <v>100</v>
      </c>
      <c r="D232" s="39" t="s">
        <v>401</v>
      </c>
      <c r="E232" s="39" t="s">
        <v>24</v>
      </c>
    </row>
    <row r="233" spans="1:5" s="102" customFormat="1" x14ac:dyDescent="0.25">
      <c r="A233" s="38">
        <v>44414.621550925927</v>
      </c>
      <c r="B233" s="38">
        <v>44417</v>
      </c>
      <c r="C233" s="74">
        <v>100</v>
      </c>
      <c r="D233" s="39" t="s">
        <v>501</v>
      </c>
      <c r="E233" s="39" t="s">
        <v>24</v>
      </c>
    </row>
    <row r="234" spans="1:5" s="102" customFormat="1" x14ac:dyDescent="0.25">
      <c r="A234" s="38">
        <v>44414.624432870369</v>
      </c>
      <c r="B234" s="38">
        <v>44417</v>
      </c>
      <c r="C234" s="74">
        <v>1000</v>
      </c>
      <c r="D234" s="39" t="s">
        <v>152</v>
      </c>
      <c r="E234" s="39" t="s">
        <v>24</v>
      </c>
    </row>
    <row r="235" spans="1:5" s="102" customFormat="1" x14ac:dyDescent="0.25">
      <c r="A235" s="38">
        <v>44414.633981481478</v>
      </c>
      <c r="B235" s="38">
        <v>44417</v>
      </c>
      <c r="C235" s="74">
        <v>1000</v>
      </c>
      <c r="D235" s="39" t="s">
        <v>858</v>
      </c>
      <c r="E235" s="39" t="s">
        <v>24</v>
      </c>
    </row>
    <row r="236" spans="1:5" s="102" customFormat="1" x14ac:dyDescent="0.25">
      <c r="A236" s="38">
        <v>44414.663946759261</v>
      </c>
      <c r="B236" s="38">
        <v>44417</v>
      </c>
      <c r="C236" s="74">
        <v>300</v>
      </c>
      <c r="D236" s="39" t="s">
        <v>153</v>
      </c>
      <c r="E236" s="39" t="s">
        <v>24</v>
      </c>
    </row>
    <row r="237" spans="1:5" s="102" customFormat="1" x14ac:dyDescent="0.25">
      <c r="A237" s="38">
        <v>44414.742407407408</v>
      </c>
      <c r="B237" s="38">
        <v>44417</v>
      </c>
      <c r="C237" s="74">
        <v>300</v>
      </c>
      <c r="D237" s="39" t="s">
        <v>623</v>
      </c>
      <c r="E237" s="39" t="s">
        <v>24</v>
      </c>
    </row>
    <row r="238" spans="1:5" s="102" customFormat="1" x14ac:dyDescent="0.25">
      <c r="A238" s="38">
        <v>44414.75105324074</v>
      </c>
      <c r="B238" s="38">
        <v>44417</v>
      </c>
      <c r="C238" s="74">
        <v>150</v>
      </c>
      <c r="D238" s="39"/>
      <c r="E238" s="39" t="s">
        <v>24</v>
      </c>
    </row>
    <row r="239" spans="1:5" s="102" customFormat="1" x14ac:dyDescent="0.25">
      <c r="A239" s="38">
        <v>44414.774618055555</v>
      </c>
      <c r="B239" s="38">
        <v>44417</v>
      </c>
      <c r="C239" s="74">
        <v>500</v>
      </c>
      <c r="D239" s="39" t="s">
        <v>154</v>
      </c>
      <c r="E239" s="39" t="s">
        <v>24</v>
      </c>
    </row>
    <row r="240" spans="1:5" s="102" customFormat="1" x14ac:dyDescent="0.25">
      <c r="A240" s="38">
        <v>44414.817627314813</v>
      </c>
      <c r="B240" s="38">
        <v>44417</v>
      </c>
      <c r="C240" s="74">
        <v>1000</v>
      </c>
      <c r="D240" s="39" t="s">
        <v>859</v>
      </c>
      <c r="E240" s="39" t="s">
        <v>24</v>
      </c>
    </row>
    <row r="241" spans="1:5" s="102" customFormat="1" x14ac:dyDescent="0.25">
      <c r="A241" s="38">
        <v>44414.889189814814</v>
      </c>
      <c r="B241" s="38">
        <v>44417</v>
      </c>
      <c r="C241" s="74">
        <v>100</v>
      </c>
      <c r="D241" s="39" t="s">
        <v>541</v>
      </c>
      <c r="E241" s="39" t="s">
        <v>24</v>
      </c>
    </row>
    <row r="242" spans="1:5" s="102" customFormat="1" x14ac:dyDescent="0.25">
      <c r="A242" s="38">
        <v>44414.911122685182</v>
      </c>
      <c r="B242" s="38">
        <v>44417</v>
      </c>
      <c r="C242" s="74">
        <v>100</v>
      </c>
      <c r="D242" s="39" t="s">
        <v>113</v>
      </c>
      <c r="E242" s="39" t="s">
        <v>24</v>
      </c>
    </row>
    <row r="243" spans="1:5" s="102" customFormat="1" x14ac:dyDescent="0.25">
      <c r="A243" s="38">
        <v>44414.916041666664</v>
      </c>
      <c r="B243" s="38">
        <v>44417</v>
      </c>
      <c r="C243" s="74">
        <v>1500</v>
      </c>
      <c r="D243" s="39" t="s">
        <v>347</v>
      </c>
      <c r="E243" s="39" t="s">
        <v>24</v>
      </c>
    </row>
    <row r="244" spans="1:5" s="102" customFormat="1" x14ac:dyDescent="0.25">
      <c r="A244" s="38">
        <v>44414.925034722219</v>
      </c>
      <c r="B244" s="38">
        <v>44417</v>
      </c>
      <c r="C244" s="74">
        <v>1000</v>
      </c>
      <c r="D244" s="39" t="s">
        <v>156</v>
      </c>
      <c r="E244" s="39" t="s">
        <v>24</v>
      </c>
    </row>
    <row r="245" spans="1:5" s="102" customFormat="1" x14ac:dyDescent="0.25">
      <c r="A245" s="38">
        <v>44414.988564814812</v>
      </c>
      <c r="B245" s="38">
        <v>44417</v>
      </c>
      <c r="C245" s="74">
        <v>300</v>
      </c>
      <c r="D245" s="39" t="s">
        <v>860</v>
      </c>
      <c r="E245" s="39" t="s">
        <v>24</v>
      </c>
    </row>
    <row r="246" spans="1:5" s="102" customFormat="1" x14ac:dyDescent="0.25">
      <c r="A246" s="38">
        <v>44415.020752314813</v>
      </c>
      <c r="B246" s="38">
        <v>44417</v>
      </c>
      <c r="C246" s="74">
        <v>300</v>
      </c>
      <c r="D246" s="39" t="s">
        <v>560</v>
      </c>
      <c r="E246" s="39" t="s">
        <v>24</v>
      </c>
    </row>
    <row r="247" spans="1:5" s="102" customFormat="1" x14ac:dyDescent="0.25">
      <c r="A247" s="38">
        <v>44415.107222222221</v>
      </c>
      <c r="B247" s="38">
        <v>44417</v>
      </c>
      <c r="C247" s="74">
        <v>500</v>
      </c>
      <c r="D247" s="39" t="s">
        <v>157</v>
      </c>
      <c r="E247" s="39" t="s">
        <v>24</v>
      </c>
    </row>
    <row r="248" spans="1:5" s="102" customFormat="1" x14ac:dyDescent="0.25">
      <c r="A248" s="38">
        <v>44415.334548611114</v>
      </c>
      <c r="B248" s="38">
        <v>44417</v>
      </c>
      <c r="C248" s="74">
        <v>30</v>
      </c>
      <c r="D248" s="39"/>
      <c r="E248" s="39" t="s">
        <v>24</v>
      </c>
    </row>
    <row r="249" spans="1:5" s="102" customFormat="1" x14ac:dyDescent="0.25">
      <c r="A249" s="38">
        <v>44415.340243055558</v>
      </c>
      <c r="B249" s="38">
        <v>44417</v>
      </c>
      <c r="C249" s="74">
        <v>5000</v>
      </c>
      <c r="D249" s="39"/>
      <c r="E249" s="39" t="s">
        <v>24</v>
      </c>
    </row>
    <row r="250" spans="1:5" s="102" customFormat="1" x14ac:dyDescent="0.25">
      <c r="A250" s="38">
        <v>44415.380497685182</v>
      </c>
      <c r="B250" s="38">
        <v>44417</v>
      </c>
      <c r="C250" s="74">
        <v>500</v>
      </c>
      <c r="D250" s="39" t="s">
        <v>113</v>
      </c>
      <c r="E250" s="39" t="s">
        <v>24</v>
      </c>
    </row>
    <row r="251" spans="1:5" s="102" customFormat="1" x14ac:dyDescent="0.25">
      <c r="A251" s="38">
        <v>44415.45621527778</v>
      </c>
      <c r="B251" s="38">
        <v>44417</v>
      </c>
      <c r="C251" s="74">
        <v>500</v>
      </c>
      <c r="D251" s="39"/>
      <c r="E251" s="39" t="s">
        <v>24</v>
      </c>
    </row>
    <row r="252" spans="1:5" s="102" customFormat="1" x14ac:dyDescent="0.25">
      <c r="A252" s="38">
        <v>44415.550173611111</v>
      </c>
      <c r="B252" s="38">
        <v>44417</v>
      </c>
      <c r="C252" s="74">
        <v>1000</v>
      </c>
      <c r="D252" s="39"/>
      <c r="E252" s="39" t="s">
        <v>24</v>
      </c>
    </row>
    <row r="253" spans="1:5" s="102" customFormat="1" x14ac:dyDescent="0.25">
      <c r="A253" s="38">
        <v>44415.573865740742</v>
      </c>
      <c r="B253" s="38">
        <v>44417</v>
      </c>
      <c r="C253" s="74">
        <v>100</v>
      </c>
      <c r="D253" s="39" t="s">
        <v>698</v>
      </c>
      <c r="E253" s="39" t="s">
        <v>24</v>
      </c>
    </row>
    <row r="254" spans="1:5" s="102" customFormat="1" x14ac:dyDescent="0.25">
      <c r="A254" s="38">
        <v>44415.602118055554</v>
      </c>
      <c r="B254" s="38">
        <v>44417</v>
      </c>
      <c r="C254" s="74">
        <v>200</v>
      </c>
      <c r="D254" s="39" t="s">
        <v>573</v>
      </c>
      <c r="E254" s="39" t="s">
        <v>24</v>
      </c>
    </row>
    <row r="255" spans="1:5" s="102" customFormat="1" x14ac:dyDescent="0.25">
      <c r="A255" s="38">
        <v>44415.662581018521</v>
      </c>
      <c r="B255" s="38">
        <v>44417</v>
      </c>
      <c r="C255" s="74">
        <v>200</v>
      </c>
      <c r="D255" s="39"/>
      <c r="E255" s="39" t="s">
        <v>24</v>
      </c>
    </row>
    <row r="256" spans="1:5" s="102" customFormat="1" x14ac:dyDescent="0.25">
      <c r="A256" s="38">
        <v>44415.691307870373</v>
      </c>
      <c r="B256" s="38">
        <v>44417</v>
      </c>
      <c r="C256" s="74">
        <v>500</v>
      </c>
      <c r="D256" s="39"/>
      <c r="E256" s="39" t="s">
        <v>24</v>
      </c>
    </row>
    <row r="257" spans="1:5" s="102" customFormat="1" x14ac:dyDescent="0.25">
      <c r="A257" s="38">
        <v>44415.710740740738</v>
      </c>
      <c r="B257" s="38">
        <v>44417</v>
      </c>
      <c r="C257" s="74">
        <v>100</v>
      </c>
      <c r="D257" s="39" t="s">
        <v>861</v>
      </c>
      <c r="E257" s="39" t="s">
        <v>24</v>
      </c>
    </row>
    <row r="258" spans="1:5" s="102" customFormat="1" x14ac:dyDescent="0.25">
      <c r="A258" s="38">
        <v>44415.73505787037</v>
      </c>
      <c r="B258" s="38">
        <v>44417</v>
      </c>
      <c r="C258" s="74">
        <v>500</v>
      </c>
      <c r="D258" s="39" t="s">
        <v>159</v>
      </c>
      <c r="E258" s="39" t="s">
        <v>24</v>
      </c>
    </row>
    <row r="259" spans="1:5" s="102" customFormat="1" x14ac:dyDescent="0.25">
      <c r="A259" s="38">
        <v>44415.757662037038</v>
      </c>
      <c r="B259" s="38">
        <v>44417</v>
      </c>
      <c r="C259" s="74">
        <v>500</v>
      </c>
      <c r="D259" s="39" t="s">
        <v>531</v>
      </c>
      <c r="E259" s="39" t="s">
        <v>24</v>
      </c>
    </row>
    <row r="260" spans="1:5" s="102" customFormat="1" x14ac:dyDescent="0.25">
      <c r="A260" s="38">
        <v>44415.766261574077</v>
      </c>
      <c r="B260" s="38">
        <v>44417</v>
      </c>
      <c r="C260" s="74">
        <v>500</v>
      </c>
      <c r="D260" s="39"/>
      <c r="E260" s="39" t="s">
        <v>24</v>
      </c>
    </row>
    <row r="261" spans="1:5" s="102" customFormat="1" x14ac:dyDescent="0.25">
      <c r="A261" s="38">
        <v>44415.791967592595</v>
      </c>
      <c r="B261" s="38">
        <v>44417</v>
      </c>
      <c r="C261" s="74">
        <v>100</v>
      </c>
      <c r="D261" s="39" t="s">
        <v>517</v>
      </c>
      <c r="E261" s="39" t="s">
        <v>24</v>
      </c>
    </row>
    <row r="262" spans="1:5" s="102" customFormat="1" x14ac:dyDescent="0.25">
      <c r="A262" s="38">
        <v>44415.816643518519</v>
      </c>
      <c r="B262" s="38">
        <v>44417</v>
      </c>
      <c r="C262" s="74">
        <v>1000</v>
      </c>
      <c r="D262" s="39" t="s">
        <v>147</v>
      </c>
      <c r="E262" s="39" t="s">
        <v>24</v>
      </c>
    </row>
    <row r="263" spans="1:5" s="102" customFormat="1" x14ac:dyDescent="0.25">
      <c r="A263" s="38">
        <v>44415.837106481478</v>
      </c>
      <c r="B263" s="38">
        <v>44417</v>
      </c>
      <c r="C263" s="74">
        <v>300</v>
      </c>
      <c r="D263" s="39"/>
      <c r="E263" s="39" t="s">
        <v>24</v>
      </c>
    </row>
    <row r="264" spans="1:5" s="102" customFormat="1" x14ac:dyDescent="0.25">
      <c r="A264" s="38">
        <v>44415.839837962965</v>
      </c>
      <c r="B264" s="38">
        <v>44417</v>
      </c>
      <c r="C264" s="74">
        <v>300</v>
      </c>
      <c r="D264" s="39" t="s">
        <v>160</v>
      </c>
      <c r="E264" s="39" t="s">
        <v>24</v>
      </c>
    </row>
    <row r="265" spans="1:5" s="102" customFormat="1" x14ac:dyDescent="0.25">
      <c r="A265" s="38">
        <v>44415.842847222222</v>
      </c>
      <c r="B265" s="38">
        <v>44417</v>
      </c>
      <c r="C265" s="74">
        <v>1000</v>
      </c>
      <c r="D265" s="39" t="s">
        <v>162</v>
      </c>
      <c r="E265" s="39" t="s">
        <v>24</v>
      </c>
    </row>
    <row r="266" spans="1:5" s="102" customFormat="1" x14ac:dyDescent="0.25">
      <c r="A266" s="38">
        <v>44415.842939814815</v>
      </c>
      <c r="B266" s="38">
        <v>44417</v>
      </c>
      <c r="C266" s="74">
        <v>500</v>
      </c>
      <c r="D266" s="39" t="s">
        <v>161</v>
      </c>
      <c r="E266" s="39" t="s">
        <v>24</v>
      </c>
    </row>
    <row r="267" spans="1:5" s="102" customFormat="1" x14ac:dyDescent="0.25">
      <c r="A267" s="38">
        <v>44415.84578703704</v>
      </c>
      <c r="B267" s="38">
        <v>44417</v>
      </c>
      <c r="C267" s="74">
        <v>300</v>
      </c>
      <c r="D267" s="39"/>
      <c r="E267" s="39" t="s">
        <v>24</v>
      </c>
    </row>
    <row r="268" spans="1:5" s="102" customFormat="1" x14ac:dyDescent="0.25">
      <c r="A268" s="38">
        <v>44415.848252314812</v>
      </c>
      <c r="B268" s="38">
        <v>44417</v>
      </c>
      <c r="C268" s="74">
        <v>300</v>
      </c>
      <c r="D268" s="39" t="s">
        <v>706</v>
      </c>
      <c r="E268" s="39" t="s">
        <v>24</v>
      </c>
    </row>
    <row r="269" spans="1:5" s="102" customFormat="1" x14ac:dyDescent="0.25">
      <c r="A269" s="38">
        <v>44415.848599537036</v>
      </c>
      <c r="B269" s="38">
        <v>44417</v>
      </c>
      <c r="C269" s="74">
        <v>300</v>
      </c>
      <c r="D269" s="39"/>
      <c r="E269" s="39" t="s">
        <v>24</v>
      </c>
    </row>
    <row r="270" spans="1:5" s="102" customFormat="1" x14ac:dyDescent="0.25">
      <c r="A270" s="38">
        <v>44415.848622685182</v>
      </c>
      <c r="B270" s="38">
        <v>44417</v>
      </c>
      <c r="C270" s="74">
        <v>10000</v>
      </c>
      <c r="D270" s="39" t="s">
        <v>164</v>
      </c>
      <c r="E270" s="39" t="s">
        <v>24</v>
      </c>
    </row>
    <row r="271" spans="1:5" s="102" customFormat="1" x14ac:dyDescent="0.25">
      <c r="A271" s="38">
        <v>44415.851620370369</v>
      </c>
      <c r="B271" s="38">
        <v>44417</v>
      </c>
      <c r="C271" s="74">
        <v>500</v>
      </c>
      <c r="D271" s="39" t="s">
        <v>496</v>
      </c>
      <c r="E271" s="39" t="s">
        <v>24</v>
      </c>
    </row>
    <row r="272" spans="1:5" s="102" customFormat="1" x14ac:dyDescent="0.25">
      <c r="A272" s="38">
        <v>44415.87599537037</v>
      </c>
      <c r="B272" s="38">
        <v>44417</v>
      </c>
      <c r="C272" s="74">
        <v>500</v>
      </c>
      <c r="D272" s="39" t="s">
        <v>570</v>
      </c>
      <c r="E272" s="39" t="s">
        <v>24</v>
      </c>
    </row>
    <row r="273" spans="1:5" s="102" customFormat="1" x14ac:dyDescent="0.25">
      <c r="A273" s="38">
        <v>44415.878252314818</v>
      </c>
      <c r="B273" s="38">
        <v>44417</v>
      </c>
      <c r="C273" s="74">
        <v>1000</v>
      </c>
      <c r="D273" s="39" t="s">
        <v>166</v>
      </c>
      <c r="E273" s="39" t="s">
        <v>24</v>
      </c>
    </row>
    <row r="274" spans="1:5" s="102" customFormat="1" x14ac:dyDescent="0.25">
      <c r="A274" s="38">
        <v>44415.881192129629</v>
      </c>
      <c r="B274" s="38">
        <v>44417</v>
      </c>
      <c r="C274" s="74">
        <v>500</v>
      </c>
      <c r="D274" s="39" t="s">
        <v>167</v>
      </c>
      <c r="E274" s="39" t="s">
        <v>24</v>
      </c>
    </row>
    <row r="275" spans="1:5" s="102" customFormat="1" x14ac:dyDescent="0.25">
      <c r="A275" s="38">
        <v>44415.884247685186</v>
      </c>
      <c r="B275" s="38">
        <v>44417</v>
      </c>
      <c r="C275" s="74">
        <v>500</v>
      </c>
      <c r="D275" s="39" t="s">
        <v>348</v>
      </c>
      <c r="E275" s="39" t="s">
        <v>24</v>
      </c>
    </row>
    <row r="276" spans="1:5" s="102" customFormat="1" x14ac:dyDescent="0.25">
      <c r="A276" s="38">
        <v>44415.893171296295</v>
      </c>
      <c r="B276" s="38">
        <v>44417</v>
      </c>
      <c r="C276" s="74">
        <v>500</v>
      </c>
      <c r="D276" s="39" t="s">
        <v>700</v>
      </c>
      <c r="E276" s="39" t="s">
        <v>24</v>
      </c>
    </row>
    <row r="277" spans="1:5" s="102" customFormat="1" x14ac:dyDescent="0.25">
      <c r="A277" s="38">
        <v>44415.911099537036</v>
      </c>
      <c r="B277" s="38">
        <v>44417</v>
      </c>
      <c r="C277" s="74">
        <v>50</v>
      </c>
      <c r="D277" s="39" t="s">
        <v>541</v>
      </c>
      <c r="E277" s="39" t="s">
        <v>24</v>
      </c>
    </row>
    <row r="278" spans="1:5" s="102" customFormat="1" x14ac:dyDescent="0.25">
      <c r="A278" s="38">
        <v>44415.927199074074</v>
      </c>
      <c r="B278" s="38">
        <v>44417</v>
      </c>
      <c r="C278" s="74">
        <v>500</v>
      </c>
      <c r="D278" s="39" t="s">
        <v>170</v>
      </c>
      <c r="E278" s="39" t="s">
        <v>24</v>
      </c>
    </row>
    <row r="279" spans="1:5" s="102" customFormat="1" x14ac:dyDescent="0.25">
      <c r="A279" s="38">
        <v>44415.935879629629</v>
      </c>
      <c r="B279" s="38">
        <v>44417</v>
      </c>
      <c r="C279" s="74">
        <v>300</v>
      </c>
      <c r="D279" s="39" t="s">
        <v>403</v>
      </c>
      <c r="E279" s="39" t="s">
        <v>24</v>
      </c>
    </row>
    <row r="280" spans="1:5" s="102" customFormat="1" x14ac:dyDescent="0.25">
      <c r="A280" s="38">
        <v>44415.938692129632</v>
      </c>
      <c r="B280" s="38">
        <v>44417</v>
      </c>
      <c r="C280" s="74">
        <v>300</v>
      </c>
      <c r="D280" s="39"/>
      <c r="E280" s="39" t="s">
        <v>24</v>
      </c>
    </row>
    <row r="281" spans="1:5" s="102" customFormat="1" x14ac:dyDescent="0.25">
      <c r="A281" s="38">
        <v>44415.955682870372</v>
      </c>
      <c r="B281" s="38">
        <v>44417</v>
      </c>
      <c r="C281" s="74">
        <v>300</v>
      </c>
      <c r="D281" s="39" t="s">
        <v>596</v>
      </c>
      <c r="E281" s="39" t="s">
        <v>24</v>
      </c>
    </row>
    <row r="282" spans="1:5" s="102" customFormat="1" x14ac:dyDescent="0.25">
      <c r="A282" s="38">
        <v>44415.99491898148</v>
      </c>
      <c r="B282" s="38">
        <v>44417</v>
      </c>
      <c r="C282" s="74">
        <v>150</v>
      </c>
      <c r="D282" s="39"/>
      <c r="E282" s="39" t="s">
        <v>24</v>
      </c>
    </row>
    <row r="283" spans="1:5" s="102" customFormat="1" x14ac:dyDescent="0.25">
      <c r="A283" s="38">
        <v>44415.998935185184</v>
      </c>
      <c r="B283" s="38">
        <v>44417</v>
      </c>
      <c r="C283" s="74">
        <v>500</v>
      </c>
      <c r="D283" s="39"/>
      <c r="E283" s="39" t="s">
        <v>24</v>
      </c>
    </row>
    <row r="284" spans="1:5" s="102" customFormat="1" x14ac:dyDescent="0.25">
      <c r="A284" s="38">
        <v>44416.007048611114</v>
      </c>
      <c r="B284" s="38">
        <v>44417</v>
      </c>
      <c r="C284" s="74">
        <v>1000</v>
      </c>
      <c r="D284" s="39" t="s">
        <v>173</v>
      </c>
      <c r="E284" s="39" t="s">
        <v>24</v>
      </c>
    </row>
    <row r="285" spans="1:5" s="102" customFormat="1" x14ac:dyDescent="0.25">
      <c r="A285" s="38">
        <v>44416.007106481484</v>
      </c>
      <c r="B285" s="38">
        <v>44417</v>
      </c>
      <c r="C285" s="74">
        <v>30</v>
      </c>
      <c r="D285" s="39" t="s">
        <v>334</v>
      </c>
      <c r="E285" s="39" t="s">
        <v>24</v>
      </c>
    </row>
    <row r="286" spans="1:5" s="102" customFormat="1" x14ac:dyDescent="0.25">
      <c r="A286" s="38">
        <v>44416.037719907406</v>
      </c>
      <c r="B286" s="38">
        <v>44417</v>
      </c>
      <c r="C286" s="74">
        <v>1000</v>
      </c>
      <c r="D286" s="39"/>
      <c r="E286" s="39" t="s">
        <v>24</v>
      </c>
    </row>
    <row r="287" spans="1:5" s="102" customFormat="1" x14ac:dyDescent="0.25">
      <c r="A287" s="38">
        <v>44416.244108796294</v>
      </c>
      <c r="B287" s="38">
        <v>44417</v>
      </c>
      <c r="C287" s="74">
        <v>200</v>
      </c>
      <c r="D287" s="39" t="s">
        <v>331</v>
      </c>
      <c r="E287" s="39" t="s">
        <v>24</v>
      </c>
    </row>
    <row r="288" spans="1:5" s="102" customFormat="1" x14ac:dyDescent="0.25">
      <c r="A288" s="38">
        <v>44416.30574074074</v>
      </c>
      <c r="B288" s="38">
        <v>44417</v>
      </c>
      <c r="C288" s="74">
        <v>600</v>
      </c>
      <c r="D288" s="39" t="s">
        <v>174</v>
      </c>
      <c r="E288" s="39" t="s">
        <v>24</v>
      </c>
    </row>
    <row r="289" spans="1:5" s="102" customFormat="1" x14ac:dyDescent="0.25">
      <c r="A289" s="38">
        <v>44416.323020833333</v>
      </c>
      <c r="B289" s="38">
        <v>44417</v>
      </c>
      <c r="C289" s="74">
        <v>300</v>
      </c>
      <c r="D289" s="39" t="s">
        <v>625</v>
      </c>
      <c r="E289" s="39" t="s">
        <v>24</v>
      </c>
    </row>
    <row r="290" spans="1:5" s="102" customFormat="1" x14ac:dyDescent="0.25">
      <c r="A290" s="38">
        <v>44416.369953703703</v>
      </c>
      <c r="B290" s="38">
        <v>44417</v>
      </c>
      <c r="C290" s="74">
        <v>30</v>
      </c>
      <c r="D290" s="39"/>
      <c r="E290" s="39" t="s">
        <v>24</v>
      </c>
    </row>
    <row r="291" spans="1:5" s="102" customFormat="1" x14ac:dyDescent="0.25">
      <c r="A291" s="38">
        <v>44416.379560185182</v>
      </c>
      <c r="B291" s="38">
        <v>44417</v>
      </c>
      <c r="C291" s="74">
        <v>300</v>
      </c>
      <c r="D291" s="39"/>
      <c r="E291" s="39" t="s">
        <v>24</v>
      </c>
    </row>
    <row r="292" spans="1:5" s="102" customFormat="1" x14ac:dyDescent="0.25">
      <c r="A292" s="38">
        <v>44416.397847222222</v>
      </c>
      <c r="B292" s="38">
        <v>44417</v>
      </c>
      <c r="C292" s="74">
        <v>1100</v>
      </c>
      <c r="D292" s="39"/>
      <c r="E292" s="39" t="s">
        <v>24</v>
      </c>
    </row>
    <row r="293" spans="1:5" s="102" customFormat="1" x14ac:dyDescent="0.25">
      <c r="A293" s="38">
        <v>44416.403831018521</v>
      </c>
      <c r="B293" s="38">
        <v>44417</v>
      </c>
      <c r="C293" s="74">
        <v>200</v>
      </c>
      <c r="D293" s="39" t="s">
        <v>349</v>
      </c>
      <c r="E293" s="39" t="s">
        <v>24</v>
      </c>
    </row>
    <row r="294" spans="1:5" s="102" customFormat="1" x14ac:dyDescent="0.25">
      <c r="A294" s="38">
        <v>44416.446030092593</v>
      </c>
      <c r="B294" s="38">
        <v>44417</v>
      </c>
      <c r="C294" s="74">
        <v>100</v>
      </c>
      <c r="D294" s="39" t="s">
        <v>175</v>
      </c>
      <c r="E294" s="39" t="s">
        <v>24</v>
      </c>
    </row>
    <row r="295" spans="1:5" s="102" customFormat="1" x14ac:dyDescent="0.25">
      <c r="A295" s="38">
        <v>44416.478483796294</v>
      </c>
      <c r="B295" s="38">
        <v>44417</v>
      </c>
      <c r="C295" s="74">
        <v>5000</v>
      </c>
      <c r="D295" s="39" t="s">
        <v>862</v>
      </c>
      <c r="E295" s="39" t="s">
        <v>24</v>
      </c>
    </row>
    <row r="296" spans="1:5" s="102" customFormat="1" x14ac:dyDescent="0.25">
      <c r="A296" s="38">
        <v>44416.503171296295</v>
      </c>
      <c r="B296" s="38">
        <v>44417</v>
      </c>
      <c r="C296" s="74">
        <v>300</v>
      </c>
      <c r="D296" s="39" t="s">
        <v>404</v>
      </c>
      <c r="E296" s="39" t="s">
        <v>24</v>
      </c>
    </row>
    <row r="297" spans="1:5" s="102" customFormat="1" x14ac:dyDescent="0.25">
      <c r="A297" s="38">
        <v>44416.512060185189</v>
      </c>
      <c r="B297" s="38">
        <v>44417</v>
      </c>
      <c r="C297" s="74">
        <v>100</v>
      </c>
      <c r="D297" s="39" t="s">
        <v>176</v>
      </c>
      <c r="E297" s="39" t="s">
        <v>24</v>
      </c>
    </row>
    <row r="298" spans="1:5" s="102" customFormat="1" x14ac:dyDescent="0.25">
      <c r="A298" s="38">
        <v>44416.518252314818</v>
      </c>
      <c r="B298" s="38">
        <v>44417</v>
      </c>
      <c r="C298" s="74">
        <v>100</v>
      </c>
      <c r="D298" s="39" t="s">
        <v>113</v>
      </c>
      <c r="E298" s="39" t="s">
        <v>24</v>
      </c>
    </row>
    <row r="299" spans="1:5" s="102" customFormat="1" x14ac:dyDescent="0.25">
      <c r="A299" s="38">
        <v>44416.51840277778</v>
      </c>
      <c r="B299" s="38">
        <v>44417</v>
      </c>
      <c r="C299" s="74">
        <v>100</v>
      </c>
      <c r="D299" s="39" t="s">
        <v>405</v>
      </c>
      <c r="E299" s="39" t="s">
        <v>24</v>
      </c>
    </row>
    <row r="300" spans="1:5" s="102" customFormat="1" x14ac:dyDescent="0.25">
      <c r="A300" s="38">
        <v>44416.533576388887</v>
      </c>
      <c r="B300" s="38">
        <v>44417</v>
      </c>
      <c r="C300" s="74">
        <v>1000</v>
      </c>
      <c r="D300" s="39" t="s">
        <v>177</v>
      </c>
      <c r="E300" s="39" t="s">
        <v>24</v>
      </c>
    </row>
    <row r="301" spans="1:5" s="102" customFormat="1" x14ac:dyDescent="0.25">
      <c r="A301" s="38">
        <v>44416.551249999997</v>
      </c>
      <c r="B301" s="38">
        <v>44417</v>
      </c>
      <c r="C301" s="74">
        <v>500</v>
      </c>
      <c r="D301" s="39" t="s">
        <v>178</v>
      </c>
      <c r="E301" s="39" t="s">
        <v>24</v>
      </c>
    </row>
    <row r="302" spans="1:5" s="102" customFormat="1" x14ac:dyDescent="0.25">
      <c r="A302" s="38">
        <v>44416.551585648151</v>
      </c>
      <c r="B302" s="38">
        <v>44417</v>
      </c>
      <c r="C302" s="74">
        <v>878</v>
      </c>
      <c r="D302" s="39" t="s">
        <v>863</v>
      </c>
      <c r="E302" s="39" t="s">
        <v>24</v>
      </c>
    </row>
    <row r="303" spans="1:5" s="102" customFormat="1" x14ac:dyDescent="0.25">
      <c r="A303" s="38">
        <v>44416.554224537038</v>
      </c>
      <c r="B303" s="38">
        <v>44417</v>
      </c>
      <c r="C303" s="74">
        <v>1000</v>
      </c>
      <c r="D303" s="39" t="s">
        <v>532</v>
      </c>
      <c r="E303" s="39" t="s">
        <v>24</v>
      </c>
    </row>
    <row r="304" spans="1:5" s="102" customFormat="1" x14ac:dyDescent="0.25">
      <c r="A304" s="38">
        <v>44416.557384259257</v>
      </c>
      <c r="B304" s="38">
        <v>44417</v>
      </c>
      <c r="C304" s="74">
        <v>500</v>
      </c>
      <c r="D304" s="39" t="s">
        <v>406</v>
      </c>
      <c r="E304" s="39" t="s">
        <v>24</v>
      </c>
    </row>
    <row r="305" spans="1:5" s="102" customFormat="1" x14ac:dyDescent="0.25">
      <c r="A305" s="38">
        <v>44416.569189814814</v>
      </c>
      <c r="B305" s="38">
        <v>44417</v>
      </c>
      <c r="C305" s="74">
        <v>500</v>
      </c>
      <c r="D305" s="39" t="s">
        <v>699</v>
      </c>
      <c r="E305" s="39" t="s">
        <v>24</v>
      </c>
    </row>
    <row r="306" spans="1:5" s="102" customFormat="1" x14ac:dyDescent="0.25">
      <c r="A306" s="38">
        <v>44416.675300925926</v>
      </c>
      <c r="B306" s="38">
        <v>44417</v>
      </c>
      <c r="C306" s="74">
        <v>300</v>
      </c>
      <c r="D306" s="39" t="s">
        <v>179</v>
      </c>
      <c r="E306" s="39" t="s">
        <v>24</v>
      </c>
    </row>
    <row r="307" spans="1:5" s="102" customFormat="1" x14ac:dyDescent="0.25">
      <c r="A307" s="38">
        <v>44416.708854166667</v>
      </c>
      <c r="B307" s="38">
        <v>44417</v>
      </c>
      <c r="C307" s="74">
        <v>100</v>
      </c>
      <c r="D307" s="39" t="s">
        <v>728</v>
      </c>
      <c r="E307" s="39" t="s">
        <v>24</v>
      </c>
    </row>
    <row r="308" spans="1:5" s="102" customFormat="1" x14ac:dyDescent="0.25">
      <c r="A308" s="38">
        <v>44416.729120370372</v>
      </c>
      <c r="B308" s="38">
        <v>44417</v>
      </c>
      <c r="C308" s="74">
        <v>100</v>
      </c>
      <c r="D308" s="39" t="s">
        <v>180</v>
      </c>
      <c r="E308" s="39" t="s">
        <v>24</v>
      </c>
    </row>
    <row r="309" spans="1:5" s="102" customFormat="1" x14ac:dyDescent="0.25">
      <c r="A309" s="38">
        <v>44416.746111111112</v>
      </c>
      <c r="B309" s="38">
        <v>44417</v>
      </c>
      <c r="C309" s="74">
        <v>200</v>
      </c>
      <c r="D309" s="39" t="s">
        <v>502</v>
      </c>
      <c r="E309" s="39" t="s">
        <v>24</v>
      </c>
    </row>
    <row r="310" spans="1:5" s="102" customFormat="1" x14ac:dyDescent="0.25">
      <c r="A310" s="38">
        <v>44416.757731481484</v>
      </c>
      <c r="B310" s="38">
        <v>44417</v>
      </c>
      <c r="C310" s="74">
        <v>200</v>
      </c>
      <c r="D310" s="39" t="s">
        <v>181</v>
      </c>
      <c r="E310" s="39" t="s">
        <v>24</v>
      </c>
    </row>
    <row r="311" spans="1:5" s="102" customFormat="1" x14ac:dyDescent="0.25">
      <c r="A311" s="38">
        <v>44416.766157407408</v>
      </c>
      <c r="B311" s="38">
        <v>44417</v>
      </c>
      <c r="C311" s="74">
        <v>1000</v>
      </c>
      <c r="D311" s="39"/>
      <c r="E311" s="39" t="s">
        <v>24</v>
      </c>
    </row>
    <row r="312" spans="1:5" s="102" customFormat="1" x14ac:dyDescent="0.25">
      <c r="A312" s="38">
        <v>44416.888321759259</v>
      </c>
      <c r="B312" s="38">
        <v>44417</v>
      </c>
      <c r="C312" s="74">
        <v>1000</v>
      </c>
      <c r="D312" s="39" t="s">
        <v>864</v>
      </c>
      <c r="E312" s="39" t="s">
        <v>24</v>
      </c>
    </row>
    <row r="313" spans="1:5" s="102" customFormat="1" x14ac:dyDescent="0.25">
      <c r="A313" s="38">
        <v>44416.891331018516</v>
      </c>
      <c r="B313" s="38">
        <v>44417</v>
      </c>
      <c r="C313" s="74">
        <v>50</v>
      </c>
      <c r="D313" s="39" t="s">
        <v>541</v>
      </c>
      <c r="E313" s="39" t="s">
        <v>24</v>
      </c>
    </row>
    <row r="314" spans="1:5" s="102" customFormat="1" x14ac:dyDescent="0.25">
      <c r="A314" s="38">
        <v>44416.911122685182</v>
      </c>
      <c r="B314" s="38">
        <v>44417</v>
      </c>
      <c r="C314" s="74">
        <v>100</v>
      </c>
      <c r="D314" s="39" t="s">
        <v>408</v>
      </c>
      <c r="E314" s="39" t="s">
        <v>24</v>
      </c>
    </row>
    <row r="315" spans="1:5" s="102" customFormat="1" x14ac:dyDescent="0.25">
      <c r="A315" s="38">
        <v>44416.911134259259</v>
      </c>
      <c r="B315" s="38">
        <v>44417</v>
      </c>
      <c r="C315" s="74">
        <v>100</v>
      </c>
      <c r="D315" s="39" t="s">
        <v>407</v>
      </c>
      <c r="E315" s="39" t="s">
        <v>24</v>
      </c>
    </row>
    <row r="316" spans="1:5" s="102" customFormat="1" x14ac:dyDescent="0.25">
      <c r="A316" s="38">
        <v>44416.954282407409</v>
      </c>
      <c r="B316" s="38">
        <v>44417</v>
      </c>
      <c r="C316" s="74">
        <v>300</v>
      </c>
      <c r="D316" s="39" t="s">
        <v>191</v>
      </c>
      <c r="E316" s="39" t="s">
        <v>24</v>
      </c>
    </row>
    <row r="317" spans="1:5" s="102" customFormat="1" x14ac:dyDescent="0.25">
      <c r="A317" s="38">
        <v>44417.06863425926</v>
      </c>
      <c r="B317" s="38">
        <v>44418</v>
      </c>
      <c r="C317" s="74">
        <v>200</v>
      </c>
      <c r="D317" s="39"/>
      <c r="E317" s="39" t="s">
        <v>24</v>
      </c>
    </row>
    <row r="318" spans="1:5" s="102" customFormat="1" x14ac:dyDescent="0.25">
      <c r="A318" s="38">
        <v>44417.331712962965</v>
      </c>
      <c r="B318" s="38">
        <v>44418</v>
      </c>
      <c r="C318" s="74">
        <v>30</v>
      </c>
      <c r="D318" s="39"/>
      <c r="E318" s="39" t="s">
        <v>24</v>
      </c>
    </row>
    <row r="319" spans="1:5" s="102" customFormat="1" x14ac:dyDescent="0.25">
      <c r="A319" s="38">
        <v>44417.336724537039</v>
      </c>
      <c r="B319" s="38">
        <v>44418</v>
      </c>
      <c r="C319" s="74">
        <v>500</v>
      </c>
      <c r="D319" s="39" t="s">
        <v>184</v>
      </c>
      <c r="E319" s="39" t="s">
        <v>24</v>
      </c>
    </row>
    <row r="320" spans="1:5" s="102" customFormat="1" x14ac:dyDescent="0.25">
      <c r="A320" s="38">
        <v>44417.381979166668</v>
      </c>
      <c r="B320" s="38">
        <v>44418</v>
      </c>
      <c r="C320" s="74">
        <v>500</v>
      </c>
      <c r="D320" s="39" t="s">
        <v>185</v>
      </c>
      <c r="E320" s="39" t="s">
        <v>24</v>
      </c>
    </row>
    <row r="321" spans="1:5" s="102" customFormat="1" x14ac:dyDescent="0.25">
      <c r="A321" s="38">
        <v>44417.385057870371</v>
      </c>
      <c r="B321" s="38">
        <v>44418</v>
      </c>
      <c r="C321" s="74">
        <v>100</v>
      </c>
      <c r="D321" s="39" t="s">
        <v>186</v>
      </c>
      <c r="E321" s="39" t="s">
        <v>24</v>
      </c>
    </row>
    <row r="322" spans="1:5" s="102" customFormat="1" x14ac:dyDescent="0.25">
      <c r="A322" s="38">
        <v>44417.385069444441</v>
      </c>
      <c r="B322" s="38">
        <v>44418</v>
      </c>
      <c r="C322" s="74">
        <v>500</v>
      </c>
      <c r="D322" s="39" t="s">
        <v>187</v>
      </c>
      <c r="E322" s="39" t="s">
        <v>24</v>
      </c>
    </row>
    <row r="323" spans="1:5" s="102" customFormat="1" x14ac:dyDescent="0.25">
      <c r="A323" s="38">
        <v>44417.388020833336</v>
      </c>
      <c r="B323" s="38">
        <v>44418</v>
      </c>
      <c r="C323" s="74">
        <v>300</v>
      </c>
      <c r="D323" s="39"/>
      <c r="E323" s="39" t="s">
        <v>24</v>
      </c>
    </row>
    <row r="324" spans="1:5" s="102" customFormat="1" x14ac:dyDescent="0.25">
      <c r="A324" s="38">
        <v>44417.413657407407</v>
      </c>
      <c r="B324" s="38">
        <v>44418</v>
      </c>
      <c r="C324" s="74">
        <v>500</v>
      </c>
      <c r="D324" s="39" t="s">
        <v>163</v>
      </c>
      <c r="E324" s="39" t="s">
        <v>24</v>
      </c>
    </row>
    <row r="325" spans="1:5" s="102" customFormat="1" x14ac:dyDescent="0.25">
      <c r="A325" s="38">
        <v>44417.423206018517</v>
      </c>
      <c r="B325" s="38">
        <v>44418</v>
      </c>
      <c r="C325" s="74">
        <v>300</v>
      </c>
      <c r="D325" s="39"/>
      <c r="E325" s="39" t="s">
        <v>24</v>
      </c>
    </row>
    <row r="326" spans="1:5" s="102" customFormat="1" x14ac:dyDescent="0.25">
      <c r="A326" s="38">
        <v>44417.504826388889</v>
      </c>
      <c r="B326" s="38">
        <v>44418</v>
      </c>
      <c r="C326" s="74">
        <v>250</v>
      </c>
      <c r="D326" s="39"/>
      <c r="E326" s="39" t="s">
        <v>24</v>
      </c>
    </row>
    <row r="327" spans="1:5" s="102" customFormat="1" x14ac:dyDescent="0.25">
      <c r="A327" s="38">
        <v>44417.511412037034</v>
      </c>
      <c r="B327" s="38">
        <v>44418</v>
      </c>
      <c r="C327" s="74">
        <v>250</v>
      </c>
      <c r="D327" s="39" t="s">
        <v>439</v>
      </c>
      <c r="E327" s="39" t="s">
        <v>24</v>
      </c>
    </row>
    <row r="328" spans="1:5" s="102" customFormat="1" x14ac:dyDescent="0.25">
      <c r="A328" s="38">
        <v>44417.517858796295</v>
      </c>
      <c r="B328" s="38">
        <v>44418</v>
      </c>
      <c r="C328" s="74">
        <v>800</v>
      </c>
      <c r="D328" s="39" t="s">
        <v>562</v>
      </c>
      <c r="E328" s="39" t="s">
        <v>24</v>
      </c>
    </row>
    <row r="329" spans="1:5" s="102" customFormat="1" x14ac:dyDescent="0.25">
      <c r="A329" s="38">
        <v>44417.541620370372</v>
      </c>
      <c r="B329" s="38">
        <v>44418</v>
      </c>
      <c r="C329" s="74">
        <v>500</v>
      </c>
      <c r="D329" s="39" t="s">
        <v>189</v>
      </c>
      <c r="E329" s="39" t="s">
        <v>24</v>
      </c>
    </row>
    <row r="330" spans="1:5" s="102" customFormat="1" x14ac:dyDescent="0.25">
      <c r="A330" s="38">
        <v>44417.560069444444</v>
      </c>
      <c r="B330" s="38">
        <v>44418</v>
      </c>
      <c r="C330" s="74">
        <v>100</v>
      </c>
      <c r="D330" s="39" t="s">
        <v>190</v>
      </c>
      <c r="E330" s="39" t="s">
        <v>24</v>
      </c>
    </row>
    <row r="331" spans="1:5" s="102" customFormat="1" x14ac:dyDescent="0.25">
      <c r="A331" s="38">
        <v>44417.563078703701</v>
      </c>
      <c r="B331" s="38">
        <v>44418</v>
      </c>
      <c r="C331" s="74">
        <v>2000</v>
      </c>
      <c r="D331" s="39" t="s">
        <v>627</v>
      </c>
      <c r="E331" s="39" t="s">
        <v>24</v>
      </c>
    </row>
    <row r="332" spans="1:5" s="102" customFormat="1" x14ac:dyDescent="0.25">
      <c r="A332" s="38">
        <v>44417.6330787037</v>
      </c>
      <c r="B332" s="38">
        <v>44418</v>
      </c>
      <c r="C332" s="74">
        <v>100</v>
      </c>
      <c r="D332" s="39" t="s">
        <v>530</v>
      </c>
      <c r="E332" s="39" t="s">
        <v>24</v>
      </c>
    </row>
    <row r="333" spans="1:5" s="102" customFormat="1" x14ac:dyDescent="0.25">
      <c r="A333" s="38">
        <v>44417.651921296296</v>
      </c>
      <c r="B333" s="38">
        <v>44418</v>
      </c>
      <c r="C333" s="74">
        <v>200</v>
      </c>
      <c r="D333" s="39"/>
      <c r="E333" s="39" t="s">
        <v>24</v>
      </c>
    </row>
    <row r="334" spans="1:5" s="102" customFormat="1" x14ac:dyDescent="0.25">
      <c r="A334" s="38">
        <v>44417.674456018518</v>
      </c>
      <c r="B334" s="38">
        <v>44418</v>
      </c>
      <c r="C334" s="74">
        <v>100</v>
      </c>
      <c r="D334" s="39" t="s">
        <v>628</v>
      </c>
      <c r="E334" s="39" t="s">
        <v>24</v>
      </c>
    </row>
    <row r="335" spans="1:5" s="102" customFormat="1" x14ac:dyDescent="0.25">
      <c r="A335" s="38">
        <v>44417.677951388891</v>
      </c>
      <c r="B335" s="38">
        <v>44418</v>
      </c>
      <c r="C335" s="74">
        <v>300</v>
      </c>
      <c r="D335" s="39" t="s">
        <v>202</v>
      </c>
      <c r="E335" s="39" t="s">
        <v>24</v>
      </c>
    </row>
    <row r="336" spans="1:5" s="102" customFormat="1" x14ac:dyDescent="0.25">
      <c r="A336" s="38">
        <v>44417.678078703706</v>
      </c>
      <c r="B336" s="38">
        <v>44418</v>
      </c>
      <c r="C336" s="74">
        <v>100</v>
      </c>
      <c r="D336" s="39" t="s">
        <v>530</v>
      </c>
      <c r="E336" s="39" t="s">
        <v>24</v>
      </c>
    </row>
    <row r="337" spans="1:5" s="102" customFormat="1" x14ac:dyDescent="0.25">
      <c r="A337" s="38">
        <v>44417.701944444445</v>
      </c>
      <c r="B337" s="38">
        <v>44418</v>
      </c>
      <c r="C337" s="74">
        <v>1050</v>
      </c>
      <c r="D337" s="39" t="s">
        <v>865</v>
      </c>
      <c r="E337" s="39" t="s">
        <v>24</v>
      </c>
    </row>
    <row r="338" spans="1:5" s="102" customFormat="1" x14ac:dyDescent="0.25">
      <c r="A338" s="38">
        <v>44417.724548611113</v>
      </c>
      <c r="B338" s="38">
        <v>44418</v>
      </c>
      <c r="C338" s="74">
        <v>500</v>
      </c>
      <c r="D338" s="39" t="s">
        <v>866</v>
      </c>
      <c r="E338" s="39" t="s">
        <v>24</v>
      </c>
    </row>
    <row r="339" spans="1:5" s="102" customFormat="1" x14ac:dyDescent="0.25">
      <c r="A339" s="38">
        <v>44417.742430555554</v>
      </c>
      <c r="B339" s="38">
        <v>44418</v>
      </c>
      <c r="C339" s="74">
        <v>50</v>
      </c>
      <c r="D339" s="39"/>
      <c r="E339" s="39" t="s">
        <v>24</v>
      </c>
    </row>
    <row r="340" spans="1:5" s="102" customFormat="1" x14ac:dyDescent="0.25">
      <c r="A340" s="38">
        <v>44417.770115740743</v>
      </c>
      <c r="B340" s="38">
        <v>44418</v>
      </c>
      <c r="C340" s="74">
        <v>500</v>
      </c>
      <c r="D340" s="39"/>
      <c r="E340" s="39" t="s">
        <v>24</v>
      </c>
    </row>
    <row r="341" spans="1:5" s="102" customFormat="1" x14ac:dyDescent="0.25">
      <c r="A341" s="38">
        <v>44417.802754629629</v>
      </c>
      <c r="B341" s="38">
        <v>44418</v>
      </c>
      <c r="C341" s="74">
        <v>1000</v>
      </c>
      <c r="D341" s="39" t="s">
        <v>629</v>
      </c>
      <c r="E341" s="39" t="s">
        <v>24</v>
      </c>
    </row>
    <row r="342" spans="1:5" s="102" customFormat="1" x14ac:dyDescent="0.25">
      <c r="A342" s="38">
        <v>44417.83556712963</v>
      </c>
      <c r="B342" s="38">
        <v>44418</v>
      </c>
      <c r="C342" s="74">
        <v>10000</v>
      </c>
      <c r="D342" s="39" t="s">
        <v>602</v>
      </c>
      <c r="E342" s="39" t="s">
        <v>24</v>
      </c>
    </row>
    <row r="343" spans="1:5" s="102" customFormat="1" x14ac:dyDescent="0.25">
      <c r="A343" s="38">
        <v>44417.836701388886</v>
      </c>
      <c r="B343" s="38">
        <v>44418</v>
      </c>
      <c r="C343" s="74">
        <v>100</v>
      </c>
      <c r="D343" s="39"/>
      <c r="E343" s="39" t="s">
        <v>24</v>
      </c>
    </row>
    <row r="344" spans="1:5" s="102" customFormat="1" x14ac:dyDescent="0.25">
      <c r="A344" s="38">
        <v>44417.855347222219</v>
      </c>
      <c r="B344" s="38">
        <v>44418</v>
      </c>
      <c r="C344" s="74">
        <v>200</v>
      </c>
      <c r="D344" s="39" t="s">
        <v>597</v>
      </c>
      <c r="E344" s="39" t="s">
        <v>24</v>
      </c>
    </row>
    <row r="345" spans="1:5" s="102" customFormat="1" x14ac:dyDescent="0.25">
      <c r="A345" s="38">
        <v>44417.886192129627</v>
      </c>
      <c r="B345" s="38">
        <v>44418</v>
      </c>
      <c r="C345" s="74">
        <v>1000</v>
      </c>
      <c r="D345" s="39" t="s">
        <v>867</v>
      </c>
      <c r="E345" s="39" t="s">
        <v>24</v>
      </c>
    </row>
    <row r="346" spans="1:5" s="102" customFormat="1" x14ac:dyDescent="0.25">
      <c r="A346" s="38">
        <v>44417.89702546296</v>
      </c>
      <c r="B346" s="38">
        <v>44418</v>
      </c>
      <c r="C346" s="74">
        <v>3000</v>
      </c>
      <c r="D346" s="39" t="s">
        <v>868</v>
      </c>
      <c r="E346" s="39" t="s">
        <v>24</v>
      </c>
    </row>
    <row r="347" spans="1:5" s="102" customFormat="1" x14ac:dyDescent="0.25">
      <c r="A347" s="38">
        <v>44417.904861111114</v>
      </c>
      <c r="B347" s="38">
        <v>44418</v>
      </c>
      <c r="C347" s="74">
        <v>100</v>
      </c>
      <c r="D347" s="39" t="s">
        <v>375</v>
      </c>
      <c r="E347" s="39" t="s">
        <v>24</v>
      </c>
    </row>
    <row r="348" spans="1:5" s="102" customFormat="1" x14ac:dyDescent="0.25">
      <c r="A348" s="38">
        <v>44417.946099537039</v>
      </c>
      <c r="B348" s="38">
        <v>44418</v>
      </c>
      <c r="C348" s="74">
        <v>50</v>
      </c>
      <c r="D348" s="39" t="s">
        <v>541</v>
      </c>
      <c r="E348" s="39" t="s">
        <v>24</v>
      </c>
    </row>
    <row r="349" spans="1:5" s="102" customFormat="1" x14ac:dyDescent="0.25">
      <c r="A349" s="38">
        <v>44417.993946759256</v>
      </c>
      <c r="B349" s="38">
        <v>44418</v>
      </c>
      <c r="C349" s="74">
        <v>500</v>
      </c>
      <c r="D349" s="39"/>
      <c r="E349" s="39" t="s">
        <v>24</v>
      </c>
    </row>
    <row r="350" spans="1:5" s="102" customFormat="1" x14ac:dyDescent="0.25">
      <c r="A350" s="38">
        <v>44417.996666666666</v>
      </c>
      <c r="B350" s="38">
        <v>44418</v>
      </c>
      <c r="C350" s="74">
        <v>50</v>
      </c>
      <c r="D350" s="39" t="s">
        <v>631</v>
      </c>
      <c r="E350" s="39" t="s">
        <v>24</v>
      </c>
    </row>
    <row r="351" spans="1:5" s="102" customFormat="1" x14ac:dyDescent="0.25">
      <c r="A351" s="38">
        <v>44418.025185185186</v>
      </c>
      <c r="B351" s="38">
        <v>44419</v>
      </c>
      <c r="C351" s="74">
        <v>995</v>
      </c>
      <c r="D351" s="39" t="s">
        <v>869</v>
      </c>
      <c r="E351" s="39" t="s">
        <v>24</v>
      </c>
    </row>
    <row r="352" spans="1:5" s="102" customFormat="1" x14ac:dyDescent="0.25">
      <c r="A352" s="38">
        <v>44418.298009259262</v>
      </c>
      <c r="B352" s="38">
        <v>44419</v>
      </c>
      <c r="C352" s="74">
        <v>30</v>
      </c>
      <c r="D352" s="39"/>
      <c r="E352" s="39" t="s">
        <v>24</v>
      </c>
    </row>
    <row r="353" spans="1:5" s="102" customFormat="1" x14ac:dyDescent="0.25">
      <c r="A353" s="38">
        <v>44418.324699074074</v>
      </c>
      <c r="B353" s="38">
        <v>44419</v>
      </c>
      <c r="C353" s="74">
        <v>500</v>
      </c>
      <c r="D353" s="39" t="s">
        <v>870</v>
      </c>
      <c r="E353" s="39" t="s">
        <v>24</v>
      </c>
    </row>
    <row r="354" spans="1:5" s="102" customFormat="1" x14ac:dyDescent="0.25">
      <c r="A354" s="38">
        <v>44418.412037037036</v>
      </c>
      <c r="B354" s="38">
        <v>44419</v>
      </c>
      <c r="C354" s="74">
        <v>164</v>
      </c>
      <c r="D354" s="39" t="s">
        <v>871</v>
      </c>
      <c r="E354" s="39" t="s">
        <v>24</v>
      </c>
    </row>
    <row r="355" spans="1:5" s="102" customFormat="1" x14ac:dyDescent="0.25">
      <c r="A355" s="38">
        <v>44418.419942129629</v>
      </c>
      <c r="B355" s="38">
        <v>44419</v>
      </c>
      <c r="C355" s="74">
        <v>300</v>
      </c>
      <c r="D355" s="39" t="s">
        <v>172</v>
      </c>
      <c r="E355" s="39" t="s">
        <v>24</v>
      </c>
    </row>
    <row r="356" spans="1:5" s="102" customFormat="1" x14ac:dyDescent="0.25">
      <c r="A356" s="38">
        <v>44418.443807870368</v>
      </c>
      <c r="B356" s="38">
        <v>44419</v>
      </c>
      <c r="C356" s="74">
        <v>500</v>
      </c>
      <c r="D356" s="39" t="s">
        <v>411</v>
      </c>
      <c r="E356" s="39" t="s">
        <v>24</v>
      </c>
    </row>
    <row r="357" spans="1:5" s="102" customFormat="1" x14ac:dyDescent="0.25">
      <c r="A357" s="38">
        <v>44418.447106481479</v>
      </c>
      <c r="B357" s="38">
        <v>44419</v>
      </c>
      <c r="C357" s="74">
        <v>1000</v>
      </c>
      <c r="D357" s="39"/>
      <c r="E357" s="39" t="s">
        <v>24</v>
      </c>
    </row>
    <row r="358" spans="1:5" s="102" customFormat="1" x14ac:dyDescent="0.25">
      <c r="A358" s="38">
        <v>44418.476875</v>
      </c>
      <c r="B358" s="38">
        <v>44419</v>
      </c>
      <c r="C358" s="74">
        <v>100</v>
      </c>
      <c r="D358" s="39" t="s">
        <v>171</v>
      </c>
      <c r="E358" s="39" t="s">
        <v>24</v>
      </c>
    </row>
    <row r="359" spans="1:5" s="102" customFormat="1" x14ac:dyDescent="0.25">
      <c r="A359" s="38">
        <v>44418.480405092596</v>
      </c>
      <c r="B359" s="38">
        <v>44419</v>
      </c>
      <c r="C359" s="74">
        <v>1000</v>
      </c>
      <c r="D359" s="39" t="s">
        <v>196</v>
      </c>
      <c r="E359" s="39" t="s">
        <v>24</v>
      </c>
    </row>
    <row r="360" spans="1:5" s="102" customFormat="1" x14ac:dyDescent="0.25">
      <c r="A360" s="38">
        <v>44418.483854166669</v>
      </c>
      <c r="B360" s="38">
        <v>44419</v>
      </c>
      <c r="C360" s="74">
        <v>100</v>
      </c>
      <c r="D360" s="39" t="s">
        <v>333</v>
      </c>
      <c r="E360" s="39" t="s">
        <v>24</v>
      </c>
    </row>
    <row r="361" spans="1:5" s="102" customFormat="1" x14ac:dyDescent="0.25">
      <c r="A361" s="38">
        <v>44418.490428240744</v>
      </c>
      <c r="B361" s="38">
        <v>44419</v>
      </c>
      <c r="C361" s="74">
        <v>100</v>
      </c>
      <c r="D361" s="39" t="s">
        <v>872</v>
      </c>
      <c r="E361" s="39" t="s">
        <v>24</v>
      </c>
    </row>
    <row r="362" spans="1:5" s="102" customFormat="1" x14ac:dyDescent="0.25">
      <c r="A362" s="38">
        <v>44418.505208333336</v>
      </c>
      <c r="B362" s="38">
        <v>44419</v>
      </c>
      <c r="C362" s="74">
        <v>200</v>
      </c>
      <c r="D362" s="39" t="s">
        <v>440</v>
      </c>
      <c r="E362" s="39" t="s">
        <v>24</v>
      </c>
    </row>
    <row r="363" spans="1:5" s="102" customFormat="1" x14ac:dyDescent="0.25">
      <c r="A363" s="38">
        <v>44418.539629629631</v>
      </c>
      <c r="B363" s="38">
        <v>44419</v>
      </c>
      <c r="C363" s="74">
        <v>3000</v>
      </c>
      <c r="D363" s="39" t="s">
        <v>503</v>
      </c>
      <c r="E363" s="39" t="s">
        <v>24</v>
      </c>
    </row>
    <row r="364" spans="1:5" s="102" customFormat="1" x14ac:dyDescent="0.25">
      <c r="A364" s="38">
        <v>44418.542847222219</v>
      </c>
      <c r="B364" s="38">
        <v>44419</v>
      </c>
      <c r="C364" s="74">
        <v>500</v>
      </c>
      <c r="D364" s="39" t="s">
        <v>701</v>
      </c>
      <c r="E364" s="39" t="s">
        <v>24</v>
      </c>
    </row>
    <row r="365" spans="1:5" s="102" customFormat="1" x14ac:dyDescent="0.25">
      <c r="A365" s="38">
        <v>44418.569097222222</v>
      </c>
      <c r="B365" s="38">
        <v>44419</v>
      </c>
      <c r="C365" s="74">
        <v>300</v>
      </c>
      <c r="D365" s="39" t="s">
        <v>873</v>
      </c>
      <c r="E365" s="39" t="s">
        <v>24</v>
      </c>
    </row>
    <row r="366" spans="1:5" s="102" customFormat="1" x14ac:dyDescent="0.25">
      <c r="A366" s="38">
        <v>44418.569201388891</v>
      </c>
      <c r="B366" s="38">
        <v>44419</v>
      </c>
      <c r="C366" s="74">
        <v>1000</v>
      </c>
      <c r="D366" s="39" t="s">
        <v>874</v>
      </c>
      <c r="E366" s="39" t="s">
        <v>24</v>
      </c>
    </row>
    <row r="367" spans="1:5" s="102" customFormat="1" x14ac:dyDescent="0.25">
      <c r="A367" s="38">
        <v>44418.577696759261</v>
      </c>
      <c r="B367" s="38">
        <v>44419</v>
      </c>
      <c r="C367" s="74">
        <v>1000</v>
      </c>
      <c r="D367" s="39" t="s">
        <v>197</v>
      </c>
      <c r="E367" s="39" t="s">
        <v>24</v>
      </c>
    </row>
    <row r="368" spans="1:5" s="102" customFormat="1" x14ac:dyDescent="0.25">
      <c r="A368" s="38">
        <v>44418.630520833336</v>
      </c>
      <c r="B368" s="38">
        <v>44419</v>
      </c>
      <c r="C368" s="74">
        <v>10000</v>
      </c>
      <c r="D368" s="39"/>
      <c r="E368" s="39" t="s">
        <v>24</v>
      </c>
    </row>
    <row r="369" spans="1:5" s="102" customFormat="1" x14ac:dyDescent="0.25">
      <c r="A369" s="38">
        <v>44418.732928240737</v>
      </c>
      <c r="B369" s="38">
        <v>44419</v>
      </c>
      <c r="C369" s="74">
        <v>16500</v>
      </c>
      <c r="D369" s="39" t="s">
        <v>875</v>
      </c>
      <c r="E369" s="39" t="s">
        <v>24</v>
      </c>
    </row>
    <row r="370" spans="1:5" s="102" customFormat="1" x14ac:dyDescent="0.25">
      <c r="A370" s="38">
        <v>44418.817118055558</v>
      </c>
      <c r="B370" s="38">
        <v>44419</v>
      </c>
      <c r="C370" s="74">
        <v>300</v>
      </c>
      <c r="D370" s="39" t="s">
        <v>876</v>
      </c>
      <c r="E370" s="39" t="s">
        <v>24</v>
      </c>
    </row>
    <row r="371" spans="1:5" s="102" customFormat="1" x14ac:dyDescent="0.25">
      <c r="A371" s="38">
        <v>44418.819907407407</v>
      </c>
      <c r="B371" s="38">
        <v>44419</v>
      </c>
      <c r="C371" s="74">
        <v>200</v>
      </c>
      <c r="D371" s="39" t="s">
        <v>182</v>
      </c>
      <c r="E371" s="39" t="s">
        <v>24</v>
      </c>
    </row>
    <row r="372" spans="1:5" s="102" customFormat="1" x14ac:dyDescent="0.25">
      <c r="A372" s="38">
        <v>44418.837604166663</v>
      </c>
      <c r="B372" s="38">
        <v>44419</v>
      </c>
      <c r="C372" s="74">
        <v>500</v>
      </c>
      <c r="D372" s="39"/>
      <c r="E372" s="39" t="s">
        <v>24</v>
      </c>
    </row>
    <row r="373" spans="1:5" s="102" customFormat="1" x14ac:dyDescent="0.25">
      <c r="A373" s="38">
        <v>44418.873101851852</v>
      </c>
      <c r="B373" s="38">
        <v>44419</v>
      </c>
      <c r="C373" s="74">
        <v>500</v>
      </c>
      <c r="D373" s="39" t="s">
        <v>247</v>
      </c>
      <c r="E373" s="39" t="s">
        <v>24</v>
      </c>
    </row>
    <row r="374" spans="1:5" s="102" customFormat="1" x14ac:dyDescent="0.25">
      <c r="A374" s="38">
        <v>44418.879618055558</v>
      </c>
      <c r="B374" s="38">
        <v>44419</v>
      </c>
      <c r="C374" s="74">
        <v>390</v>
      </c>
      <c r="D374" s="39" t="s">
        <v>702</v>
      </c>
      <c r="E374" s="39" t="s">
        <v>24</v>
      </c>
    </row>
    <row r="375" spans="1:5" s="102" customFormat="1" x14ac:dyDescent="0.25">
      <c r="A375" s="38">
        <v>44418.87972222222</v>
      </c>
      <c r="B375" s="38">
        <v>44419</v>
      </c>
      <c r="C375" s="74">
        <v>200</v>
      </c>
      <c r="D375" s="39" t="s">
        <v>199</v>
      </c>
      <c r="E375" s="39" t="s">
        <v>24</v>
      </c>
    </row>
    <row r="376" spans="1:5" s="102" customFormat="1" x14ac:dyDescent="0.25">
      <c r="A376" s="38">
        <v>44418.898668981485</v>
      </c>
      <c r="B376" s="38">
        <v>44419</v>
      </c>
      <c r="C376" s="74">
        <v>50</v>
      </c>
      <c r="D376" s="39" t="s">
        <v>541</v>
      </c>
      <c r="E376" s="39" t="s">
        <v>24</v>
      </c>
    </row>
    <row r="377" spans="1:5" s="102" customFormat="1" x14ac:dyDescent="0.25">
      <c r="A377" s="38">
        <v>44418.917766203704</v>
      </c>
      <c r="B377" s="38">
        <v>44419</v>
      </c>
      <c r="C377" s="74">
        <v>100</v>
      </c>
      <c r="D377" s="39"/>
      <c r="E377" s="39" t="s">
        <v>24</v>
      </c>
    </row>
    <row r="378" spans="1:5" s="102" customFormat="1" x14ac:dyDescent="0.25">
      <c r="A378" s="38">
        <v>44418.932523148149</v>
      </c>
      <c r="B378" s="38">
        <v>44419</v>
      </c>
      <c r="C378" s="74">
        <v>1000</v>
      </c>
      <c r="D378" s="39"/>
      <c r="E378" s="39" t="s">
        <v>24</v>
      </c>
    </row>
    <row r="379" spans="1:5" s="102" customFormat="1" x14ac:dyDescent="0.25">
      <c r="A379" s="38">
        <v>44419.152268518519</v>
      </c>
      <c r="B379" s="38">
        <v>44420</v>
      </c>
      <c r="C379" s="74">
        <v>1000</v>
      </c>
      <c r="D379" s="39"/>
      <c r="E379" s="39" t="s">
        <v>24</v>
      </c>
    </row>
    <row r="380" spans="1:5" s="102" customFormat="1" x14ac:dyDescent="0.25">
      <c r="A380" s="38">
        <v>44419.362627314818</v>
      </c>
      <c r="B380" s="38">
        <v>44420</v>
      </c>
      <c r="C380" s="74">
        <v>30</v>
      </c>
      <c r="D380" s="39"/>
      <c r="E380" s="39" t="s">
        <v>24</v>
      </c>
    </row>
    <row r="381" spans="1:5" s="102" customFormat="1" x14ac:dyDescent="0.25">
      <c r="A381" s="38">
        <v>44419.408356481479</v>
      </c>
      <c r="B381" s="38">
        <v>44420</v>
      </c>
      <c r="C381" s="74">
        <v>750</v>
      </c>
      <c r="D381" s="39" t="s">
        <v>200</v>
      </c>
      <c r="E381" s="39" t="s">
        <v>24</v>
      </c>
    </row>
    <row r="382" spans="1:5" s="102" customFormat="1" x14ac:dyDescent="0.25">
      <c r="A382" s="38">
        <v>44419.418483796297</v>
      </c>
      <c r="B382" s="38">
        <v>44420</v>
      </c>
      <c r="C382" s="74">
        <v>1000</v>
      </c>
      <c r="D382" s="39"/>
      <c r="E382" s="39" t="s">
        <v>24</v>
      </c>
    </row>
    <row r="383" spans="1:5" s="102" customFormat="1" x14ac:dyDescent="0.25">
      <c r="A383" s="38">
        <v>44419.460509259261</v>
      </c>
      <c r="B383" s="38">
        <v>44420</v>
      </c>
      <c r="C383" s="74">
        <v>300</v>
      </c>
      <c r="D383" s="39" t="s">
        <v>119</v>
      </c>
      <c r="E383" s="39" t="s">
        <v>24</v>
      </c>
    </row>
    <row r="384" spans="1:5" s="102" customFormat="1" x14ac:dyDescent="0.25">
      <c r="A384" s="38">
        <v>44419.467870370368</v>
      </c>
      <c r="B384" s="38">
        <v>44420</v>
      </c>
      <c r="C384" s="74">
        <v>100</v>
      </c>
      <c r="D384" s="39" t="s">
        <v>201</v>
      </c>
      <c r="E384" s="39" t="s">
        <v>24</v>
      </c>
    </row>
    <row r="385" spans="1:5" s="102" customFormat="1" x14ac:dyDescent="0.25">
      <c r="A385" s="38">
        <v>44419.542592592596</v>
      </c>
      <c r="B385" s="38">
        <v>44420</v>
      </c>
      <c r="C385" s="74">
        <v>50</v>
      </c>
      <c r="D385" s="39" t="s">
        <v>122</v>
      </c>
      <c r="E385" s="39" t="s">
        <v>24</v>
      </c>
    </row>
    <row r="386" spans="1:5" s="102" customFormat="1" x14ac:dyDescent="0.25">
      <c r="A386" s="38">
        <v>44419.552233796298</v>
      </c>
      <c r="B386" s="38">
        <v>44420</v>
      </c>
      <c r="C386" s="74">
        <v>800</v>
      </c>
      <c r="D386" s="39" t="s">
        <v>203</v>
      </c>
      <c r="E386" s="39" t="s">
        <v>24</v>
      </c>
    </row>
    <row r="387" spans="1:5" s="102" customFormat="1" x14ac:dyDescent="0.25">
      <c r="A387" s="38">
        <v>44419.57712962963</v>
      </c>
      <c r="B387" s="38">
        <v>44420</v>
      </c>
      <c r="C387" s="74">
        <v>500</v>
      </c>
      <c r="D387" s="39" t="s">
        <v>709</v>
      </c>
      <c r="E387" s="39" t="s">
        <v>24</v>
      </c>
    </row>
    <row r="388" spans="1:5" s="102" customFormat="1" x14ac:dyDescent="0.25">
      <c r="A388" s="38">
        <v>44419.578877314816</v>
      </c>
      <c r="B388" s="38">
        <v>44420</v>
      </c>
      <c r="C388" s="74">
        <v>200</v>
      </c>
      <c r="D388" s="39"/>
      <c r="E388" s="39" t="s">
        <v>24</v>
      </c>
    </row>
    <row r="389" spans="1:5" s="102" customFormat="1" x14ac:dyDescent="0.25">
      <c r="A389" s="38">
        <v>44419.582256944443</v>
      </c>
      <c r="B389" s="38">
        <v>44420</v>
      </c>
      <c r="C389" s="74">
        <v>200</v>
      </c>
      <c r="D389" s="39" t="s">
        <v>204</v>
      </c>
      <c r="E389" s="39" t="s">
        <v>24</v>
      </c>
    </row>
    <row r="390" spans="1:5" s="102" customFormat="1" x14ac:dyDescent="0.25">
      <c r="A390" s="38">
        <v>44419.606909722221</v>
      </c>
      <c r="B390" s="38">
        <v>44420</v>
      </c>
      <c r="C390" s="74">
        <v>100</v>
      </c>
      <c r="D390" s="39"/>
      <c r="E390" s="39" t="s">
        <v>24</v>
      </c>
    </row>
    <row r="391" spans="1:5" s="102" customFormat="1" x14ac:dyDescent="0.25">
      <c r="A391" s="38">
        <v>44419.609120370369</v>
      </c>
      <c r="B391" s="38">
        <v>44420</v>
      </c>
      <c r="C391" s="74">
        <v>500</v>
      </c>
      <c r="D391" s="39"/>
      <c r="E391" s="39" t="s">
        <v>24</v>
      </c>
    </row>
    <row r="392" spans="1:5" s="102" customFormat="1" x14ac:dyDescent="0.25">
      <c r="A392" s="38">
        <v>44419.647858796299</v>
      </c>
      <c r="B392" s="38">
        <v>44420</v>
      </c>
      <c r="C392" s="74">
        <v>1000</v>
      </c>
      <c r="D392" s="39" t="s">
        <v>877</v>
      </c>
      <c r="E392" s="39" t="s">
        <v>24</v>
      </c>
    </row>
    <row r="393" spans="1:5" s="102" customFormat="1" x14ac:dyDescent="0.25">
      <c r="A393" s="38">
        <v>44419.700775462959</v>
      </c>
      <c r="B393" s="38">
        <v>44420</v>
      </c>
      <c r="C393" s="74">
        <v>100</v>
      </c>
      <c r="D393" s="39" t="s">
        <v>878</v>
      </c>
      <c r="E393" s="39" t="s">
        <v>24</v>
      </c>
    </row>
    <row r="394" spans="1:5" s="102" customFormat="1" x14ac:dyDescent="0.25">
      <c r="A394" s="38">
        <v>44419.752662037034</v>
      </c>
      <c r="B394" s="38">
        <v>44420</v>
      </c>
      <c r="C394" s="74">
        <v>300</v>
      </c>
      <c r="D394" s="39"/>
      <c r="E394" s="39" t="s">
        <v>24</v>
      </c>
    </row>
    <row r="395" spans="1:5" s="102" customFormat="1" x14ac:dyDescent="0.25">
      <c r="A395" s="38">
        <v>44419.780590277776</v>
      </c>
      <c r="B395" s="38">
        <v>44420</v>
      </c>
      <c r="C395" s="74">
        <v>500</v>
      </c>
      <c r="D395" s="39" t="s">
        <v>598</v>
      </c>
      <c r="E395" s="39" t="s">
        <v>24</v>
      </c>
    </row>
    <row r="396" spans="1:5" s="102" customFormat="1" x14ac:dyDescent="0.25">
      <c r="A396" s="38">
        <v>44419.851342592592</v>
      </c>
      <c r="B396" s="38">
        <v>44420</v>
      </c>
      <c r="C396" s="74">
        <v>1000</v>
      </c>
      <c r="D396" s="39" t="s">
        <v>879</v>
      </c>
      <c r="E396" s="39" t="s">
        <v>24</v>
      </c>
    </row>
    <row r="397" spans="1:5" s="102" customFormat="1" x14ac:dyDescent="0.25">
      <c r="A397" s="38">
        <v>44419.85738425926</v>
      </c>
      <c r="B397" s="38">
        <v>44420</v>
      </c>
      <c r="C397" s="74">
        <v>200</v>
      </c>
      <c r="D397" s="39" t="s">
        <v>703</v>
      </c>
      <c r="E397" s="39" t="s">
        <v>24</v>
      </c>
    </row>
    <row r="398" spans="1:5" s="102" customFormat="1" x14ac:dyDescent="0.25">
      <c r="A398" s="38">
        <v>44419.871238425927</v>
      </c>
      <c r="B398" s="38">
        <v>44420</v>
      </c>
      <c r="C398" s="74">
        <v>5000</v>
      </c>
      <c r="D398" s="39" t="s">
        <v>880</v>
      </c>
      <c r="E398" s="39" t="s">
        <v>24</v>
      </c>
    </row>
    <row r="399" spans="1:5" s="102" customFormat="1" x14ac:dyDescent="0.25">
      <c r="A399" s="38">
        <v>44419.891631944447</v>
      </c>
      <c r="B399" s="38">
        <v>44420</v>
      </c>
      <c r="C399" s="74">
        <v>300</v>
      </c>
      <c r="D399" s="39" t="s">
        <v>206</v>
      </c>
      <c r="E399" s="39" t="s">
        <v>24</v>
      </c>
    </row>
    <row r="400" spans="1:5" s="102" customFormat="1" x14ac:dyDescent="0.25">
      <c r="A400" s="38">
        <v>44419.894988425927</v>
      </c>
      <c r="B400" s="38">
        <v>44420</v>
      </c>
      <c r="C400" s="74">
        <v>1000</v>
      </c>
      <c r="D400" s="39" t="s">
        <v>599</v>
      </c>
      <c r="E400" s="39" t="s">
        <v>24</v>
      </c>
    </row>
    <row r="401" spans="1:5" s="102" customFormat="1" x14ac:dyDescent="0.25">
      <c r="A401" s="38">
        <v>44419.904548611114</v>
      </c>
      <c r="B401" s="38">
        <v>44420</v>
      </c>
      <c r="C401" s="74">
        <v>300</v>
      </c>
      <c r="D401" s="39" t="s">
        <v>376</v>
      </c>
      <c r="E401" s="39" t="s">
        <v>24</v>
      </c>
    </row>
    <row r="402" spans="1:5" s="102" customFormat="1" x14ac:dyDescent="0.25">
      <c r="A402" s="38">
        <v>44419.926666666666</v>
      </c>
      <c r="B402" s="38">
        <v>44420</v>
      </c>
      <c r="C402" s="74">
        <v>50</v>
      </c>
      <c r="D402" s="39" t="s">
        <v>541</v>
      </c>
      <c r="E402" s="39" t="s">
        <v>24</v>
      </c>
    </row>
    <row r="403" spans="1:5" s="102" customFormat="1" x14ac:dyDescent="0.25">
      <c r="A403" s="38">
        <v>44419.929293981484</v>
      </c>
      <c r="B403" s="38">
        <v>44420</v>
      </c>
      <c r="C403" s="74">
        <v>100</v>
      </c>
      <c r="D403" s="39" t="s">
        <v>329</v>
      </c>
      <c r="E403" s="39" t="s">
        <v>24</v>
      </c>
    </row>
    <row r="404" spans="1:5" s="102" customFormat="1" x14ac:dyDescent="0.25">
      <c r="A404" s="38">
        <v>44419.935312499998</v>
      </c>
      <c r="B404" s="38">
        <v>44420</v>
      </c>
      <c r="C404" s="74">
        <v>100</v>
      </c>
      <c r="D404" s="39" t="s">
        <v>207</v>
      </c>
      <c r="E404" s="39" t="s">
        <v>24</v>
      </c>
    </row>
    <row r="405" spans="1:5" s="102" customFormat="1" x14ac:dyDescent="0.25">
      <c r="A405" s="38">
        <v>44419.944282407407</v>
      </c>
      <c r="B405" s="38">
        <v>44420</v>
      </c>
      <c r="C405" s="74">
        <v>1500</v>
      </c>
      <c r="D405" s="39" t="s">
        <v>208</v>
      </c>
      <c r="E405" s="39" t="s">
        <v>24</v>
      </c>
    </row>
    <row r="406" spans="1:5" s="102" customFormat="1" x14ac:dyDescent="0.25">
      <c r="A406" s="38">
        <v>44419.947256944448</v>
      </c>
      <c r="B406" s="38">
        <v>44420</v>
      </c>
      <c r="C406" s="74">
        <v>500</v>
      </c>
      <c r="D406" s="39" t="s">
        <v>504</v>
      </c>
      <c r="E406" s="39" t="s">
        <v>24</v>
      </c>
    </row>
    <row r="407" spans="1:5" s="102" customFormat="1" x14ac:dyDescent="0.25">
      <c r="A407" s="38">
        <v>44420.024328703701</v>
      </c>
      <c r="B407" s="38">
        <v>44421</v>
      </c>
      <c r="C407" s="74">
        <v>500</v>
      </c>
      <c r="D407" s="39" t="s">
        <v>209</v>
      </c>
      <c r="E407" s="39" t="s">
        <v>24</v>
      </c>
    </row>
    <row r="408" spans="1:5" s="102" customFormat="1" x14ac:dyDescent="0.25">
      <c r="A408" s="38">
        <v>44420.024444444447</v>
      </c>
      <c r="B408" s="38">
        <v>44421</v>
      </c>
      <c r="C408" s="74">
        <v>150</v>
      </c>
      <c r="D408" s="39" t="s">
        <v>505</v>
      </c>
      <c r="E408" s="39" t="s">
        <v>24</v>
      </c>
    </row>
    <row r="409" spans="1:5" s="102" customFormat="1" x14ac:dyDescent="0.25">
      <c r="A409" s="38">
        <v>44420.067777777775</v>
      </c>
      <c r="B409" s="38">
        <v>44421</v>
      </c>
      <c r="C409" s="74">
        <v>1000</v>
      </c>
      <c r="D409" s="39" t="s">
        <v>881</v>
      </c>
      <c r="E409" s="39" t="s">
        <v>24</v>
      </c>
    </row>
    <row r="410" spans="1:5" s="102" customFormat="1" x14ac:dyDescent="0.25">
      <c r="A410" s="38">
        <v>44420.093194444446</v>
      </c>
      <c r="B410" s="38">
        <v>44421</v>
      </c>
      <c r="C410" s="74">
        <v>50</v>
      </c>
      <c r="D410" s="39" t="s">
        <v>704</v>
      </c>
      <c r="E410" s="39" t="s">
        <v>24</v>
      </c>
    </row>
    <row r="411" spans="1:5" s="102" customFormat="1" x14ac:dyDescent="0.25">
      <c r="A411" s="38">
        <v>44420.248680555553</v>
      </c>
      <c r="B411" s="38">
        <v>44421</v>
      </c>
      <c r="C411" s="74">
        <v>300</v>
      </c>
      <c r="D411" s="39"/>
      <c r="E411" s="39" t="s">
        <v>24</v>
      </c>
    </row>
    <row r="412" spans="1:5" s="102" customFormat="1" x14ac:dyDescent="0.25">
      <c r="A412" s="38">
        <v>44420.303622685184</v>
      </c>
      <c r="B412" s="38">
        <v>44421</v>
      </c>
      <c r="C412" s="74">
        <v>30</v>
      </c>
      <c r="D412" s="39"/>
      <c r="E412" s="39" t="s">
        <v>24</v>
      </c>
    </row>
    <row r="413" spans="1:5" s="102" customFormat="1" x14ac:dyDescent="0.25">
      <c r="A413" s="38">
        <v>44420.379826388889</v>
      </c>
      <c r="B413" s="38">
        <v>44421</v>
      </c>
      <c r="C413" s="74">
        <v>100</v>
      </c>
      <c r="D413" s="39" t="s">
        <v>205</v>
      </c>
      <c r="E413" s="39" t="s">
        <v>24</v>
      </c>
    </row>
    <row r="414" spans="1:5" s="102" customFormat="1" x14ac:dyDescent="0.25">
      <c r="A414" s="38">
        <v>44420.386863425927</v>
      </c>
      <c r="B414" s="38">
        <v>44421</v>
      </c>
      <c r="C414" s="74">
        <v>100</v>
      </c>
      <c r="D414" s="39" t="s">
        <v>210</v>
      </c>
      <c r="E414" s="39" t="s">
        <v>24</v>
      </c>
    </row>
    <row r="415" spans="1:5" s="102" customFormat="1" x14ac:dyDescent="0.25">
      <c r="A415" s="38">
        <v>44420.404386574075</v>
      </c>
      <c r="B415" s="38">
        <v>44421</v>
      </c>
      <c r="C415" s="74">
        <v>100</v>
      </c>
      <c r="D415" s="39"/>
      <c r="E415" s="39" t="s">
        <v>24</v>
      </c>
    </row>
    <row r="416" spans="1:5" s="102" customFormat="1" x14ac:dyDescent="0.25">
      <c r="A416" s="38">
        <v>44420.426620370374</v>
      </c>
      <c r="B416" s="38">
        <v>44421</v>
      </c>
      <c r="C416" s="74">
        <v>100</v>
      </c>
      <c r="D416" s="39" t="s">
        <v>470</v>
      </c>
      <c r="E416" s="39" t="s">
        <v>24</v>
      </c>
    </row>
    <row r="417" spans="1:5" s="102" customFormat="1" x14ac:dyDescent="0.25">
      <c r="A417" s="38">
        <v>44420.432754629626</v>
      </c>
      <c r="B417" s="38">
        <v>44421</v>
      </c>
      <c r="C417" s="74">
        <v>300</v>
      </c>
      <c r="D417" s="39" t="s">
        <v>211</v>
      </c>
      <c r="E417" s="39" t="s">
        <v>24</v>
      </c>
    </row>
    <row r="418" spans="1:5" s="102" customFormat="1" x14ac:dyDescent="0.25">
      <c r="A418" s="38">
        <v>44420.469710648147</v>
      </c>
      <c r="B418" s="38">
        <v>44421</v>
      </c>
      <c r="C418" s="74">
        <v>1000</v>
      </c>
      <c r="D418" s="39" t="s">
        <v>192</v>
      </c>
      <c r="E418" s="39" t="s">
        <v>24</v>
      </c>
    </row>
    <row r="419" spans="1:5" s="102" customFormat="1" x14ac:dyDescent="0.25">
      <c r="A419" s="38">
        <v>44420.478912037041</v>
      </c>
      <c r="B419" s="38">
        <v>44421</v>
      </c>
      <c r="C419" s="74">
        <v>200</v>
      </c>
      <c r="D419" s="39" t="s">
        <v>212</v>
      </c>
      <c r="E419" s="39" t="s">
        <v>24</v>
      </c>
    </row>
    <row r="420" spans="1:5" s="102" customFormat="1" x14ac:dyDescent="0.25">
      <c r="A420" s="38">
        <v>44420.494004629632</v>
      </c>
      <c r="B420" s="38">
        <v>44421</v>
      </c>
      <c r="C420" s="74">
        <v>1000</v>
      </c>
      <c r="D420" s="39" t="s">
        <v>198</v>
      </c>
      <c r="E420" s="39" t="s">
        <v>24</v>
      </c>
    </row>
    <row r="421" spans="1:5" s="102" customFormat="1" x14ac:dyDescent="0.25">
      <c r="A421" s="38">
        <v>44420.598715277774</v>
      </c>
      <c r="B421" s="38">
        <v>44421</v>
      </c>
      <c r="C421" s="74">
        <v>300</v>
      </c>
      <c r="D421" s="39"/>
      <c r="E421" s="39" t="s">
        <v>24</v>
      </c>
    </row>
    <row r="422" spans="1:5" s="102" customFormat="1" x14ac:dyDescent="0.25">
      <c r="A422" s="38">
        <v>44420.624513888892</v>
      </c>
      <c r="B422" s="38">
        <v>44421</v>
      </c>
      <c r="C422" s="74">
        <v>100</v>
      </c>
      <c r="D422" s="39" t="s">
        <v>213</v>
      </c>
      <c r="E422" s="39" t="s">
        <v>24</v>
      </c>
    </row>
    <row r="423" spans="1:5" s="102" customFormat="1" x14ac:dyDescent="0.25">
      <c r="A423" s="38">
        <v>44420.638252314813</v>
      </c>
      <c r="B423" s="38">
        <v>44421</v>
      </c>
      <c r="C423" s="74">
        <v>100</v>
      </c>
      <c r="D423" s="39"/>
      <c r="E423" s="39" t="s">
        <v>24</v>
      </c>
    </row>
    <row r="424" spans="1:5" s="102" customFormat="1" x14ac:dyDescent="0.25">
      <c r="A424" s="38">
        <v>44420.65965277778</v>
      </c>
      <c r="B424" s="38">
        <v>44421</v>
      </c>
      <c r="C424" s="74">
        <v>100</v>
      </c>
      <c r="D424" s="39" t="s">
        <v>214</v>
      </c>
      <c r="E424" s="39" t="s">
        <v>24</v>
      </c>
    </row>
    <row r="425" spans="1:5" s="102" customFormat="1" x14ac:dyDescent="0.25">
      <c r="A425" s="38">
        <v>44420.665393518517</v>
      </c>
      <c r="B425" s="38">
        <v>44421</v>
      </c>
      <c r="C425" s="74">
        <v>1000</v>
      </c>
      <c r="D425" s="39" t="s">
        <v>215</v>
      </c>
      <c r="E425" s="39" t="s">
        <v>24</v>
      </c>
    </row>
    <row r="426" spans="1:5" s="102" customFormat="1" x14ac:dyDescent="0.25">
      <c r="A426" s="38">
        <v>44420.674351851849</v>
      </c>
      <c r="B426" s="38">
        <v>44421</v>
      </c>
      <c r="C426" s="74">
        <v>200</v>
      </c>
      <c r="D426" s="39" t="s">
        <v>882</v>
      </c>
      <c r="E426" s="39" t="s">
        <v>24</v>
      </c>
    </row>
    <row r="427" spans="1:5" s="102" customFormat="1" x14ac:dyDescent="0.25">
      <c r="A427" s="38">
        <v>44420.701724537037</v>
      </c>
      <c r="B427" s="38">
        <v>44421</v>
      </c>
      <c r="C427" s="74">
        <v>100</v>
      </c>
      <c r="D427" s="39" t="s">
        <v>533</v>
      </c>
      <c r="E427" s="39" t="s">
        <v>24</v>
      </c>
    </row>
    <row r="428" spans="1:5" s="102" customFormat="1" x14ac:dyDescent="0.25">
      <c r="A428" s="38">
        <v>44420.718888888892</v>
      </c>
      <c r="B428" s="38">
        <v>44421</v>
      </c>
      <c r="C428" s="74">
        <v>500</v>
      </c>
      <c r="D428" s="39" t="s">
        <v>883</v>
      </c>
      <c r="E428" s="39" t="s">
        <v>24</v>
      </c>
    </row>
    <row r="429" spans="1:5" s="102" customFormat="1" x14ac:dyDescent="0.25">
      <c r="A429" s="38">
        <v>44420.811180555553</v>
      </c>
      <c r="B429" s="38">
        <v>44421</v>
      </c>
      <c r="C429" s="74">
        <v>1000</v>
      </c>
      <c r="D429" s="39" t="s">
        <v>409</v>
      </c>
      <c r="E429" s="39" t="s">
        <v>24</v>
      </c>
    </row>
    <row r="430" spans="1:5" s="102" customFormat="1" x14ac:dyDescent="0.25">
      <c r="A430" s="38">
        <v>44420.830555555556</v>
      </c>
      <c r="B430" s="38">
        <v>44421</v>
      </c>
      <c r="C430" s="74">
        <v>300</v>
      </c>
      <c r="D430" s="39" t="s">
        <v>534</v>
      </c>
      <c r="E430" s="39" t="s">
        <v>24</v>
      </c>
    </row>
    <row r="431" spans="1:5" s="102" customFormat="1" x14ac:dyDescent="0.25">
      <c r="A431" s="38">
        <v>44420.842291666668</v>
      </c>
      <c r="B431" s="38">
        <v>44421</v>
      </c>
      <c r="C431" s="74">
        <v>777</v>
      </c>
      <c r="D431" s="39" t="s">
        <v>884</v>
      </c>
      <c r="E431" s="39" t="s">
        <v>24</v>
      </c>
    </row>
    <row r="432" spans="1:5" s="102" customFormat="1" x14ac:dyDescent="0.25">
      <c r="A432" s="38">
        <v>44420.915694444448</v>
      </c>
      <c r="B432" s="38">
        <v>44421</v>
      </c>
      <c r="C432" s="74">
        <v>50</v>
      </c>
      <c r="D432" s="39" t="s">
        <v>541</v>
      </c>
      <c r="E432" s="39" t="s">
        <v>24</v>
      </c>
    </row>
    <row r="433" spans="1:5" s="102" customFormat="1" x14ac:dyDescent="0.25">
      <c r="A433" s="38">
        <v>44420.945439814815</v>
      </c>
      <c r="B433" s="38">
        <v>44421</v>
      </c>
      <c r="C433" s="74">
        <v>300</v>
      </c>
      <c r="D433" s="39" t="s">
        <v>885</v>
      </c>
      <c r="E433" s="39" t="s">
        <v>24</v>
      </c>
    </row>
    <row r="434" spans="1:5" s="102" customFormat="1" x14ac:dyDescent="0.25">
      <c r="A434" s="38">
        <v>44420.947858796295</v>
      </c>
      <c r="B434" s="38">
        <v>44421</v>
      </c>
      <c r="C434" s="74">
        <v>1000</v>
      </c>
      <c r="D434" s="39" t="s">
        <v>886</v>
      </c>
      <c r="E434" s="39" t="s">
        <v>24</v>
      </c>
    </row>
    <row r="435" spans="1:5" s="102" customFormat="1" x14ac:dyDescent="0.25">
      <c r="A435" s="38">
        <v>44420.958067129628</v>
      </c>
      <c r="B435" s="38">
        <v>44421</v>
      </c>
      <c r="C435" s="74">
        <v>7000</v>
      </c>
      <c r="D435" s="39" t="s">
        <v>216</v>
      </c>
      <c r="E435" s="39" t="s">
        <v>24</v>
      </c>
    </row>
    <row r="436" spans="1:5" s="102" customFormat="1" x14ac:dyDescent="0.25">
      <c r="A436" s="38">
        <v>44420.976585648146</v>
      </c>
      <c r="B436" s="38">
        <v>44421</v>
      </c>
      <c r="C436" s="74">
        <v>500</v>
      </c>
      <c r="D436" s="39" t="s">
        <v>113</v>
      </c>
      <c r="E436" s="39" t="s">
        <v>24</v>
      </c>
    </row>
    <row r="437" spans="1:5" s="102" customFormat="1" x14ac:dyDescent="0.25">
      <c r="A437" s="38">
        <v>44421.01730324074</v>
      </c>
      <c r="B437" s="38">
        <v>44422</v>
      </c>
      <c r="C437" s="74">
        <v>1000</v>
      </c>
      <c r="D437" s="39" t="s">
        <v>395</v>
      </c>
      <c r="E437" s="39" t="s">
        <v>24</v>
      </c>
    </row>
    <row r="438" spans="1:5" s="102" customFormat="1" x14ac:dyDescent="0.25">
      <c r="A438" s="38">
        <v>44421.265381944446</v>
      </c>
      <c r="B438" s="38">
        <v>44422</v>
      </c>
      <c r="C438" s="74">
        <v>100</v>
      </c>
      <c r="D438" s="39" t="s">
        <v>887</v>
      </c>
      <c r="E438" s="39" t="s">
        <v>24</v>
      </c>
    </row>
    <row r="439" spans="1:5" s="102" customFormat="1" x14ac:dyDescent="0.25">
      <c r="A439" s="38">
        <v>44421.284861111111</v>
      </c>
      <c r="B439" s="38">
        <v>44422</v>
      </c>
      <c r="C439" s="74">
        <v>200</v>
      </c>
      <c r="D439" s="39" t="s">
        <v>705</v>
      </c>
      <c r="E439" s="39" t="s">
        <v>24</v>
      </c>
    </row>
    <row r="440" spans="1:5" s="102" customFormat="1" x14ac:dyDescent="0.25">
      <c r="A440" s="38">
        <v>44421.313993055555</v>
      </c>
      <c r="B440" s="38">
        <v>44422</v>
      </c>
      <c r="C440" s="74">
        <v>30</v>
      </c>
      <c r="D440" s="39"/>
      <c r="E440" s="39" t="s">
        <v>24</v>
      </c>
    </row>
    <row r="441" spans="1:5" s="102" customFormat="1" x14ac:dyDescent="0.25">
      <c r="A441" s="38">
        <v>44421.400625000002</v>
      </c>
      <c r="B441" s="38">
        <v>44422</v>
      </c>
      <c r="C441" s="74">
        <v>250</v>
      </c>
      <c r="D441" s="39" t="s">
        <v>600</v>
      </c>
      <c r="E441" s="39" t="s">
        <v>24</v>
      </c>
    </row>
    <row r="442" spans="1:5" s="102" customFormat="1" x14ac:dyDescent="0.25">
      <c r="A442" s="38">
        <v>44421.406724537039</v>
      </c>
      <c r="B442" s="38">
        <v>44422</v>
      </c>
      <c r="C442" s="74">
        <v>1600</v>
      </c>
      <c r="D442" s="39"/>
      <c r="E442" s="39" t="s">
        <v>24</v>
      </c>
    </row>
    <row r="443" spans="1:5" s="102" customFormat="1" x14ac:dyDescent="0.25">
      <c r="A443" s="38">
        <v>44421.407141203701</v>
      </c>
      <c r="B443" s="38">
        <v>44422</v>
      </c>
      <c r="C443" s="74">
        <v>70</v>
      </c>
      <c r="D443" s="39" t="s">
        <v>655</v>
      </c>
      <c r="E443" s="39" t="s">
        <v>24</v>
      </c>
    </row>
    <row r="444" spans="1:5" s="102" customFormat="1" x14ac:dyDescent="0.25">
      <c r="A444" s="38">
        <v>44421.445717592593</v>
      </c>
      <c r="B444" s="38">
        <v>44422</v>
      </c>
      <c r="C444" s="74">
        <v>5000</v>
      </c>
      <c r="D444" s="39" t="s">
        <v>601</v>
      </c>
      <c r="E444" s="39" t="s">
        <v>24</v>
      </c>
    </row>
    <row r="445" spans="1:5" s="102" customFormat="1" x14ac:dyDescent="0.25">
      <c r="A445" s="38">
        <v>44421.480347222219</v>
      </c>
      <c r="B445" s="38">
        <v>44422</v>
      </c>
      <c r="C445" s="74">
        <v>100</v>
      </c>
      <c r="D445" s="39" t="s">
        <v>563</v>
      </c>
      <c r="E445" s="39" t="s">
        <v>24</v>
      </c>
    </row>
    <row r="446" spans="1:5" s="102" customFormat="1" x14ac:dyDescent="0.25">
      <c r="A446" s="38">
        <v>44421.497384259259</v>
      </c>
      <c r="B446" s="38">
        <v>44422</v>
      </c>
      <c r="C446" s="74">
        <v>100</v>
      </c>
      <c r="D446" s="39" t="s">
        <v>218</v>
      </c>
      <c r="E446" s="39" t="s">
        <v>24</v>
      </c>
    </row>
    <row r="447" spans="1:5" s="102" customFormat="1" x14ac:dyDescent="0.25">
      <c r="A447" s="38">
        <v>44421.598553240743</v>
      </c>
      <c r="B447" s="38">
        <v>44422</v>
      </c>
      <c r="C447" s="74">
        <v>100</v>
      </c>
      <c r="D447" s="39" t="s">
        <v>221</v>
      </c>
      <c r="E447" s="39" t="s">
        <v>24</v>
      </c>
    </row>
    <row r="448" spans="1:5" s="102" customFormat="1" x14ac:dyDescent="0.25">
      <c r="A448" s="38">
        <v>44421.598819444444</v>
      </c>
      <c r="B448" s="38">
        <v>44422</v>
      </c>
      <c r="C448" s="74">
        <v>300</v>
      </c>
      <c r="D448" s="39"/>
      <c r="E448" s="39" t="s">
        <v>24</v>
      </c>
    </row>
    <row r="449" spans="1:5" s="102" customFormat="1" x14ac:dyDescent="0.25">
      <c r="A449" s="38">
        <v>44421.605127314811</v>
      </c>
      <c r="B449" s="38">
        <v>44422</v>
      </c>
      <c r="C449" s="74">
        <v>500</v>
      </c>
      <c r="D449" s="39" t="s">
        <v>564</v>
      </c>
      <c r="E449" s="39" t="s">
        <v>24</v>
      </c>
    </row>
    <row r="450" spans="1:5" s="102" customFormat="1" x14ac:dyDescent="0.25">
      <c r="A450" s="38">
        <v>44421.605324074073</v>
      </c>
      <c r="B450" s="38">
        <v>44422</v>
      </c>
      <c r="C450" s="74">
        <v>100</v>
      </c>
      <c r="D450" s="39"/>
      <c r="E450" s="39" t="s">
        <v>24</v>
      </c>
    </row>
    <row r="451" spans="1:5" s="102" customFormat="1" x14ac:dyDescent="0.25">
      <c r="A451" s="38">
        <v>44421.690324074072</v>
      </c>
      <c r="B451" s="38">
        <v>44422</v>
      </c>
      <c r="C451" s="74">
        <v>1000</v>
      </c>
      <c r="D451" s="39" t="s">
        <v>565</v>
      </c>
      <c r="E451" s="39" t="s">
        <v>24</v>
      </c>
    </row>
    <row r="452" spans="1:5" s="102" customFormat="1" x14ac:dyDescent="0.25">
      <c r="A452" s="38">
        <v>44421.745173611111</v>
      </c>
      <c r="B452" s="38">
        <v>44422</v>
      </c>
      <c r="C452" s="74">
        <v>150</v>
      </c>
      <c r="D452" s="39" t="s">
        <v>122</v>
      </c>
      <c r="E452" s="39" t="s">
        <v>24</v>
      </c>
    </row>
    <row r="453" spans="1:5" s="102" customFormat="1" x14ac:dyDescent="0.25">
      <c r="A453" s="38">
        <v>44421.756377314814</v>
      </c>
      <c r="B453" s="38">
        <v>44422</v>
      </c>
      <c r="C453" s="74">
        <v>1000</v>
      </c>
      <c r="D453" s="39" t="s">
        <v>624</v>
      </c>
      <c r="E453" s="39" t="s">
        <v>24</v>
      </c>
    </row>
    <row r="454" spans="1:5" s="102" customFormat="1" x14ac:dyDescent="0.25">
      <c r="A454" s="38">
        <v>44421.798900462964</v>
      </c>
      <c r="B454" s="38">
        <v>44422</v>
      </c>
      <c r="C454" s="74">
        <v>300</v>
      </c>
      <c r="D454" s="39" t="s">
        <v>222</v>
      </c>
      <c r="E454" s="39" t="s">
        <v>24</v>
      </c>
    </row>
    <row r="455" spans="1:5" s="102" customFormat="1" x14ac:dyDescent="0.25">
      <c r="A455" s="38">
        <v>44421.837754629632</v>
      </c>
      <c r="B455" s="38">
        <v>44422</v>
      </c>
      <c r="C455" s="74">
        <v>200</v>
      </c>
      <c r="D455" s="39" t="s">
        <v>223</v>
      </c>
      <c r="E455" s="39" t="s">
        <v>24</v>
      </c>
    </row>
    <row r="456" spans="1:5" s="102" customFormat="1" x14ac:dyDescent="0.25">
      <c r="A456" s="38">
        <v>44421.891226851854</v>
      </c>
      <c r="B456" s="38">
        <v>44422</v>
      </c>
      <c r="C456" s="74">
        <v>200</v>
      </c>
      <c r="D456" s="39" t="s">
        <v>263</v>
      </c>
      <c r="E456" s="39" t="s">
        <v>24</v>
      </c>
    </row>
    <row r="457" spans="1:5" s="102" customFormat="1" x14ac:dyDescent="0.25">
      <c r="A457" s="38">
        <v>44421.913240740738</v>
      </c>
      <c r="B457" s="38">
        <v>44422</v>
      </c>
      <c r="C457" s="74">
        <v>1000</v>
      </c>
      <c r="D457" s="39"/>
      <c r="E457" s="39" t="s">
        <v>24</v>
      </c>
    </row>
    <row r="458" spans="1:5" s="102" customFormat="1" x14ac:dyDescent="0.25">
      <c r="A458" s="38">
        <v>44421.947523148148</v>
      </c>
      <c r="B458" s="38">
        <v>44422</v>
      </c>
      <c r="C458" s="74">
        <v>700</v>
      </c>
      <c r="D458" s="39" t="s">
        <v>441</v>
      </c>
      <c r="E458" s="39" t="s">
        <v>24</v>
      </c>
    </row>
    <row r="459" spans="1:5" s="102" customFormat="1" x14ac:dyDescent="0.25">
      <c r="A459" s="38">
        <v>44421.950590277775</v>
      </c>
      <c r="B459" s="38">
        <v>44422</v>
      </c>
      <c r="C459" s="74">
        <v>50</v>
      </c>
      <c r="D459" s="39" t="s">
        <v>541</v>
      </c>
      <c r="E459" s="39" t="s">
        <v>24</v>
      </c>
    </row>
    <row r="460" spans="1:5" s="102" customFormat="1" x14ac:dyDescent="0.25">
      <c r="A460" s="38">
        <v>44422.133032407408</v>
      </c>
      <c r="B460" s="38">
        <v>44424</v>
      </c>
      <c r="C460" s="74">
        <v>1000</v>
      </c>
      <c r="D460" s="39" t="s">
        <v>471</v>
      </c>
      <c r="E460" s="39" t="s">
        <v>24</v>
      </c>
    </row>
    <row r="461" spans="1:5" s="102" customFormat="1" x14ac:dyDescent="0.25">
      <c r="A461" s="38">
        <v>44422.154664351852</v>
      </c>
      <c r="B461" s="38">
        <v>44424</v>
      </c>
      <c r="C461" s="74">
        <v>2500</v>
      </c>
      <c r="D461" s="39"/>
      <c r="E461" s="39" t="s">
        <v>24</v>
      </c>
    </row>
    <row r="462" spans="1:5" s="102" customFormat="1" x14ac:dyDescent="0.25">
      <c r="A462" s="38">
        <v>44422.356261574074</v>
      </c>
      <c r="B462" s="38">
        <v>44424</v>
      </c>
      <c r="C462" s="74">
        <v>100</v>
      </c>
      <c r="D462" s="39" t="s">
        <v>707</v>
      </c>
      <c r="E462" s="39" t="s">
        <v>24</v>
      </c>
    </row>
    <row r="463" spans="1:5" s="102" customFormat="1" x14ac:dyDescent="0.25">
      <c r="A463" s="38">
        <v>44422.388078703705</v>
      </c>
      <c r="B463" s="38">
        <v>44424</v>
      </c>
      <c r="C463" s="74">
        <v>300</v>
      </c>
      <c r="D463" s="39"/>
      <c r="E463" s="39" t="s">
        <v>24</v>
      </c>
    </row>
    <row r="464" spans="1:5" s="102" customFormat="1" x14ac:dyDescent="0.25">
      <c r="A464" s="38">
        <v>44422.388506944444</v>
      </c>
      <c r="B464" s="38">
        <v>44424</v>
      </c>
      <c r="C464" s="74">
        <v>30</v>
      </c>
      <c r="D464" s="39"/>
      <c r="E464" s="39" t="s">
        <v>24</v>
      </c>
    </row>
    <row r="465" spans="1:5" s="102" customFormat="1" x14ac:dyDescent="0.25">
      <c r="A465" s="38">
        <v>44422.471678240741</v>
      </c>
      <c r="B465" s="38">
        <v>44424</v>
      </c>
      <c r="C465" s="74">
        <v>1000</v>
      </c>
      <c r="D465" s="39" t="s">
        <v>220</v>
      </c>
      <c r="E465" s="39" t="s">
        <v>24</v>
      </c>
    </row>
    <row r="466" spans="1:5" s="102" customFormat="1" x14ac:dyDescent="0.25">
      <c r="A466" s="38">
        <v>44422.486620370371</v>
      </c>
      <c r="B466" s="38">
        <v>44424</v>
      </c>
      <c r="C466" s="74">
        <v>500</v>
      </c>
      <c r="D466" s="39" t="s">
        <v>144</v>
      </c>
      <c r="E466" s="39" t="s">
        <v>24</v>
      </c>
    </row>
    <row r="467" spans="1:5" s="102" customFormat="1" x14ac:dyDescent="0.25">
      <c r="A467" s="38">
        <v>44422.492546296293</v>
      </c>
      <c r="B467" s="38">
        <v>44424</v>
      </c>
      <c r="C467" s="74">
        <v>1000</v>
      </c>
      <c r="D467" s="39" t="s">
        <v>535</v>
      </c>
      <c r="E467" s="39" t="s">
        <v>24</v>
      </c>
    </row>
    <row r="468" spans="1:5" s="102" customFormat="1" x14ac:dyDescent="0.25">
      <c r="A468" s="38">
        <v>44422.534282407411</v>
      </c>
      <c r="B468" s="38">
        <v>44424</v>
      </c>
      <c r="C468" s="74">
        <v>50</v>
      </c>
      <c r="D468" s="39"/>
      <c r="E468" s="39" t="s">
        <v>24</v>
      </c>
    </row>
    <row r="469" spans="1:5" s="102" customFormat="1" x14ac:dyDescent="0.25">
      <c r="A469" s="38">
        <v>44422.548518518517</v>
      </c>
      <c r="B469" s="38">
        <v>44424</v>
      </c>
      <c r="C469" s="74">
        <v>500</v>
      </c>
      <c r="D469" s="39"/>
      <c r="E469" s="39" t="s">
        <v>24</v>
      </c>
    </row>
    <row r="470" spans="1:5" s="102" customFormat="1" x14ac:dyDescent="0.25">
      <c r="A470" s="38">
        <v>44422.548726851855</v>
      </c>
      <c r="B470" s="38">
        <v>44424</v>
      </c>
      <c r="C470" s="74">
        <v>1000</v>
      </c>
      <c r="D470" s="39" t="s">
        <v>224</v>
      </c>
      <c r="E470" s="39" t="s">
        <v>24</v>
      </c>
    </row>
    <row r="471" spans="1:5" s="102" customFormat="1" x14ac:dyDescent="0.25">
      <c r="A471" s="38">
        <v>44422.580196759256</v>
      </c>
      <c r="B471" s="38">
        <v>44424</v>
      </c>
      <c r="C471" s="74">
        <v>400</v>
      </c>
      <c r="D471" s="39" t="s">
        <v>225</v>
      </c>
      <c r="E471" s="39" t="s">
        <v>24</v>
      </c>
    </row>
    <row r="472" spans="1:5" s="102" customFormat="1" x14ac:dyDescent="0.25">
      <c r="A472" s="38">
        <v>44422.591469907406</v>
      </c>
      <c r="B472" s="38">
        <v>44424</v>
      </c>
      <c r="C472" s="74">
        <v>200</v>
      </c>
      <c r="D472" s="39" t="s">
        <v>229</v>
      </c>
      <c r="E472" s="39" t="s">
        <v>24</v>
      </c>
    </row>
    <row r="473" spans="1:5" s="102" customFormat="1" x14ac:dyDescent="0.25">
      <c r="A473" s="38">
        <v>44422.592187499999</v>
      </c>
      <c r="B473" s="38">
        <v>44424</v>
      </c>
      <c r="C473" s="74">
        <v>10</v>
      </c>
      <c r="D473" s="39" t="s">
        <v>888</v>
      </c>
      <c r="E473" s="39" t="s">
        <v>24</v>
      </c>
    </row>
    <row r="474" spans="1:5" s="102" customFormat="1" x14ac:dyDescent="0.25">
      <c r="A474" s="38">
        <v>44422.63858796296</v>
      </c>
      <c r="B474" s="38">
        <v>44424</v>
      </c>
      <c r="C474" s="74">
        <v>5000</v>
      </c>
      <c r="D474" s="39" t="s">
        <v>889</v>
      </c>
      <c r="E474" s="39" t="s">
        <v>24</v>
      </c>
    </row>
    <row r="475" spans="1:5" s="102" customFormat="1" x14ac:dyDescent="0.25">
      <c r="A475" s="38">
        <v>44422.653414351851</v>
      </c>
      <c r="B475" s="38">
        <v>44424</v>
      </c>
      <c r="C475" s="74">
        <v>500</v>
      </c>
      <c r="D475" s="39"/>
      <c r="E475" s="39" t="s">
        <v>24</v>
      </c>
    </row>
    <row r="476" spans="1:5" s="102" customFormat="1" x14ac:dyDescent="0.25">
      <c r="A476" s="38">
        <v>44422.709513888891</v>
      </c>
      <c r="B476" s="38">
        <v>44424</v>
      </c>
      <c r="C476" s="74">
        <v>100</v>
      </c>
      <c r="D476" s="39"/>
      <c r="E476" s="39" t="s">
        <v>24</v>
      </c>
    </row>
    <row r="477" spans="1:5" s="102" customFormat="1" x14ac:dyDescent="0.25">
      <c r="A477" s="38">
        <v>44422.763842592591</v>
      </c>
      <c r="B477" s="38">
        <v>44424</v>
      </c>
      <c r="C477" s="74">
        <v>100</v>
      </c>
      <c r="D477" s="39"/>
      <c r="E477" s="39" t="s">
        <v>24</v>
      </c>
    </row>
    <row r="478" spans="1:5" s="102" customFormat="1" x14ac:dyDescent="0.25">
      <c r="A478" s="38">
        <v>44422.772951388892</v>
      </c>
      <c r="B478" s="38">
        <v>44424</v>
      </c>
      <c r="C478" s="74">
        <v>500</v>
      </c>
      <c r="D478" s="39" t="s">
        <v>226</v>
      </c>
      <c r="E478" s="39" t="s">
        <v>24</v>
      </c>
    </row>
    <row r="479" spans="1:5" s="102" customFormat="1" x14ac:dyDescent="0.25">
      <c r="A479" s="38">
        <v>44422.885821759257</v>
      </c>
      <c r="B479" s="38">
        <v>44424</v>
      </c>
      <c r="C479" s="74">
        <v>50</v>
      </c>
      <c r="D479" s="39" t="s">
        <v>541</v>
      </c>
      <c r="E479" s="39" t="s">
        <v>24</v>
      </c>
    </row>
    <row r="480" spans="1:5" s="102" customFormat="1" x14ac:dyDescent="0.25">
      <c r="A480" s="38">
        <v>44422.904444444444</v>
      </c>
      <c r="B480" s="38">
        <v>44424</v>
      </c>
      <c r="C480" s="74">
        <v>1000</v>
      </c>
      <c r="D480" s="39" t="s">
        <v>410</v>
      </c>
      <c r="E480" s="39" t="s">
        <v>24</v>
      </c>
    </row>
    <row r="481" spans="1:5" s="102" customFormat="1" x14ac:dyDescent="0.25">
      <c r="A481" s="38">
        <v>44422.909282407411</v>
      </c>
      <c r="B481" s="38">
        <v>44424</v>
      </c>
      <c r="C481" s="74">
        <v>500</v>
      </c>
      <c r="D481" s="39" t="s">
        <v>890</v>
      </c>
      <c r="E481" s="39" t="s">
        <v>24</v>
      </c>
    </row>
    <row r="482" spans="1:5" s="102" customFormat="1" x14ac:dyDescent="0.25">
      <c r="A482" s="38">
        <v>44422.938993055555</v>
      </c>
      <c r="B482" s="38">
        <v>44424</v>
      </c>
      <c r="C482" s="74">
        <v>70</v>
      </c>
      <c r="D482" s="39" t="s">
        <v>708</v>
      </c>
      <c r="E482" s="39" t="s">
        <v>24</v>
      </c>
    </row>
    <row r="483" spans="1:5" s="102" customFormat="1" x14ac:dyDescent="0.25">
      <c r="A483" s="38">
        <v>44423.024513888886</v>
      </c>
      <c r="B483" s="38">
        <v>44424</v>
      </c>
      <c r="C483" s="74">
        <v>500</v>
      </c>
      <c r="D483" s="39" t="s">
        <v>633</v>
      </c>
      <c r="E483" s="39" t="s">
        <v>24</v>
      </c>
    </row>
    <row r="484" spans="1:5" s="102" customFormat="1" x14ac:dyDescent="0.25">
      <c r="A484" s="38">
        <v>44423.137245370373</v>
      </c>
      <c r="B484" s="38">
        <v>44424</v>
      </c>
      <c r="C484" s="74">
        <v>300</v>
      </c>
      <c r="D484" s="39" t="s">
        <v>731</v>
      </c>
      <c r="E484" s="39" t="s">
        <v>24</v>
      </c>
    </row>
    <row r="485" spans="1:5" s="102" customFormat="1" x14ac:dyDescent="0.25">
      <c r="A485" s="38">
        <v>44423.329456018517</v>
      </c>
      <c r="B485" s="38">
        <v>44424</v>
      </c>
      <c r="C485" s="74">
        <v>500</v>
      </c>
      <c r="D485" s="39" t="s">
        <v>891</v>
      </c>
      <c r="E485" s="39" t="s">
        <v>24</v>
      </c>
    </row>
    <row r="486" spans="1:5" s="102" customFormat="1" x14ac:dyDescent="0.25">
      <c r="A486" s="38">
        <v>44423.354884259257</v>
      </c>
      <c r="B486" s="38">
        <v>44424</v>
      </c>
      <c r="C486" s="74">
        <v>30</v>
      </c>
      <c r="D486" s="39"/>
      <c r="E486" s="39" t="s">
        <v>24</v>
      </c>
    </row>
    <row r="487" spans="1:5" s="102" customFormat="1" x14ac:dyDescent="0.25">
      <c r="A487" s="38">
        <v>44423.436516203707</v>
      </c>
      <c r="B487" s="38">
        <v>44424</v>
      </c>
      <c r="C487" s="74">
        <v>500</v>
      </c>
      <c r="D487" s="39" t="s">
        <v>228</v>
      </c>
      <c r="E487" s="39" t="s">
        <v>24</v>
      </c>
    </row>
    <row r="488" spans="1:5" s="102" customFormat="1" x14ac:dyDescent="0.25">
      <c r="A488" s="38">
        <v>44423.45511574074</v>
      </c>
      <c r="B488" s="38">
        <v>44424</v>
      </c>
      <c r="C488" s="74">
        <v>100</v>
      </c>
      <c r="D488" s="39" t="s">
        <v>377</v>
      </c>
      <c r="E488" s="39" t="s">
        <v>24</v>
      </c>
    </row>
    <row r="489" spans="1:5" s="102" customFormat="1" x14ac:dyDescent="0.25">
      <c r="A489" s="38">
        <v>44423.482407407406</v>
      </c>
      <c r="B489" s="38">
        <v>44424</v>
      </c>
      <c r="C489" s="74">
        <v>500</v>
      </c>
      <c r="D489" s="39"/>
      <c r="E489" s="39" t="s">
        <v>24</v>
      </c>
    </row>
    <row r="490" spans="1:5" s="102" customFormat="1" x14ac:dyDescent="0.25">
      <c r="A490" s="38">
        <v>44423.492465277777</v>
      </c>
      <c r="B490" s="38">
        <v>44424</v>
      </c>
      <c r="C490" s="74">
        <v>300</v>
      </c>
      <c r="D490" s="39" t="s">
        <v>506</v>
      </c>
      <c r="E490" s="39" t="s">
        <v>24</v>
      </c>
    </row>
    <row r="491" spans="1:5" s="102" customFormat="1" x14ac:dyDescent="0.25">
      <c r="A491" s="38">
        <v>44423.585856481484</v>
      </c>
      <c r="B491" s="38">
        <v>44424</v>
      </c>
      <c r="C491" s="74">
        <v>300</v>
      </c>
      <c r="D491" s="39" t="s">
        <v>721</v>
      </c>
      <c r="E491" s="39" t="s">
        <v>24</v>
      </c>
    </row>
    <row r="492" spans="1:5" s="102" customFormat="1" x14ac:dyDescent="0.25">
      <c r="A492" s="38">
        <v>44423.637685185182</v>
      </c>
      <c r="B492" s="38">
        <v>44424</v>
      </c>
      <c r="C492" s="74">
        <v>100</v>
      </c>
      <c r="D492" s="39" t="s">
        <v>230</v>
      </c>
      <c r="E492" s="39" t="s">
        <v>24</v>
      </c>
    </row>
    <row r="493" spans="1:5" s="102" customFormat="1" x14ac:dyDescent="0.25">
      <c r="A493" s="38">
        <v>44423.65415509259</v>
      </c>
      <c r="B493" s="38">
        <v>44424</v>
      </c>
      <c r="C493" s="74">
        <v>350</v>
      </c>
      <c r="D493" s="39" t="s">
        <v>536</v>
      </c>
      <c r="E493" s="39" t="s">
        <v>24</v>
      </c>
    </row>
    <row r="494" spans="1:5" s="102" customFormat="1" x14ac:dyDescent="0.25">
      <c r="A494" s="38">
        <v>44423.707268518519</v>
      </c>
      <c r="B494" s="38">
        <v>44424</v>
      </c>
      <c r="C494" s="74">
        <v>100</v>
      </c>
      <c r="D494" s="39" t="s">
        <v>634</v>
      </c>
      <c r="E494" s="39" t="s">
        <v>24</v>
      </c>
    </row>
    <row r="495" spans="1:5" s="102" customFormat="1" x14ac:dyDescent="0.25">
      <c r="A495" s="38">
        <v>44423.713738425926</v>
      </c>
      <c r="B495" s="38">
        <v>44424</v>
      </c>
      <c r="C495" s="74">
        <v>500</v>
      </c>
      <c r="D495" s="39"/>
      <c r="E495" s="39" t="s">
        <v>24</v>
      </c>
    </row>
    <row r="496" spans="1:5" s="102" customFormat="1" x14ac:dyDescent="0.25">
      <c r="A496" s="38">
        <v>44423.716585648152</v>
      </c>
      <c r="B496" s="38">
        <v>44424</v>
      </c>
      <c r="C496" s="74">
        <v>100</v>
      </c>
      <c r="D496" s="39"/>
      <c r="E496" s="39" t="s">
        <v>24</v>
      </c>
    </row>
    <row r="497" spans="1:5" s="102" customFormat="1" x14ac:dyDescent="0.25">
      <c r="A497" s="38">
        <v>44423.757650462961</v>
      </c>
      <c r="B497" s="38">
        <v>44424</v>
      </c>
      <c r="C497" s="74">
        <v>500</v>
      </c>
      <c r="D497" s="39" t="s">
        <v>719</v>
      </c>
      <c r="E497" s="39" t="s">
        <v>24</v>
      </c>
    </row>
    <row r="498" spans="1:5" s="102" customFormat="1" x14ac:dyDescent="0.25">
      <c r="A498" s="38">
        <v>44423.764699074076</v>
      </c>
      <c r="B498" s="38">
        <v>44424</v>
      </c>
      <c r="C498" s="74">
        <v>300</v>
      </c>
      <c r="D498" s="39" t="s">
        <v>168</v>
      </c>
      <c r="E498" s="39" t="s">
        <v>24</v>
      </c>
    </row>
    <row r="499" spans="1:5" s="102" customFormat="1" x14ac:dyDescent="0.25">
      <c r="A499" s="38">
        <v>44423.764756944445</v>
      </c>
      <c r="B499" s="38">
        <v>44424</v>
      </c>
      <c r="C499" s="74">
        <v>300</v>
      </c>
      <c r="D499" s="39" t="s">
        <v>168</v>
      </c>
      <c r="E499" s="39" t="s">
        <v>24</v>
      </c>
    </row>
    <row r="500" spans="1:5" s="102" customFormat="1" x14ac:dyDescent="0.25">
      <c r="A500" s="38">
        <v>44423.797210648147</v>
      </c>
      <c r="B500" s="38">
        <v>44424</v>
      </c>
      <c r="C500" s="74">
        <v>500</v>
      </c>
      <c r="D500" s="39" t="s">
        <v>603</v>
      </c>
      <c r="E500" s="39" t="s">
        <v>24</v>
      </c>
    </row>
    <row r="501" spans="1:5" s="102" customFormat="1" x14ac:dyDescent="0.25">
      <c r="A501" s="38">
        <v>44423.82403935185</v>
      </c>
      <c r="B501" s="38">
        <v>44424</v>
      </c>
      <c r="C501" s="74">
        <v>300</v>
      </c>
      <c r="D501" s="39"/>
      <c r="E501" s="39" t="s">
        <v>24</v>
      </c>
    </row>
    <row r="502" spans="1:5" s="102" customFormat="1" x14ac:dyDescent="0.25">
      <c r="A502" s="38">
        <v>44423.859537037039</v>
      </c>
      <c r="B502" s="38">
        <v>44424</v>
      </c>
      <c r="C502" s="74">
        <v>500</v>
      </c>
      <c r="D502" s="39" t="s">
        <v>892</v>
      </c>
      <c r="E502" s="39" t="s">
        <v>24</v>
      </c>
    </row>
    <row r="503" spans="1:5" s="102" customFormat="1" x14ac:dyDescent="0.25">
      <c r="A503" s="38">
        <v>44423.901550925926</v>
      </c>
      <c r="B503" s="38">
        <v>44424</v>
      </c>
      <c r="C503" s="74">
        <v>5000</v>
      </c>
      <c r="D503" s="39" t="s">
        <v>459</v>
      </c>
      <c r="E503" s="39" t="s">
        <v>24</v>
      </c>
    </row>
    <row r="504" spans="1:5" s="102" customFormat="1" x14ac:dyDescent="0.25">
      <c r="A504" s="38">
        <v>44423.917662037034</v>
      </c>
      <c r="B504" s="38">
        <v>44424</v>
      </c>
      <c r="C504" s="74">
        <v>50</v>
      </c>
      <c r="D504" s="39" t="s">
        <v>541</v>
      </c>
      <c r="E504" s="39" t="s">
        <v>24</v>
      </c>
    </row>
    <row r="505" spans="1:5" s="102" customFormat="1" x14ac:dyDescent="0.25">
      <c r="A505" s="38">
        <v>44423.98883101852</v>
      </c>
      <c r="B505" s="38">
        <v>44424</v>
      </c>
      <c r="C505" s="74">
        <v>100</v>
      </c>
      <c r="D505" s="39" t="s">
        <v>442</v>
      </c>
      <c r="E505" s="39" t="s">
        <v>24</v>
      </c>
    </row>
    <row r="506" spans="1:5" s="102" customFormat="1" x14ac:dyDescent="0.25">
      <c r="A506" s="38">
        <v>44424.019386574073</v>
      </c>
      <c r="B506" s="38">
        <v>44425</v>
      </c>
      <c r="C506" s="74">
        <v>500</v>
      </c>
      <c r="D506" s="39"/>
      <c r="E506" s="39" t="s">
        <v>24</v>
      </c>
    </row>
    <row r="507" spans="1:5" s="102" customFormat="1" x14ac:dyDescent="0.25">
      <c r="A507" s="38">
        <v>44424.075185185182</v>
      </c>
      <c r="B507" s="38">
        <v>44425</v>
      </c>
      <c r="C507" s="74">
        <v>700</v>
      </c>
      <c r="D507" s="39"/>
      <c r="E507" s="39" t="s">
        <v>24</v>
      </c>
    </row>
    <row r="508" spans="1:5" s="102" customFormat="1" x14ac:dyDescent="0.25">
      <c r="A508" s="38">
        <v>44424.312743055554</v>
      </c>
      <c r="B508" s="38">
        <v>44425</v>
      </c>
      <c r="C508" s="74">
        <v>500</v>
      </c>
      <c r="D508" s="39"/>
      <c r="E508" s="39" t="s">
        <v>24</v>
      </c>
    </row>
    <row r="509" spans="1:5" s="102" customFormat="1" x14ac:dyDescent="0.25">
      <c r="A509" s="38">
        <v>44424.337013888886</v>
      </c>
      <c r="B509" s="38">
        <v>44425</v>
      </c>
      <c r="C509" s="74">
        <v>30</v>
      </c>
      <c r="D509" s="39"/>
      <c r="E509" s="39" t="s">
        <v>24</v>
      </c>
    </row>
    <row r="510" spans="1:5" s="102" customFormat="1" x14ac:dyDescent="0.25">
      <c r="A510" s="38">
        <v>44424.490798611114</v>
      </c>
      <c r="B510" s="38">
        <v>44425</v>
      </c>
      <c r="C510" s="74">
        <v>200</v>
      </c>
      <c r="D510" s="39" t="s">
        <v>233</v>
      </c>
      <c r="E510" s="39" t="s">
        <v>24</v>
      </c>
    </row>
    <row r="511" spans="1:5" s="102" customFormat="1" x14ac:dyDescent="0.25">
      <c r="A511" s="38">
        <v>44424.494293981479</v>
      </c>
      <c r="B511" s="38">
        <v>44425</v>
      </c>
      <c r="C511" s="74">
        <v>10000</v>
      </c>
      <c r="D511" s="39" t="s">
        <v>893</v>
      </c>
      <c r="E511" s="39" t="s">
        <v>24</v>
      </c>
    </row>
    <row r="512" spans="1:5" s="102" customFormat="1" x14ac:dyDescent="0.25">
      <c r="A512" s="38">
        <v>44424.505972222221</v>
      </c>
      <c r="B512" s="38">
        <v>44425</v>
      </c>
      <c r="C512" s="74">
        <v>500</v>
      </c>
      <c r="D512" s="39" t="s">
        <v>894</v>
      </c>
      <c r="E512" s="39" t="s">
        <v>24</v>
      </c>
    </row>
    <row r="513" spans="1:5" s="102" customFormat="1" x14ac:dyDescent="0.25">
      <c r="A513" s="38">
        <v>44424.578842592593</v>
      </c>
      <c r="B513" s="38">
        <v>44425</v>
      </c>
      <c r="C513" s="74">
        <v>500</v>
      </c>
      <c r="D513" s="39" t="s">
        <v>895</v>
      </c>
      <c r="E513" s="39" t="s">
        <v>24</v>
      </c>
    </row>
    <row r="514" spans="1:5" s="102" customFormat="1" x14ac:dyDescent="0.25">
      <c r="A514" s="38">
        <v>44424.599861111114</v>
      </c>
      <c r="B514" s="38">
        <v>44425</v>
      </c>
      <c r="C514" s="74">
        <v>300</v>
      </c>
      <c r="D514" s="39" t="s">
        <v>896</v>
      </c>
      <c r="E514" s="39" t="s">
        <v>24</v>
      </c>
    </row>
    <row r="515" spans="1:5" s="102" customFormat="1" x14ac:dyDescent="0.25">
      <c r="A515" s="38">
        <v>44424.633344907408</v>
      </c>
      <c r="B515" s="38">
        <v>44425</v>
      </c>
      <c r="C515" s="74">
        <v>1000</v>
      </c>
      <c r="D515" s="39" t="s">
        <v>507</v>
      </c>
      <c r="E515" s="39" t="s">
        <v>24</v>
      </c>
    </row>
    <row r="516" spans="1:5" s="102" customFormat="1" x14ac:dyDescent="0.25">
      <c r="A516" s="38">
        <v>44424.657789351855</v>
      </c>
      <c r="B516" s="38">
        <v>44425</v>
      </c>
      <c r="C516" s="74">
        <v>500</v>
      </c>
      <c r="D516" s="39"/>
      <c r="E516" s="39" t="s">
        <v>24</v>
      </c>
    </row>
    <row r="517" spans="1:5" s="102" customFormat="1" x14ac:dyDescent="0.25">
      <c r="A517" s="38">
        <v>44424.70076388889</v>
      </c>
      <c r="B517" s="38">
        <v>44425</v>
      </c>
      <c r="C517" s="74">
        <v>400</v>
      </c>
      <c r="D517" s="39" t="s">
        <v>289</v>
      </c>
      <c r="E517" s="39" t="s">
        <v>24</v>
      </c>
    </row>
    <row r="518" spans="1:5" s="102" customFormat="1" x14ac:dyDescent="0.25">
      <c r="A518" s="38">
        <v>44424.707453703704</v>
      </c>
      <c r="B518" s="38">
        <v>44425</v>
      </c>
      <c r="C518" s="74">
        <v>500</v>
      </c>
      <c r="D518" s="39" t="s">
        <v>566</v>
      </c>
      <c r="E518" s="39" t="s">
        <v>24</v>
      </c>
    </row>
    <row r="519" spans="1:5" s="102" customFormat="1" x14ac:dyDescent="0.25">
      <c r="A519" s="38">
        <v>44424.760462962964</v>
      </c>
      <c r="B519" s="38">
        <v>44425</v>
      </c>
      <c r="C519" s="74">
        <v>200</v>
      </c>
      <c r="D519" s="39" t="s">
        <v>234</v>
      </c>
      <c r="E519" s="39" t="s">
        <v>24</v>
      </c>
    </row>
    <row r="520" spans="1:5" s="102" customFormat="1" x14ac:dyDescent="0.25">
      <c r="A520" s="38">
        <v>44424.773796296293</v>
      </c>
      <c r="B520" s="38">
        <v>44425</v>
      </c>
      <c r="C520" s="74">
        <v>300</v>
      </c>
      <c r="D520" s="39"/>
      <c r="E520" s="39" t="s">
        <v>24</v>
      </c>
    </row>
    <row r="521" spans="1:5" s="102" customFormat="1" x14ac:dyDescent="0.25">
      <c r="A521" s="38">
        <v>44424.815092592595</v>
      </c>
      <c r="B521" s="38">
        <v>44425</v>
      </c>
      <c r="C521" s="74">
        <v>500</v>
      </c>
      <c r="D521" s="39" t="s">
        <v>235</v>
      </c>
      <c r="E521" s="39" t="s">
        <v>24</v>
      </c>
    </row>
    <row r="522" spans="1:5" s="102" customFormat="1" x14ac:dyDescent="0.25">
      <c r="A522" s="38">
        <v>44424.841921296298</v>
      </c>
      <c r="B522" s="38">
        <v>44425</v>
      </c>
      <c r="C522" s="74">
        <v>300</v>
      </c>
      <c r="D522" s="39" t="s">
        <v>897</v>
      </c>
      <c r="E522" s="39" t="s">
        <v>24</v>
      </c>
    </row>
    <row r="523" spans="1:5" s="102" customFormat="1" x14ac:dyDescent="0.25">
      <c r="A523" s="38">
        <v>44424.842488425929</v>
      </c>
      <c r="B523" s="38">
        <v>44425</v>
      </c>
      <c r="C523" s="74">
        <v>300</v>
      </c>
      <c r="D523" s="39" t="s">
        <v>236</v>
      </c>
      <c r="E523" s="39" t="s">
        <v>24</v>
      </c>
    </row>
    <row r="524" spans="1:5" s="102" customFormat="1" x14ac:dyDescent="0.25">
      <c r="A524" s="38">
        <v>44424.868703703702</v>
      </c>
      <c r="B524" s="38">
        <v>44425</v>
      </c>
      <c r="C524" s="74">
        <v>25000</v>
      </c>
      <c r="D524" s="39" t="s">
        <v>898</v>
      </c>
      <c r="E524" s="39" t="s">
        <v>24</v>
      </c>
    </row>
    <row r="525" spans="1:5" s="102" customFormat="1" x14ac:dyDescent="0.25">
      <c r="A525" s="38">
        <v>44424.870081018518</v>
      </c>
      <c r="B525" s="38">
        <v>44425</v>
      </c>
      <c r="C525" s="74">
        <v>25000</v>
      </c>
      <c r="D525" s="39" t="s">
        <v>898</v>
      </c>
      <c r="E525" s="39" t="s">
        <v>24</v>
      </c>
    </row>
    <row r="526" spans="1:5" s="102" customFormat="1" x14ac:dyDescent="0.25">
      <c r="A526" s="38">
        <v>44424.932083333333</v>
      </c>
      <c r="B526" s="38">
        <v>44425</v>
      </c>
      <c r="C526" s="74">
        <v>250</v>
      </c>
      <c r="D526" s="39" t="s">
        <v>237</v>
      </c>
      <c r="E526" s="39" t="s">
        <v>24</v>
      </c>
    </row>
    <row r="527" spans="1:5" s="102" customFormat="1" x14ac:dyDescent="0.25">
      <c r="A527" s="38">
        <v>44424.937604166669</v>
      </c>
      <c r="B527" s="38">
        <v>44425</v>
      </c>
      <c r="C527" s="74">
        <v>50</v>
      </c>
      <c r="D527" s="39" t="s">
        <v>541</v>
      </c>
      <c r="E527" s="39" t="s">
        <v>24</v>
      </c>
    </row>
    <row r="528" spans="1:5" s="102" customFormat="1" x14ac:dyDescent="0.25">
      <c r="A528" s="38">
        <v>44424.952499999999</v>
      </c>
      <c r="B528" s="38">
        <v>44425</v>
      </c>
      <c r="C528" s="74">
        <v>2000</v>
      </c>
      <c r="D528" s="39" t="s">
        <v>567</v>
      </c>
      <c r="E528" s="39" t="s">
        <v>24</v>
      </c>
    </row>
    <row r="529" spans="1:5" s="102" customFormat="1" x14ac:dyDescent="0.25">
      <c r="A529" s="38">
        <v>44424.973101851851</v>
      </c>
      <c r="B529" s="38">
        <v>44425</v>
      </c>
      <c r="C529" s="74">
        <v>1000</v>
      </c>
      <c r="D529" s="39" t="s">
        <v>472</v>
      </c>
      <c r="E529" s="39" t="s">
        <v>24</v>
      </c>
    </row>
    <row r="530" spans="1:5" s="102" customFormat="1" x14ac:dyDescent="0.25">
      <c r="A530" s="38">
        <v>44424.973171296297</v>
      </c>
      <c r="B530" s="38">
        <v>44425</v>
      </c>
      <c r="C530" s="74">
        <v>1500</v>
      </c>
      <c r="D530" s="39" t="s">
        <v>537</v>
      </c>
      <c r="E530" s="39" t="s">
        <v>24</v>
      </c>
    </row>
    <row r="531" spans="1:5" s="102" customFormat="1" x14ac:dyDescent="0.25">
      <c r="A531" s="38">
        <v>44425.042881944442</v>
      </c>
      <c r="B531" s="38">
        <v>44426</v>
      </c>
      <c r="C531" s="74">
        <v>20000</v>
      </c>
      <c r="D531" s="39" t="s">
        <v>899</v>
      </c>
      <c r="E531" s="39" t="s">
        <v>24</v>
      </c>
    </row>
    <row r="532" spans="1:5" s="102" customFormat="1" x14ac:dyDescent="0.25">
      <c r="A532" s="38">
        <v>44425.066134259258</v>
      </c>
      <c r="B532" s="38">
        <v>44426</v>
      </c>
      <c r="C532" s="74">
        <v>3000</v>
      </c>
      <c r="D532" s="39"/>
      <c r="E532" s="39" t="s">
        <v>24</v>
      </c>
    </row>
    <row r="533" spans="1:5" s="102" customFormat="1" x14ac:dyDescent="0.25">
      <c r="A533" s="38">
        <v>44425.308657407404</v>
      </c>
      <c r="B533" s="38">
        <v>44426</v>
      </c>
      <c r="C533" s="74">
        <v>30</v>
      </c>
      <c r="D533" s="39"/>
      <c r="E533" s="39" t="s">
        <v>24</v>
      </c>
    </row>
    <row r="534" spans="1:5" s="102" customFormat="1" x14ac:dyDescent="0.25">
      <c r="A534" s="38">
        <v>44425.391527777778</v>
      </c>
      <c r="B534" s="38">
        <v>44426</v>
      </c>
      <c r="C534" s="74">
        <v>98.46</v>
      </c>
      <c r="D534" s="39" t="s">
        <v>900</v>
      </c>
      <c r="E534" s="39" t="s">
        <v>24</v>
      </c>
    </row>
    <row r="535" spans="1:5" s="102" customFormat="1" x14ac:dyDescent="0.25">
      <c r="A535" s="38">
        <v>44425.393113425926</v>
      </c>
      <c r="B535" s="38">
        <v>44426</v>
      </c>
      <c r="C535" s="74">
        <v>150</v>
      </c>
      <c r="D535" s="39" t="s">
        <v>900</v>
      </c>
      <c r="E535" s="39" t="s">
        <v>24</v>
      </c>
    </row>
    <row r="536" spans="1:5" s="102" customFormat="1" x14ac:dyDescent="0.25">
      <c r="A536" s="38">
        <v>44425.397939814815</v>
      </c>
      <c r="B536" s="38">
        <v>44426</v>
      </c>
      <c r="C536" s="74">
        <v>1300</v>
      </c>
      <c r="D536" s="39" t="s">
        <v>562</v>
      </c>
      <c r="E536" s="39" t="s">
        <v>24</v>
      </c>
    </row>
    <row r="537" spans="1:5" s="102" customFormat="1" x14ac:dyDescent="0.25">
      <c r="A537" s="38">
        <v>44425.429988425924</v>
      </c>
      <c r="B537" s="38">
        <v>44426</v>
      </c>
      <c r="C537" s="74">
        <v>1000</v>
      </c>
      <c r="D537" s="39" t="s">
        <v>568</v>
      </c>
      <c r="E537" s="39" t="s">
        <v>24</v>
      </c>
    </row>
    <row r="538" spans="1:5" s="102" customFormat="1" x14ac:dyDescent="0.25">
      <c r="A538" s="38">
        <v>44425.446770833332</v>
      </c>
      <c r="B538" s="38">
        <v>44426</v>
      </c>
      <c r="C538" s="74">
        <v>100</v>
      </c>
      <c r="D538" s="39"/>
      <c r="E538" s="39" t="s">
        <v>24</v>
      </c>
    </row>
    <row r="539" spans="1:5" s="102" customFormat="1" x14ac:dyDescent="0.25">
      <c r="A539" s="38">
        <v>44425.446840277778</v>
      </c>
      <c r="B539" s="38">
        <v>44426</v>
      </c>
      <c r="C539" s="74">
        <v>500</v>
      </c>
      <c r="D539" s="39" t="s">
        <v>238</v>
      </c>
      <c r="E539" s="39" t="s">
        <v>24</v>
      </c>
    </row>
    <row r="540" spans="1:5" s="102" customFormat="1" x14ac:dyDescent="0.25">
      <c r="A540" s="38">
        <v>44425.456782407404</v>
      </c>
      <c r="B540" s="38">
        <v>44426</v>
      </c>
      <c r="C540" s="74">
        <v>400</v>
      </c>
      <c r="D540" s="39" t="s">
        <v>508</v>
      </c>
      <c r="E540" s="39" t="s">
        <v>24</v>
      </c>
    </row>
    <row r="541" spans="1:5" s="102" customFormat="1" x14ac:dyDescent="0.25">
      <c r="A541" s="38">
        <v>44425.477905092594</v>
      </c>
      <c r="B541" s="38">
        <v>44426</v>
      </c>
      <c r="C541" s="74">
        <v>100</v>
      </c>
      <c r="D541" s="39" t="s">
        <v>239</v>
      </c>
      <c r="E541" s="39" t="s">
        <v>24</v>
      </c>
    </row>
    <row r="542" spans="1:5" s="102" customFormat="1" x14ac:dyDescent="0.25">
      <c r="A542" s="38">
        <v>44425.478020833332</v>
      </c>
      <c r="B542" s="38">
        <v>44426</v>
      </c>
      <c r="C542" s="74">
        <v>1000</v>
      </c>
      <c r="D542" s="39" t="s">
        <v>901</v>
      </c>
      <c r="E542" s="39" t="s">
        <v>24</v>
      </c>
    </row>
    <row r="543" spans="1:5" s="102" customFormat="1" x14ac:dyDescent="0.25">
      <c r="A543" s="38">
        <v>44425.499016203707</v>
      </c>
      <c r="B543" s="38">
        <v>44426</v>
      </c>
      <c r="C543" s="74">
        <v>250</v>
      </c>
      <c r="D543" s="39" t="s">
        <v>902</v>
      </c>
      <c r="E543" s="39" t="s">
        <v>24</v>
      </c>
    </row>
    <row r="544" spans="1:5" s="102" customFormat="1" x14ac:dyDescent="0.25">
      <c r="A544" s="38">
        <v>44425.506122685183</v>
      </c>
      <c r="B544" s="38">
        <v>44426</v>
      </c>
      <c r="C544" s="74">
        <v>190</v>
      </c>
      <c r="D544" s="39" t="s">
        <v>632</v>
      </c>
      <c r="E544" s="39" t="s">
        <v>24</v>
      </c>
    </row>
    <row r="545" spans="1:5" s="102" customFormat="1" x14ac:dyDescent="0.25">
      <c r="A545" s="38">
        <v>44425.539849537039</v>
      </c>
      <c r="B545" s="38">
        <v>44426</v>
      </c>
      <c r="C545" s="74">
        <v>100</v>
      </c>
      <c r="D545" s="39" t="s">
        <v>538</v>
      </c>
      <c r="E545" s="39" t="s">
        <v>24</v>
      </c>
    </row>
    <row r="546" spans="1:5" s="102" customFormat="1" x14ac:dyDescent="0.25">
      <c r="A546" s="38">
        <v>44425.597627314812</v>
      </c>
      <c r="B546" s="38">
        <v>44426</v>
      </c>
      <c r="C546" s="74">
        <v>100</v>
      </c>
      <c r="D546" s="39"/>
      <c r="E546" s="39" t="s">
        <v>24</v>
      </c>
    </row>
    <row r="547" spans="1:5" s="102" customFormat="1" x14ac:dyDescent="0.25">
      <c r="A547" s="38">
        <v>44425.603680555556</v>
      </c>
      <c r="B547" s="38">
        <v>44426</v>
      </c>
      <c r="C547" s="74">
        <v>1000</v>
      </c>
      <c r="D547" s="39" t="s">
        <v>903</v>
      </c>
      <c r="E547" s="39" t="s">
        <v>24</v>
      </c>
    </row>
    <row r="548" spans="1:5" s="102" customFormat="1" x14ac:dyDescent="0.25">
      <c r="A548" s="38">
        <v>44425.631608796299</v>
      </c>
      <c r="B548" s="38">
        <v>44426</v>
      </c>
      <c r="C548" s="74">
        <v>100</v>
      </c>
      <c r="D548" s="39"/>
      <c r="E548" s="39" t="s">
        <v>24</v>
      </c>
    </row>
    <row r="549" spans="1:5" s="102" customFormat="1" x14ac:dyDescent="0.25">
      <c r="A549" s="38">
        <v>44425.637881944444</v>
      </c>
      <c r="B549" s="38">
        <v>44426</v>
      </c>
      <c r="C549" s="74">
        <v>100</v>
      </c>
      <c r="D549" s="39" t="s">
        <v>539</v>
      </c>
      <c r="E549" s="39" t="s">
        <v>24</v>
      </c>
    </row>
    <row r="550" spans="1:5" s="102" customFormat="1" x14ac:dyDescent="0.25">
      <c r="A550" s="38">
        <v>44425.638518518521</v>
      </c>
      <c r="B550" s="38">
        <v>44426</v>
      </c>
      <c r="C550" s="74">
        <v>1000</v>
      </c>
      <c r="D550" s="39" t="s">
        <v>904</v>
      </c>
      <c r="E550" s="39" t="s">
        <v>24</v>
      </c>
    </row>
    <row r="551" spans="1:5" s="102" customFormat="1" x14ac:dyDescent="0.25">
      <c r="A551" s="38">
        <v>44425.740729166668</v>
      </c>
      <c r="B551" s="38">
        <v>44426</v>
      </c>
      <c r="C551" s="74">
        <v>500</v>
      </c>
      <c r="D551" s="39" t="s">
        <v>569</v>
      </c>
      <c r="E551" s="39" t="s">
        <v>24</v>
      </c>
    </row>
    <row r="552" spans="1:5" s="102" customFormat="1" x14ac:dyDescent="0.25">
      <c r="A552" s="38">
        <v>44425.753483796296</v>
      </c>
      <c r="B552" s="38">
        <v>44426</v>
      </c>
      <c r="C552" s="74">
        <v>1000</v>
      </c>
      <c r="D552" s="39" t="s">
        <v>378</v>
      </c>
      <c r="E552" s="39" t="s">
        <v>24</v>
      </c>
    </row>
    <row r="553" spans="1:5" s="102" customFormat="1" x14ac:dyDescent="0.25">
      <c r="A553" s="38">
        <v>44425.808842592596</v>
      </c>
      <c r="B553" s="38">
        <v>44426</v>
      </c>
      <c r="C553" s="74">
        <v>4000</v>
      </c>
      <c r="D553" s="39"/>
      <c r="E553" s="39" t="s">
        <v>24</v>
      </c>
    </row>
    <row r="554" spans="1:5" s="102" customFormat="1" x14ac:dyDescent="0.25">
      <c r="A554" s="38">
        <v>44425.852152777778</v>
      </c>
      <c r="B554" s="38">
        <v>44426</v>
      </c>
      <c r="C554" s="74">
        <v>50</v>
      </c>
      <c r="D554" s="39" t="s">
        <v>346</v>
      </c>
      <c r="E554" s="39" t="s">
        <v>24</v>
      </c>
    </row>
    <row r="555" spans="1:5" s="102" customFormat="1" x14ac:dyDescent="0.25">
      <c r="A555" s="38">
        <v>44425.855775462966</v>
      </c>
      <c r="B555" s="38">
        <v>44426</v>
      </c>
      <c r="C555" s="74">
        <v>500</v>
      </c>
      <c r="D555" s="39" t="s">
        <v>141</v>
      </c>
      <c r="E555" s="39" t="s">
        <v>24</v>
      </c>
    </row>
    <row r="556" spans="1:5" s="102" customFormat="1" x14ac:dyDescent="0.25">
      <c r="A556" s="38">
        <v>44425.865231481483</v>
      </c>
      <c r="B556" s="38">
        <v>44426</v>
      </c>
      <c r="C556" s="74">
        <v>300</v>
      </c>
      <c r="D556" s="39"/>
      <c r="E556" s="39" t="s">
        <v>24</v>
      </c>
    </row>
    <row r="557" spans="1:5" s="102" customFormat="1" x14ac:dyDescent="0.25">
      <c r="A557" s="38">
        <v>44425.898495370369</v>
      </c>
      <c r="B557" s="38">
        <v>44426</v>
      </c>
      <c r="C557" s="74">
        <v>50</v>
      </c>
      <c r="D557" s="39" t="s">
        <v>541</v>
      </c>
      <c r="E557" s="39" t="s">
        <v>24</v>
      </c>
    </row>
    <row r="558" spans="1:5" s="102" customFormat="1" x14ac:dyDescent="0.25">
      <c r="A558" s="38">
        <v>44425.90048611111</v>
      </c>
      <c r="B558" s="38">
        <v>44426</v>
      </c>
      <c r="C558" s="74">
        <v>50</v>
      </c>
      <c r="D558" s="39" t="s">
        <v>905</v>
      </c>
      <c r="E558" s="39" t="s">
        <v>24</v>
      </c>
    </row>
    <row r="559" spans="1:5" s="102" customFormat="1" x14ac:dyDescent="0.25">
      <c r="A559" s="38">
        <v>44425.912152777775</v>
      </c>
      <c r="B559" s="38">
        <v>44426</v>
      </c>
      <c r="C559" s="74">
        <v>300</v>
      </c>
      <c r="D559" s="39"/>
      <c r="E559" s="39" t="s">
        <v>24</v>
      </c>
    </row>
    <row r="560" spans="1:5" s="102" customFormat="1" x14ac:dyDescent="0.25">
      <c r="A560" s="38">
        <v>44425.919999999998</v>
      </c>
      <c r="B560" s="38">
        <v>44426</v>
      </c>
      <c r="C560" s="74">
        <v>100</v>
      </c>
      <c r="D560" s="39" t="s">
        <v>635</v>
      </c>
      <c r="E560" s="39" t="s">
        <v>24</v>
      </c>
    </row>
    <row r="561" spans="1:5" s="102" customFormat="1" x14ac:dyDescent="0.25">
      <c r="A561" s="38">
        <v>44425.934317129628</v>
      </c>
      <c r="B561" s="38">
        <v>44426</v>
      </c>
      <c r="C561" s="74">
        <v>1000</v>
      </c>
      <c r="D561" s="39"/>
      <c r="E561" s="39" t="s">
        <v>24</v>
      </c>
    </row>
    <row r="562" spans="1:5" s="102" customFormat="1" x14ac:dyDescent="0.25">
      <c r="A562" s="38">
        <v>44425.95857638889</v>
      </c>
      <c r="B562" s="38">
        <v>44426</v>
      </c>
      <c r="C562" s="74">
        <v>500</v>
      </c>
      <c r="D562" s="39" t="s">
        <v>509</v>
      </c>
      <c r="E562" s="39" t="s">
        <v>24</v>
      </c>
    </row>
    <row r="563" spans="1:5" s="102" customFormat="1" x14ac:dyDescent="0.25">
      <c r="A563" s="38">
        <v>44425.996921296297</v>
      </c>
      <c r="B563" s="38">
        <v>44426</v>
      </c>
      <c r="C563" s="74">
        <v>500</v>
      </c>
      <c r="D563" s="39" t="s">
        <v>232</v>
      </c>
      <c r="E563" s="39" t="s">
        <v>24</v>
      </c>
    </row>
    <row r="564" spans="1:5" s="102" customFormat="1" x14ac:dyDescent="0.25">
      <c r="A564" s="38">
        <v>44426.129583333335</v>
      </c>
      <c r="B564" s="38">
        <v>44427</v>
      </c>
      <c r="C564" s="74">
        <v>111</v>
      </c>
      <c r="D564" s="39" t="s">
        <v>240</v>
      </c>
      <c r="E564" s="39" t="s">
        <v>24</v>
      </c>
    </row>
    <row r="565" spans="1:5" s="102" customFormat="1" x14ac:dyDescent="0.25">
      <c r="A565" s="38">
        <v>44426.329108796293</v>
      </c>
      <c r="B565" s="38">
        <v>44427</v>
      </c>
      <c r="C565" s="74">
        <v>30</v>
      </c>
      <c r="D565" s="39"/>
      <c r="E565" s="39" t="s">
        <v>24</v>
      </c>
    </row>
    <row r="566" spans="1:5" s="102" customFormat="1" x14ac:dyDescent="0.25">
      <c r="A566" s="38">
        <v>44426.385462962964</v>
      </c>
      <c r="B566" s="38">
        <v>44427</v>
      </c>
      <c r="C566" s="74">
        <v>1000</v>
      </c>
      <c r="D566" s="39" t="s">
        <v>416</v>
      </c>
      <c r="E566" s="39" t="s">
        <v>24</v>
      </c>
    </row>
    <row r="567" spans="1:5" s="102" customFormat="1" x14ac:dyDescent="0.25">
      <c r="A567" s="38">
        <v>44426.395983796298</v>
      </c>
      <c r="B567" s="38">
        <v>44427</v>
      </c>
      <c r="C567" s="74">
        <v>200</v>
      </c>
      <c r="D567" s="39" t="s">
        <v>379</v>
      </c>
      <c r="E567" s="39" t="s">
        <v>24</v>
      </c>
    </row>
    <row r="568" spans="1:5" s="102" customFormat="1" x14ac:dyDescent="0.25">
      <c r="A568" s="38">
        <v>44426.414166666669</v>
      </c>
      <c r="B568" s="38">
        <v>44427</v>
      </c>
      <c r="C568" s="74">
        <v>2000</v>
      </c>
      <c r="D568" s="39"/>
      <c r="E568" s="39" t="s">
        <v>24</v>
      </c>
    </row>
    <row r="569" spans="1:5" s="102" customFormat="1" x14ac:dyDescent="0.25">
      <c r="A569" s="38">
        <v>44426.446180555555</v>
      </c>
      <c r="B569" s="38">
        <v>44427</v>
      </c>
      <c r="C569" s="74">
        <v>123</v>
      </c>
      <c r="D569" s="39" t="s">
        <v>871</v>
      </c>
      <c r="E569" s="39" t="s">
        <v>24</v>
      </c>
    </row>
    <row r="570" spans="1:5" s="102" customFormat="1" x14ac:dyDescent="0.25">
      <c r="A570" s="38">
        <v>44426.503518518519</v>
      </c>
      <c r="B570" s="38">
        <v>44427</v>
      </c>
      <c r="C570" s="74">
        <v>500</v>
      </c>
      <c r="D570" s="39" t="s">
        <v>241</v>
      </c>
      <c r="E570" s="39" t="s">
        <v>24</v>
      </c>
    </row>
    <row r="571" spans="1:5" s="102" customFormat="1" x14ac:dyDescent="0.25">
      <c r="A571" s="38">
        <v>44426.54277777778</v>
      </c>
      <c r="B571" s="38">
        <v>44427</v>
      </c>
      <c r="C571" s="74">
        <v>500</v>
      </c>
      <c r="D571" s="39" t="s">
        <v>636</v>
      </c>
      <c r="E571" s="39" t="s">
        <v>24</v>
      </c>
    </row>
    <row r="572" spans="1:5" s="102" customFormat="1" x14ac:dyDescent="0.25">
      <c r="A572" s="38">
        <v>44426.542812500003</v>
      </c>
      <c r="B572" s="38">
        <v>44427</v>
      </c>
      <c r="C572" s="74">
        <v>200</v>
      </c>
      <c r="D572" s="39"/>
      <c r="E572" s="39" t="s">
        <v>24</v>
      </c>
    </row>
    <row r="573" spans="1:5" s="102" customFormat="1" x14ac:dyDescent="0.25">
      <c r="A573" s="38">
        <v>44426.550567129627</v>
      </c>
      <c r="B573" s="38">
        <v>44427</v>
      </c>
      <c r="C573" s="74">
        <v>50</v>
      </c>
      <c r="D573" s="39" t="s">
        <v>380</v>
      </c>
      <c r="E573" s="39" t="s">
        <v>24</v>
      </c>
    </row>
    <row r="574" spans="1:5" s="102" customFormat="1" x14ac:dyDescent="0.25">
      <c r="A574" s="38">
        <v>44426.624479166669</v>
      </c>
      <c r="B574" s="38">
        <v>44427</v>
      </c>
      <c r="C574" s="74">
        <v>1000</v>
      </c>
      <c r="D574" s="39" t="s">
        <v>906</v>
      </c>
      <c r="E574" s="39" t="s">
        <v>24</v>
      </c>
    </row>
    <row r="575" spans="1:5" s="102" customFormat="1" x14ac:dyDescent="0.25">
      <c r="A575" s="38">
        <v>44426.657800925925</v>
      </c>
      <c r="B575" s="38">
        <v>44427</v>
      </c>
      <c r="C575" s="74">
        <v>150</v>
      </c>
      <c r="D575" s="39"/>
      <c r="E575" s="39" t="s">
        <v>24</v>
      </c>
    </row>
    <row r="576" spans="1:5" s="102" customFormat="1" x14ac:dyDescent="0.25">
      <c r="A576" s="38">
        <v>44426.725173611114</v>
      </c>
      <c r="B576" s="38">
        <v>44427</v>
      </c>
      <c r="C576" s="74">
        <v>200</v>
      </c>
      <c r="D576" s="39" t="s">
        <v>219</v>
      </c>
      <c r="E576" s="39" t="s">
        <v>24</v>
      </c>
    </row>
    <row r="577" spans="1:5" s="102" customFormat="1" x14ac:dyDescent="0.25">
      <c r="A577" s="38">
        <v>44426.731828703705</v>
      </c>
      <c r="B577" s="38">
        <v>44427</v>
      </c>
      <c r="C577" s="74">
        <v>100</v>
      </c>
      <c r="D577" s="39" t="s">
        <v>444</v>
      </c>
      <c r="E577" s="39" t="s">
        <v>24</v>
      </c>
    </row>
    <row r="578" spans="1:5" s="102" customFormat="1" x14ac:dyDescent="0.25">
      <c r="A578" s="38">
        <v>44426.756145833337</v>
      </c>
      <c r="B578" s="38">
        <v>44427</v>
      </c>
      <c r="C578" s="74">
        <v>500</v>
      </c>
      <c r="D578" s="39" t="s">
        <v>540</v>
      </c>
      <c r="E578" s="39" t="s">
        <v>24</v>
      </c>
    </row>
    <row r="579" spans="1:5" s="102" customFormat="1" x14ac:dyDescent="0.25">
      <c r="A579" s="38">
        <v>44426.769571759258</v>
      </c>
      <c r="B579" s="38">
        <v>44427</v>
      </c>
      <c r="C579" s="74">
        <v>120</v>
      </c>
      <c r="D579" s="39"/>
      <c r="E579" s="39" t="s">
        <v>24</v>
      </c>
    </row>
    <row r="580" spans="1:5" s="102" customFormat="1" x14ac:dyDescent="0.25">
      <c r="A580" s="38">
        <v>44426.806828703702</v>
      </c>
      <c r="B580" s="38">
        <v>44427</v>
      </c>
      <c r="C580" s="74">
        <v>4800</v>
      </c>
      <c r="D580" s="39" t="s">
        <v>907</v>
      </c>
      <c r="E580" s="39" t="s">
        <v>24</v>
      </c>
    </row>
    <row r="581" spans="1:5" s="102" customFormat="1" x14ac:dyDescent="0.25">
      <c r="A581" s="38">
        <v>44426.852349537039</v>
      </c>
      <c r="B581" s="38">
        <v>44427</v>
      </c>
      <c r="C581" s="74">
        <v>1500</v>
      </c>
      <c r="D581" s="39" t="s">
        <v>637</v>
      </c>
      <c r="E581" s="39" t="s">
        <v>24</v>
      </c>
    </row>
    <row r="582" spans="1:5" s="102" customFormat="1" x14ac:dyDescent="0.25">
      <c r="A582" s="38">
        <v>44426.900601851848</v>
      </c>
      <c r="B582" s="38">
        <v>44427</v>
      </c>
      <c r="C582" s="74">
        <v>2000</v>
      </c>
      <c r="D582" s="39"/>
      <c r="E582" s="39" t="s">
        <v>24</v>
      </c>
    </row>
    <row r="583" spans="1:5" s="102" customFormat="1" x14ac:dyDescent="0.25">
      <c r="A583" s="38">
        <v>44426.911874999998</v>
      </c>
      <c r="B583" s="38">
        <v>44427</v>
      </c>
      <c r="C583" s="74">
        <v>100</v>
      </c>
      <c r="D583" s="39" t="s">
        <v>908</v>
      </c>
      <c r="E583" s="39" t="s">
        <v>24</v>
      </c>
    </row>
    <row r="584" spans="1:5" s="102" customFormat="1" x14ac:dyDescent="0.25">
      <c r="A584" s="38">
        <v>44426.920752314814</v>
      </c>
      <c r="B584" s="38">
        <v>44427</v>
      </c>
      <c r="C584" s="74">
        <v>50</v>
      </c>
      <c r="D584" s="39" t="s">
        <v>541</v>
      </c>
      <c r="E584" s="39" t="s">
        <v>24</v>
      </c>
    </row>
    <row r="585" spans="1:5" s="102" customFormat="1" x14ac:dyDescent="0.25">
      <c r="A585" s="38">
        <v>44426.921956018516</v>
      </c>
      <c r="B585" s="38">
        <v>44427</v>
      </c>
      <c r="C585" s="74">
        <v>300</v>
      </c>
      <c r="D585" s="39" t="s">
        <v>510</v>
      </c>
      <c r="E585" s="39" t="s">
        <v>24</v>
      </c>
    </row>
    <row r="586" spans="1:5" s="102" customFormat="1" x14ac:dyDescent="0.25">
      <c r="A586" s="38">
        <v>44426.922106481485</v>
      </c>
      <c r="B586" s="38">
        <v>44427</v>
      </c>
      <c r="C586" s="74">
        <v>200</v>
      </c>
      <c r="D586" s="39" t="s">
        <v>242</v>
      </c>
      <c r="E586" s="39" t="s">
        <v>24</v>
      </c>
    </row>
    <row r="587" spans="1:5" s="102" customFormat="1" x14ac:dyDescent="0.25">
      <c r="A587" s="38">
        <v>44426.94090277778</v>
      </c>
      <c r="B587" s="38">
        <v>44427</v>
      </c>
      <c r="C587" s="74">
        <v>500</v>
      </c>
      <c r="D587" s="39"/>
      <c r="E587" s="39" t="s">
        <v>24</v>
      </c>
    </row>
    <row r="588" spans="1:5" s="102" customFormat="1" x14ac:dyDescent="0.25">
      <c r="A588" s="38">
        <v>44426.976226851853</v>
      </c>
      <c r="B588" s="38">
        <v>44427</v>
      </c>
      <c r="C588" s="74">
        <v>500</v>
      </c>
      <c r="D588" s="39" t="s">
        <v>244</v>
      </c>
      <c r="E588" s="39" t="s">
        <v>24</v>
      </c>
    </row>
    <row r="589" spans="1:5" s="102" customFormat="1" x14ac:dyDescent="0.25">
      <c r="A589" s="38">
        <v>44426.976284722223</v>
      </c>
      <c r="B589" s="38">
        <v>44427</v>
      </c>
      <c r="C589" s="74">
        <v>100</v>
      </c>
      <c r="D589" s="39" t="s">
        <v>243</v>
      </c>
      <c r="E589" s="39" t="s">
        <v>24</v>
      </c>
    </row>
    <row r="590" spans="1:5" s="102" customFormat="1" x14ac:dyDescent="0.25">
      <c r="A590" s="38">
        <v>44426.989293981482</v>
      </c>
      <c r="B590" s="38">
        <v>44427</v>
      </c>
      <c r="C590" s="74">
        <v>500</v>
      </c>
      <c r="D590" s="39" t="s">
        <v>350</v>
      </c>
      <c r="E590" s="39" t="s">
        <v>24</v>
      </c>
    </row>
    <row r="591" spans="1:5" s="102" customFormat="1" x14ac:dyDescent="0.25">
      <c r="A591" s="38">
        <v>44427.240983796299</v>
      </c>
      <c r="B591" s="38">
        <v>44428</v>
      </c>
      <c r="C591" s="74">
        <v>100</v>
      </c>
      <c r="D591" s="39" t="s">
        <v>443</v>
      </c>
      <c r="E591" s="39" t="s">
        <v>24</v>
      </c>
    </row>
    <row r="592" spans="1:5" s="102" customFormat="1" x14ac:dyDescent="0.25">
      <c r="A592" s="38">
        <v>44427.324479166666</v>
      </c>
      <c r="B592" s="38">
        <v>44428</v>
      </c>
      <c r="C592" s="74">
        <v>30</v>
      </c>
      <c r="D592" s="39"/>
      <c r="E592" s="39" t="s">
        <v>24</v>
      </c>
    </row>
    <row r="593" spans="1:5" s="102" customFormat="1" x14ac:dyDescent="0.25">
      <c r="A593" s="38">
        <v>44427.359097222223</v>
      </c>
      <c r="B593" s="38">
        <v>44428</v>
      </c>
      <c r="C593" s="74">
        <v>500</v>
      </c>
      <c r="D593" s="39" t="s">
        <v>188</v>
      </c>
      <c r="E593" s="39" t="s">
        <v>24</v>
      </c>
    </row>
    <row r="594" spans="1:5" s="102" customFormat="1" x14ac:dyDescent="0.25">
      <c r="A594" s="38">
        <v>44427.413680555554</v>
      </c>
      <c r="B594" s="38">
        <v>44428</v>
      </c>
      <c r="C594" s="74">
        <v>1000</v>
      </c>
      <c r="D594" s="39" t="s">
        <v>909</v>
      </c>
      <c r="E594" s="39" t="s">
        <v>24</v>
      </c>
    </row>
    <row r="595" spans="1:5" s="102" customFormat="1" x14ac:dyDescent="0.25">
      <c r="A595" s="38">
        <v>44427.433877314812</v>
      </c>
      <c r="B595" s="38">
        <v>44428</v>
      </c>
      <c r="C595" s="74">
        <v>2000</v>
      </c>
      <c r="D595" s="39"/>
      <c r="E595" s="39" t="s">
        <v>24</v>
      </c>
    </row>
    <row r="596" spans="1:5" s="102" customFormat="1" x14ac:dyDescent="0.25">
      <c r="A596" s="38">
        <v>44427.463217592594</v>
      </c>
      <c r="B596" s="38">
        <v>44428</v>
      </c>
      <c r="C596" s="74">
        <v>500</v>
      </c>
      <c r="D596" s="39" t="s">
        <v>910</v>
      </c>
      <c r="E596" s="39" t="s">
        <v>24</v>
      </c>
    </row>
    <row r="597" spans="1:5" s="102" customFormat="1" x14ac:dyDescent="0.25">
      <c r="A597" s="38">
        <v>44427.469178240739</v>
      </c>
      <c r="B597" s="38">
        <v>44428</v>
      </c>
      <c r="C597" s="74">
        <v>1000</v>
      </c>
      <c r="D597" s="39" t="s">
        <v>351</v>
      </c>
      <c r="E597" s="39" t="s">
        <v>24</v>
      </c>
    </row>
    <row r="598" spans="1:5" s="102" customFormat="1" x14ac:dyDescent="0.25">
      <c r="A598" s="38">
        <v>44427.475532407407</v>
      </c>
      <c r="B598" s="38">
        <v>44428</v>
      </c>
      <c r="C598" s="74">
        <v>500</v>
      </c>
      <c r="D598" s="39"/>
      <c r="E598" s="39" t="s">
        <v>24</v>
      </c>
    </row>
    <row r="599" spans="1:5" s="102" customFormat="1" x14ac:dyDescent="0.25">
      <c r="A599" s="38">
        <v>44427.47859953704</v>
      </c>
      <c r="B599" s="38">
        <v>44428</v>
      </c>
      <c r="C599" s="74">
        <v>500</v>
      </c>
      <c r="D599" s="39"/>
      <c r="E599" s="39" t="s">
        <v>24</v>
      </c>
    </row>
    <row r="600" spans="1:5" s="102" customFormat="1" x14ac:dyDescent="0.25">
      <c r="A600" s="38">
        <v>44427.490416666667</v>
      </c>
      <c r="B600" s="38">
        <v>44428</v>
      </c>
      <c r="C600" s="74">
        <v>2000</v>
      </c>
      <c r="D600" s="39" t="s">
        <v>911</v>
      </c>
      <c r="E600" s="39" t="s">
        <v>24</v>
      </c>
    </row>
    <row r="601" spans="1:5" s="102" customFormat="1" x14ac:dyDescent="0.25">
      <c r="A601" s="38">
        <v>44427.512523148151</v>
      </c>
      <c r="B601" s="38">
        <v>44428</v>
      </c>
      <c r="C601" s="74">
        <v>500</v>
      </c>
      <c r="D601" s="39"/>
      <c r="E601" s="39" t="s">
        <v>24</v>
      </c>
    </row>
    <row r="602" spans="1:5" s="102" customFormat="1" x14ac:dyDescent="0.25">
      <c r="A602" s="38">
        <v>44427.531064814815</v>
      </c>
      <c r="B602" s="38">
        <v>44428</v>
      </c>
      <c r="C602" s="74">
        <v>300</v>
      </c>
      <c r="D602" s="39" t="s">
        <v>912</v>
      </c>
      <c r="E602" s="39" t="s">
        <v>24</v>
      </c>
    </row>
    <row r="603" spans="1:5" s="102" customFormat="1" x14ac:dyDescent="0.25">
      <c r="A603" s="38">
        <v>44427.536840277775</v>
      </c>
      <c r="B603" s="38">
        <v>44428</v>
      </c>
      <c r="C603" s="74">
        <v>100</v>
      </c>
      <c r="D603" s="39"/>
      <c r="E603" s="39" t="s">
        <v>24</v>
      </c>
    </row>
    <row r="604" spans="1:5" s="102" customFormat="1" x14ac:dyDescent="0.25">
      <c r="A604" s="38">
        <v>44427.557037037041</v>
      </c>
      <c r="B604" s="38">
        <v>44428</v>
      </c>
      <c r="C604" s="74">
        <v>500</v>
      </c>
      <c r="D604" s="39" t="s">
        <v>571</v>
      </c>
      <c r="E604" s="39" t="s">
        <v>24</v>
      </c>
    </row>
    <row r="605" spans="1:5" s="102" customFormat="1" x14ac:dyDescent="0.25">
      <c r="A605" s="38">
        <v>44427.578541666669</v>
      </c>
      <c r="B605" s="38">
        <v>44428</v>
      </c>
      <c r="C605" s="74">
        <v>1000</v>
      </c>
      <c r="D605" s="39" t="s">
        <v>913</v>
      </c>
      <c r="E605" s="39" t="s">
        <v>24</v>
      </c>
    </row>
    <row r="606" spans="1:5" s="102" customFormat="1" x14ac:dyDescent="0.25">
      <c r="A606" s="38">
        <v>44427.583819444444</v>
      </c>
      <c r="B606" s="38">
        <v>44428</v>
      </c>
      <c r="C606" s="74">
        <v>2000</v>
      </c>
      <c r="D606" s="39" t="s">
        <v>352</v>
      </c>
      <c r="E606" s="39" t="s">
        <v>24</v>
      </c>
    </row>
    <row r="607" spans="1:5" s="102" customFormat="1" x14ac:dyDescent="0.25">
      <c r="A607" s="38">
        <v>44427.643831018519</v>
      </c>
      <c r="B607" s="38">
        <v>44428</v>
      </c>
      <c r="C607" s="74">
        <v>50</v>
      </c>
      <c r="D607" s="39"/>
      <c r="E607" s="39" t="s">
        <v>24</v>
      </c>
    </row>
    <row r="608" spans="1:5" s="102" customFormat="1" x14ac:dyDescent="0.25">
      <c r="A608" s="38">
        <v>44427.665590277778</v>
      </c>
      <c r="B608" s="38">
        <v>44428</v>
      </c>
      <c r="C608" s="74">
        <v>500</v>
      </c>
      <c r="D608" s="39"/>
      <c r="E608" s="39" t="s">
        <v>24</v>
      </c>
    </row>
    <row r="609" spans="1:5" s="102" customFormat="1" x14ac:dyDescent="0.25">
      <c r="A609" s="38">
        <v>44427.669444444444</v>
      </c>
      <c r="B609" s="38">
        <v>44428</v>
      </c>
      <c r="C609" s="74">
        <v>300</v>
      </c>
      <c r="D609" s="39" t="s">
        <v>252</v>
      </c>
      <c r="E609" s="39" t="s">
        <v>24</v>
      </c>
    </row>
    <row r="610" spans="1:5" s="102" customFormat="1" x14ac:dyDescent="0.25">
      <c r="A610" s="38">
        <v>44427.713472222225</v>
      </c>
      <c r="B610" s="38">
        <v>44428</v>
      </c>
      <c r="C610" s="74">
        <v>100</v>
      </c>
      <c r="D610" s="39" t="s">
        <v>245</v>
      </c>
      <c r="E610" s="39" t="s">
        <v>24</v>
      </c>
    </row>
    <row r="611" spans="1:5" s="102" customFormat="1" x14ac:dyDescent="0.25">
      <c r="A611" s="38">
        <v>44427.758831018517</v>
      </c>
      <c r="B611" s="38">
        <v>44428</v>
      </c>
      <c r="C611" s="74">
        <v>100</v>
      </c>
      <c r="D611" s="39"/>
      <c r="E611" s="39" t="s">
        <v>24</v>
      </c>
    </row>
    <row r="612" spans="1:5" s="102" customFormat="1" x14ac:dyDescent="0.25">
      <c r="A612" s="38">
        <v>44427.772303240738</v>
      </c>
      <c r="B612" s="38">
        <v>44428</v>
      </c>
      <c r="C612" s="74">
        <v>300</v>
      </c>
      <c r="D612" s="39"/>
      <c r="E612" s="39" t="s">
        <v>24</v>
      </c>
    </row>
    <row r="613" spans="1:5" s="102" customFormat="1" x14ac:dyDescent="0.25">
      <c r="A613" s="38">
        <v>44427.796215277776</v>
      </c>
      <c r="B613" s="38">
        <v>44428</v>
      </c>
      <c r="C613" s="74">
        <v>5000</v>
      </c>
      <c r="D613" s="39" t="s">
        <v>638</v>
      </c>
      <c r="E613" s="39" t="s">
        <v>24</v>
      </c>
    </row>
    <row r="614" spans="1:5" s="102" customFormat="1" x14ac:dyDescent="0.25">
      <c r="A614" s="38">
        <v>44427.811643518522</v>
      </c>
      <c r="B614" s="38">
        <v>44428</v>
      </c>
      <c r="C614" s="74">
        <v>500</v>
      </c>
      <c r="D614" s="39" t="s">
        <v>695</v>
      </c>
      <c r="E614" s="39" t="s">
        <v>24</v>
      </c>
    </row>
    <row r="615" spans="1:5" s="102" customFormat="1" x14ac:dyDescent="0.25">
      <c r="A615" s="38">
        <v>44427.868784722225</v>
      </c>
      <c r="B615" s="38">
        <v>44428</v>
      </c>
      <c r="C615" s="74">
        <v>500</v>
      </c>
      <c r="D615" s="39" t="s">
        <v>914</v>
      </c>
      <c r="E615" s="39" t="s">
        <v>24</v>
      </c>
    </row>
    <row r="616" spans="1:5" s="102" customFormat="1" x14ac:dyDescent="0.25">
      <c r="A616" s="38">
        <v>44427.875358796293</v>
      </c>
      <c r="B616" s="38">
        <v>44428</v>
      </c>
      <c r="C616" s="74">
        <v>300</v>
      </c>
      <c r="D616" s="39" t="s">
        <v>353</v>
      </c>
      <c r="E616" s="39" t="s">
        <v>24</v>
      </c>
    </row>
    <row r="617" spans="1:5" s="102" customFormat="1" x14ac:dyDescent="0.25">
      <c r="A617" s="38">
        <v>44427.899201388886</v>
      </c>
      <c r="B617" s="38">
        <v>44428</v>
      </c>
      <c r="C617" s="74">
        <v>500</v>
      </c>
      <c r="D617" s="39" t="s">
        <v>354</v>
      </c>
      <c r="E617" s="39" t="s">
        <v>24</v>
      </c>
    </row>
    <row r="618" spans="1:5" s="102" customFormat="1" x14ac:dyDescent="0.25">
      <c r="A618" s="38">
        <v>44427.910590277781</v>
      </c>
      <c r="B618" s="38">
        <v>44428</v>
      </c>
      <c r="C618" s="74">
        <v>500</v>
      </c>
      <c r="D618" s="39"/>
      <c r="E618" s="39" t="s">
        <v>24</v>
      </c>
    </row>
    <row r="619" spans="1:5" s="102" customFormat="1" x14ac:dyDescent="0.25">
      <c r="A619" s="38">
        <v>44427.912442129629</v>
      </c>
      <c r="B619" s="38">
        <v>44428</v>
      </c>
      <c r="C619" s="74">
        <v>100</v>
      </c>
      <c r="D619" s="39" t="s">
        <v>346</v>
      </c>
      <c r="E619" s="39" t="s">
        <v>24</v>
      </c>
    </row>
    <row r="620" spans="1:5" s="102" customFormat="1" x14ac:dyDescent="0.25">
      <c r="A620" s="38">
        <v>44427.918715277781</v>
      </c>
      <c r="B620" s="38">
        <v>44428</v>
      </c>
      <c r="C620" s="74">
        <v>50</v>
      </c>
      <c r="D620" s="39" t="s">
        <v>541</v>
      </c>
      <c r="E620" s="39" t="s">
        <v>24</v>
      </c>
    </row>
    <row r="621" spans="1:5" s="102" customFormat="1" x14ac:dyDescent="0.25">
      <c r="A621" s="38">
        <v>44427.932002314818</v>
      </c>
      <c r="B621" s="38">
        <v>44428</v>
      </c>
      <c r="C621" s="74">
        <v>500</v>
      </c>
      <c r="D621" s="39" t="s">
        <v>639</v>
      </c>
      <c r="E621" s="39" t="s">
        <v>24</v>
      </c>
    </row>
    <row r="622" spans="1:5" s="102" customFormat="1" x14ac:dyDescent="0.25">
      <c r="A622" s="38">
        <v>44427.954768518517</v>
      </c>
      <c r="B622" s="38">
        <v>44428</v>
      </c>
      <c r="C622" s="74">
        <v>1000</v>
      </c>
      <c r="D622" s="39"/>
      <c r="E622" s="39" t="s">
        <v>24</v>
      </c>
    </row>
    <row r="623" spans="1:5" s="102" customFormat="1" x14ac:dyDescent="0.25">
      <c r="A623" s="38">
        <v>44428.010555555556</v>
      </c>
      <c r="B623" s="38">
        <v>44429</v>
      </c>
      <c r="C623" s="74">
        <v>500</v>
      </c>
      <c r="D623" s="39" t="s">
        <v>511</v>
      </c>
      <c r="E623" s="39" t="s">
        <v>24</v>
      </c>
    </row>
    <row r="624" spans="1:5" s="102" customFormat="1" x14ac:dyDescent="0.25">
      <c r="A624" s="38">
        <v>44428.016886574071</v>
      </c>
      <c r="B624" s="38">
        <v>44429</v>
      </c>
      <c r="C624" s="74">
        <v>90</v>
      </c>
      <c r="D624" s="39" t="s">
        <v>915</v>
      </c>
      <c r="E624" s="39" t="s">
        <v>24</v>
      </c>
    </row>
    <row r="625" spans="1:5" s="102" customFormat="1" x14ac:dyDescent="0.25">
      <c r="A625" s="38">
        <v>44428.356076388889</v>
      </c>
      <c r="B625" s="38">
        <v>44429</v>
      </c>
      <c r="C625" s="74">
        <v>30</v>
      </c>
      <c r="D625" s="39"/>
      <c r="E625" s="39" t="s">
        <v>24</v>
      </c>
    </row>
    <row r="626" spans="1:5" s="102" customFormat="1" x14ac:dyDescent="0.25">
      <c r="A626" s="38">
        <v>44428.413124999999</v>
      </c>
      <c r="B626" s="38">
        <v>44429</v>
      </c>
      <c r="C626" s="74">
        <v>5000</v>
      </c>
      <c r="D626" s="39"/>
      <c r="E626" s="39" t="s">
        <v>24</v>
      </c>
    </row>
    <row r="627" spans="1:5" s="102" customFormat="1" x14ac:dyDescent="0.25">
      <c r="A627" s="38">
        <v>44428.433530092596</v>
      </c>
      <c r="B627" s="38">
        <v>44429</v>
      </c>
      <c r="C627" s="74">
        <v>5000</v>
      </c>
      <c r="D627" s="39" t="s">
        <v>561</v>
      </c>
      <c r="E627" s="39" t="s">
        <v>24</v>
      </c>
    </row>
    <row r="628" spans="1:5" s="102" customFormat="1" x14ac:dyDescent="0.25">
      <c r="A628" s="38">
        <v>44428.445902777778</v>
      </c>
      <c r="B628" s="38">
        <v>44429</v>
      </c>
      <c r="C628" s="74">
        <v>222</v>
      </c>
      <c r="D628" s="39" t="s">
        <v>916</v>
      </c>
      <c r="E628" s="39" t="s">
        <v>24</v>
      </c>
    </row>
    <row r="629" spans="1:5" s="102" customFormat="1" x14ac:dyDescent="0.25">
      <c r="A629" s="38">
        <v>44428.485520833332</v>
      </c>
      <c r="B629" s="38">
        <v>44429</v>
      </c>
      <c r="C629" s="74">
        <v>3000</v>
      </c>
      <c r="D629" s="39" t="s">
        <v>684</v>
      </c>
      <c r="E629" s="39" t="s">
        <v>24</v>
      </c>
    </row>
    <row r="630" spans="1:5" s="102" customFormat="1" x14ac:dyDescent="0.25">
      <c r="A630" s="38">
        <v>44428.497847222221</v>
      </c>
      <c r="B630" s="38">
        <v>44429</v>
      </c>
      <c r="C630" s="74">
        <v>500</v>
      </c>
      <c r="D630" s="39"/>
      <c r="E630" s="39" t="s">
        <v>24</v>
      </c>
    </row>
    <row r="631" spans="1:5" s="102" customFormat="1" x14ac:dyDescent="0.25">
      <c r="A631" s="38">
        <v>44428.518692129626</v>
      </c>
      <c r="B631" s="38">
        <v>44429</v>
      </c>
      <c r="C631" s="74">
        <v>500</v>
      </c>
      <c r="D631" s="39" t="s">
        <v>246</v>
      </c>
      <c r="E631" s="39" t="s">
        <v>24</v>
      </c>
    </row>
    <row r="632" spans="1:5" s="102" customFormat="1" x14ac:dyDescent="0.25">
      <c r="A632" s="38">
        <v>44428.53052083333</v>
      </c>
      <c r="B632" s="38">
        <v>44429</v>
      </c>
      <c r="C632" s="74">
        <v>500</v>
      </c>
      <c r="D632" s="39"/>
      <c r="E632" s="39" t="s">
        <v>24</v>
      </c>
    </row>
    <row r="633" spans="1:5" s="102" customFormat="1" x14ac:dyDescent="0.25">
      <c r="A633" s="38">
        <v>44428.536643518521</v>
      </c>
      <c r="B633" s="38">
        <v>44429</v>
      </c>
      <c r="C633" s="74">
        <v>100</v>
      </c>
      <c r="D633" s="39" t="s">
        <v>248</v>
      </c>
      <c r="E633" s="39" t="s">
        <v>24</v>
      </c>
    </row>
    <row r="634" spans="1:5" s="102" customFormat="1" x14ac:dyDescent="0.25">
      <c r="A634" s="38">
        <v>44428.549004629633</v>
      </c>
      <c r="B634" s="38">
        <v>44429</v>
      </c>
      <c r="C634" s="74">
        <v>200</v>
      </c>
      <c r="D634" s="39"/>
      <c r="E634" s="39" t="s">
        <v>24</v>
      </c>
    </row>
    <row r="635" spans="1:5" s="102" customFormat="1" x14ac:dyDescent="0.25">
      <c r="A635" s="38">
        <v>44428.554942129631</v>
      </c>
      <c r="B635" s="38">
        <v>44429</v>
      </c>
      <c r="C635" s="74">
        <v>200</v>
      </c>
      <c r="D635" s="39" t="s">
        <v>250</v>
      </c>
      <c r="E635" s="39" t="s">
        <v>24</v>
      </c>
    </row>
    <row r="636" spans="1:5" s="102" customFormat="1" x14ac:dyDescent="0.25">
      <c r="A636" s="38">
        <v>44428.554976851854</v>
      </c>
      <c r="B636" s="38">
        <v>44429</v>
      </c>
      <c r="C636" s="74">
        <v>1000</v>
      </c>
      <c r="D636" s="39" t="s">
        <v>445</v>
      </c>
      <c r="E636" s="39" t="s">
        <v>24</v>
      </c>
    </row>
    <row r="637" spans="1:5" s="102" customFormat="1" x14ac:dyDescent="0.25">
      <c r="A637" s="38">
        <v>44428.56108796296</v>
      </c>
      <c r="B637" s="38">
        <v>44429</v>
      </c>
      <c r="C637" s="74">
        <v>100</v>
      </c>
      <c r="D637" s="39" t="s">
        <v>251</v>
      </c>
      <c r="E637" s="39" t="s">
        <v>24</v>
      </c>
    </row>
    <row r="638" spans="1:5" s="102" customFormat="1" x14ac:dyDescent="0.25">
      <c r="A638" s="38">
        <v>44428.564293981479</v>
      </c>
      <c r="B638" s="38">
        <v>44429</v>
      </c>
      <c r="C638" s="74">
        <v>500</v>
      </c>
      <c r="D638" s="39"/>
      <c r="E638" s="39" t="s">
        <v>24</v>
      </c>
    </row>
    <row r="639" spans="1:5" s="102" customFormat="1" x14ac:dyDescent="0.25">
      <c r="A639" s="38">
        <v>44428.567048611112</v>
      </c>
      <c r="B639" s="38">
        <v>44429</v>
      </c>
      <c r="C639" s="74">
        <v>100</v>
      </c>
      <c r="D639" s="39" t="s">
        <v>572</v>
      </c>
      <c r="E639" s="39" t="s">
        <v>24</v>
      </c>
    </row>
    <row r="640" spans="1:5" s="102" customFormat="1" x14ac:dyDescent="0.25">
      <c r="A640" s="38">
        <v>44428.571932870371</v>
      </c>
      <c r="B640" s="38">
        <v>44429</v>
      </c>
      <c r="C640" s="74">
        <v>900</v>
      </c>
      <c r="D640" s="39"/>
      <c r="E640" s="39" t="s">
        <v>24</v>
      </c>
    </row>
    <row r="641" spans="1:5" s="102" customFormat="1" x14ac:dyDescent="0.25">
      <c r="A641" s="38">
        <v>44428.601388888892</v>
      </c>
      <c r="B641" s="38">
        <v>44429</v>
      </c>
      <c r="C641" s="74">
        <v>100</v>
      </c>
      <c r="D641" s="39" t="s">
        <v>253</v>
      </c>
      <c r="E641" s="39" t="s">
        <v>24</v>
      </c>
    </row>
    <row r="642" spans="1:5" s="102" customFormat="1" x14ac:dyDescent="0.25">
      <c r="A642" s="38">
        <v>44428.607395833336</v>
      </c>
      <c r="B642" s="38">
        <v>44429</v>
      </c>
      <c r="C642" s="74">
        <v>200</v>
      </c>
      <c r="D642" s="39" t="s">
        <v>142</v>
      </c>
      <c r="E642" s="39" t="s">
        <v>24</v>
      </c>
    </row>
    <row r="643" spans="1:5" s="102" customFormat="1" x14ac:dyDescent="0.25">
      <c r="A643" s="38">
        <v>44428.617222222223</v>
      </c>
      <c r="B643" s="38">
        <v>44429</v>
      </c>
      <c r="C643" s="74">
        <v>500</v>
      </c>
      <c r="D643" s="39" t="s">
        <v>711</v>
      </c>
      <c r="E643" s="39" t="s">
        <v>24</v>
      </c>
    </row>
    <row r="644" spans="1:5" s="102" customFormat="1" x14ac:dyDescent="0.25">
      <c r="A644" s="38">
        <v>44428.651458333334</v>
      </c>
      <c r="B644" s="38">
        <v>44429</v>
      </c>
      <c r="C644" s="74">
        <v>100</v>
      </c>
      <c r="D644" s="39" t="s">
        <v>254</v>
      </c>
      <c r="E644" s="39" t="s">
        <v>24</v>
      </c>
    </row>
    <row r="645" spans="1:5" s="102" customFormat="1" x14ac:dyDescent="0.25">
      <c r="A645" s="38">
        <v>44428.658541666664</v>
      </c>
      <c r="B645" s="38">
        <v>44429</v>
      </c>
      <c r="C645" s="74">
        <v>1000</v>
      </c>
      <c r="D645" s="39" t="s">
        <v>473</v>
      </c>
      <c r="E645" s="39" t="s">
        <v>24</v>
      </c>
    </row>
    <row r="646" spans="1:5" s="102" customFormat="1" x14ac:dyDescent="0.25">
      <c r="A646" s="38">
        <v>44428.662245370368</v>
      </c>
      <c r="B646" s="38">
        <v>44429</v>
      </c>
      <c r="C646" s="74">
        <v>1000</v>
      </c>
      <c r="D646" s="39" t="s">
        <v>712</v>
      </c>
      <c r="E646" s="39" t="s">
        <v>24</v>
      </c>
    </row>
    <row r="647" spans="1:5" s="102" customFormat="1" x14ac:dyDescent="0.25">
      <c r="A647" s="38">
        <v>44428.760798611111</v>
      </c>
      <c r="B647" s="38">
        <v>44429</v>
      </c>
      <c r="C647" s="74">
        <v>500</v>
      </c>
      <c r="D647" s="39" t="s">
        <v>249</v>
      </c>
      <c r="E647" s="39" t="s">
        <v>24</v>
      </c>
    </row>
    <row r="648" spans="1:5" s="102" customFormat="1" x14ac:dyDescent="0.25">
      <c r="A648" s="38">
        <v>44428.785358796296</v>
      </c>
      <c r="B648" s="38">
        <v>44429</v>
      </c>
      <c r="C648" s="74">
        <v>300</v>
      </c>
      <c r="D648" s="39" t="s">
        <v>255</v>
      </c>
      <c r="E648" s="39" t="s">
        <v>24</v>
      </c>
    </row>
    <row r="649" spans="1:5" s="102" customFormat="1" x14ac:dyDescent="0.25">
      <c r="A649" s="38">
        <v>44428.827708333331</v>
      </c>
      <c r="B649" s="38">
        <v>44429</v>
      </c>
      <c r="C649" s="74">
        <v>500</v>
      </c>
      <c r="D649" s="39" t="s">
        <v>917</v>
      </c>
      <c r="E649" s="39" t="s">
        <v>24</v>
      </c>
    </row>
    <row r="650" spans="1:5" s="102" customFormat="1" x14ac:dyDescent="0.25">
      <c r="A650" s="38">
        <v>44428.831307870372</v>
      </c>
      <c r="B650" s="38">
        <v>44429</v>
      </c>
      <c r="C650" s="74">
        <v>1000</v>
      </c>
      <c r="D650" s="39" t="s">
        <v>256</v>
      </c>
      <c r="E650" s="39" t="s">
        <v>24</v>
      </c>
    </row>
    <row r="651" spans="1:5" s="102" customFormat="1" x14ac:dyDescent="0.25">
      <c r="A651" s="38">
        <v>44428.831388888888</v>
      </c>
      <c r="B651" s="38">
        <v>44429</v>
      </c>
      <c r="C651" s="74">
        <v>2000</v>
      </c>
      <c r="D651" s="39" t="s">
        <v>512</v>
      </c>
      <c r="E651" s="39" t="s">
        <v>24</v>
      </c>
    </row>
    <row r="652" spans="1:5" s="102" customFormat="1" x14ac:dyDescent="0.25">
      <c r="A652" s="38">
        <v>44428.854907407411</v>
      </c>
      <c r="B652" s="38">
        <v>44429</v>
      </c>
      <c r="C652" s="74">
        <v>1000</v>
      </c>
      <c r="D652" s="39" t="s">
        <v>257</v>
      </c>
      <c r="E652" s="39" t="s">
        <v>24</v>
      </c>
    </row>
    <row r="653" spans="1:5" s="102" customFormat="1" x14ac:dyDescent="0.25">
      <c r="A653" s="38">
        <v>44428.869953703703</v>
      </c>
      <c r="B653" s="38">
        <v>44429</v>
      </c>
      <c r="C653" s="74">
        <v>500</v>
      </c>
      <c r="D653" s="39"/>
      <c r="E653" s="39" t="s">
        <v>24</v>
      </c>
    </row>
    <row r="654" spans="1:5" s="102" customFormat="1" x14ac:dyDescent="0.25">
      <c r="A654" s="38">
        <v>44428.895300925928</v>
      </c>
      <c r="B654" s="38">
        <v>44429</v>
      </c>
      <c r="C654" s="74">
        <v>300</v>
      </c>
      <c r="D654" s="39" t="s">
        <v>355</v>
      </c>
      <c r="E654" s="39" t="s">
        <v>24</v>
      </c>
    </row>
    <row r="655" spans="1:5" s="102" customFormat="1" x14ac:dyDescent="0.25">
      <c r="A655" s="38">
        <v>44428.917013888888</v>
      </c>
      <c r="B655" s="38">
        <v>44429</v>
      </c>
      <c r="C655" s="74">
        <v>50</v>
      </c>
      <c r="D655" s="39" t="s">
        <v>541</v>
      </c>
      <c r="E655" s="39" t="s">
        <v>24</v>
      </c>
    </row>
    <row r="656" spans="1:5" s="102" customFormat="1" x14ac:dyDescent="0.25">
      <c r="A656" s="38">
        <v>44429.293310185189</v>
      </c>
      <c r="B656" s="38">
        <v>44430</v>
      </c>
      <c r="C656" s="74">
        <v>50</v>
      </c>
      <c r="D656" s="39" t="s">
        <v>194</v>
      </c>
      <c r="E656" s="39" t="s">
        <v>24</v>
      </c>
    </row>
    <row r="657" spans="1:5" s="102" customFormat="1" x14ac:dyDescent="0.25">
      <c r="A657" s="38">
        <v>44429.322291666664</v>
      </c>
      <c r="B657" s="38">
        <v>44430</v>
      </c>
      <c r="C657" s="74">
        <v>500</v>
      </c>
      <c r="D657" s="39" t="s">
        <v>258</v>
      </c>
      <c r="E657" s="39" t="s">
        <v>24</v>
      </c>
    </row>
    <row r="658" spans="1:5" s="102" customFormat="1" x14ac:dyDescent="0.25">
      <c r="A658" s="38">
        <v>44429.33425925926</v>
      </c>
      <c r="B658" s="38">
        <v>44430</v>
      </c>
      <c r="C658" s="74">
        <v>700</v>
      </c>
      <c r="D658" s="39" t="s">
        <v>259</v>
      </c>
      <c r="E658" s="39" t="s">
        <v>24</v>
      </c>
    </row>
    <row r="659" spans="1:5" s="102" customFormat="1" x14ac:dyDescent="0.25">
      <c r="A659" s="38">
        <v>44429.372361111113</v>
      </c>
      <c r="B659" s="38">
        <v>44430</v>
      </c>
      <c r="C659" s="74">
        <v>30</v>
      </c>
      <c r="D659" s="39"/>
      <c r="E659" s="39" t="s">
        <v>24</v>
      </c>
    </row>
    <row r="660" spans="1:5" s="102" customFormat="1" x14ac:dyDescent="0.25">
      <c r="A660" s="38">
        <v>44429.404386574075</v>
      </c>
      <c r="B660" s="38">
        <v>44430</v>
      </c>
      <c r="C660" s="74">
        <v>100</v>
      </c>
      <c r="D660" s="39" t="s">
        <v>260</v>
      </c>
      <c r="E660" s="39" t="s">
        <v>24</v>
      </c>
    </row>
    <row r="661" spans="1:5" s="102" customFormat="1" x14ac:dyDescent="0.25">
      <c r="A661" s="38">
        <v>44429.426990740743</v>
      </c>
      <c r="B661" s="38">
        <v>44430</v>
      </c>
      <c r="C661" s="74">
        <v>100</v>
      </c>
      <c r="D661" s="39" t="s">
        <v>261</v>
      </c>
      <c r="E661" s="39" t="s">
        <v>24</v>
      </c>
    </row>
    <row r="662" spans="1:5" s="102" customFormat="1" x14ac:dyDescent="0.25">
      <c r="A662" s="38">
        <v>44429.433171296296</v>
      </c>
      <c r="B662" s="38">
        <v>44430</v>
      </c>
      <c r="C662" s="74">
        <v>100</v>
      </c>
      <c r="D662" s="39" t="s">
        <v>262</v>
      </c>
      <c r="E662" s="39" t="s">
        <v>24</v>
      </c>
    </row>
    <row r="663" spans="1:5" s="102" customFormat="1" x14ac:dyDescent="0.25">
      <c r="A663" s="38">
        <v>44429.461550925924</v>
      </c>
      <c r="B663" s="38">
        <v>44430</v>
      </c>
      <c r="C663" s="74">
        <v>300</v>
      </c>
      <c r="D663" s="39" t="s">
        <v>356</v>
      </c>
      <c r="E663" s="39" t="s">
        <v>24</v>
      </c>
    </row>
    <row r="664" spans="1:5" s="102" customFormat="1" x14ac:dyDescent="0.25">
      <c r="A664" s="38">
        <v>44429.488634259258</v>
      </c>
      <c r="B664" s="38">
        <v>44430</v>
      </c>
      <c r="C664" s="74">
        <v>500</v>
      </c>
      <c r="D664" s="39" t="s">
        <v>640</v>
      </c>
      <c r="E664" s="39" t="s">
        <v>24</v>
      </c>
    </row>
    <row r="665" spans="1:5" s="102" customFormat="1" x14ac:dyDescent="0.25">
      <c r="A665" s="38">
        <v>44429.575300925928</v>
      </c>
      <c r="B665" s="38">
        <v>44430</v>
      </c>
      <c r="C665" s="74">
        <v>100</v>
      </c>
      <c r="D665" s="39" t="s">
        <v>330</v>
      </c>
      <c r="E665" s="39" t="s">
        <v>24</v>
      </c>
    </row>
    <row r="666" spans="1:5" s="102" customFormat="1" x14ac:dyDescent="0.25">
      <c r="A666" s="38">
        <v>44429.591990740744</v>
      </c>
      <c r="B666" s="38">
        <v>44430</v>
      </c>
      <c r="C666" s="74">
        <v>300</v>
      </c>
      <c r="D666" s="39" t="s">
        <v>109</v>
      </c>
      <c r="E666" s="39" t="s">
        <v>24</v>
      </c>
    </row>
    <row r="667" spans="1:5" s="102" customFormat="1" x14ac:dyDescent="0.25">
      <c r="A667" s="38">
        <v>44429.634039351855</v>
      </c>
      <c r="B667" s="38">
        <v>44430</v>
      </c>
      <c r="C667" s="74">
        <v>200</v>
      </c>
      <c r="D667" s="39" t="s">
        <v>264</v>
      </c>
      <c r="E667" s="39" t="s">
        <v>24</v>
      </c>
    </row>
    <row r="668" spans="1:5" s="102" customFormat="1" x14ac:dyDescent="0.25">
      <c r="A668" s="38">
        <v>44429.745243055557</v>
      </c>
      <c r="B668" s="38">
        <v>44430</v>
      </c>
      <c r="C668" s="74">
        <v>50</v>
      </c>
      <c r="D668" s="39" t="s">
        <v>265</v>
      </c>
      <c r="E668" s="39" t="s">
        <v>24</v>
      </c>
    </row>
    <row r="669" spans="1:5" s="102" customFormat="1" x14ac:dyDescent="0.25">
      <c r="A669" s="38">
        <v>44429.75439814815</v>
      </c>
      <c r="B669" s="38">
        <v>44430</v>
      </c>
      <c r="C669" s="74">
        <v>100</v>
      </c>
      <c r="D669" s="39" t="s">
        <v>266</v>
      </c>
      <c r="E669" s="39" t="s">
        <v>24</v>
      </c>
    </row>
    <row r="670" spans="1:5" s="102" customFormat="1" x14ac:dyDescent="0.25">
      <c r="A670" s="38">
        <v>44429.77375</v>
      </c>
      <c r="B670" s="38">
        <v>44430</v>
      </c>
      <c r="C670" s="74">
        <v>1500</v>
      </c>
      <c r="D670" s="39"/>
      <c r="E670" s="39" t="s">
        <v>24</v>
      </c>
    </row>
    <row r="671" spans="1:5" s="102" customFormat="1" x14ac:dyDescent="0.25">
      <c r="A671" s="38">
        <v>44429.804108796299</v>
      </c>
      <c r="B671" s="38">
        <v>44430</v>
      </c>
      <c r="C671" s="74">
        <v>1300</v>
      </c>
      <c r="D671" s="39"/>
      <c r="E671" s="39" t="s">
        <v>24</v>
      </c>
    </row>
    <row r="672" spans="1:5" s="102" customFormat="1" x14ac:dyDescent="0.25">
      <c r="A672" s="38">
        <v>44429.812222222223</v>
      </c>
      <c r="B672" s="38">
        <v>44430</v>
      </c>
      <c r="C672" s="74">
        <v>50</v>
      </c>
      <c r="D672" s="39" t="s">
        <v>541</v>
      </c>
      <c r="E672" s="39" t="s">
        <v>24</v>
      </c>
    </row>
    <row r="673" spans="1:5" s="102" customFormat="1" x14ac:dyDescent="0.25">
      <c r="A673" s="38">
        <v>44429.858738425923</v>
      </c>
      <c r="B673" s="38">
        <v>44430</v>
      </c>
      <c r="C673" s="74">
        <v>100</v>
      </c>
      <c r="D673" s="39" t="s">
        <v>268</v>
      </c>
      <c r="E673" s="39" t="s">
        <v>24</v>
      </c>
    </row>
    <row r="674" spans="1:5" s="102" customFormat="1" x14ac:dyDescent="0.25">
      <c r="A674" s="38">
        <v>44429.863240740742</v>
      </c>
      <c r="B674" s="38">
        <v>44430</v>
      </c>
      <c r="C674" s="74">
        <v>220</v>
      </c>
      <c r="D674" s="39"/>
      <c r="E674" s="39" t="s">
        <v>24</v>
      </c>
    </row>
    <row r="675" spans="1:5" s="102" customFormat="1" x14ac:dyDescent="0.25">
      <c r="A675" s="38">
        <v>44429.927789351852</v>
      </c>
      <c r="B675" s="38">
        <v>44430</v>
      </c>
      <c r="C675" s="74">
        <v>200</v>
      </c>
      <c r="D675" s="39" t="s">
        <v>130</v>
      </c>
      <c r="E675" s="39" t="s">
        <v>24</v>
      </c>
    </row>
    <row r="676" spans="1:5" s="102" customFormat="1" x14ac:dyDescent="0.25">
      <c r="A676" s="38">
        <v>44429.993344907409</v>
      </c>
      <c r="B676" s="38">
        <v>44430</v>
      </c>
      <c r="C676" s="74">
        <v>100</v>
      </c>
      <c r="D676" s="39"/>
      <c r="E676" s="39" t="s">
        <v>24</v>
      </c>
    </row>
    <row r="677" spans="1:5" s="102" customFormat="1" x14ac:dyDescent="0.25">
      <c r="A677" s="38">
        <v>44430.007222222222</v>
      </c>
      <c r="B677" s="38">
        <v>44431</v>
      </c>
      <c r="C677" s="74">
        <v>1000</v>
      </c>
      <c r="D677" s="39"/>
      <c r="E677" s="39" t="s">
        <v>24</v>
      </c>
    </row>
    <row r="678" spans="1:5" s="102" customFormat="1" x14ac:dyDescent="0.25">
      <c r="A678" s="38">
        <v>44430.033090277779</v>
      </c>
      <c r="B678" s="38">
        <v>44431</v>
      </c>
      <c r="C678" s="74">
        <v>3000</v>
      </c>
      <c r="D678" s="39"/>
      <c r="E678" s="39" t="s">
        <v>24</v>
      </c>
    </row>
    <row r="679" spans="1:5" s="102" customFormat="1" x14ac:dyDescent="0.25">
      <c r="A679" s="38">
        <v>44430.091284722221</v>
      </c>
      <c r="B679" s="38">
        <v>44431</v>
      </c>
      <c r="C679" s="74">
        <v>300</v>
      </c>
      <c r="D679" s="39"/>
      <c r="E679" s="39" t="s">
        <v>24</v>
      </c>
    </row>
    <row r="680" spans="1:5" s="102" customFormat="1" x14ac:dyDescent="0.25">
      <c r="A680" s="38">
        <v>44430.324421296296</v>
      </c>
      <c r="B680" s="38">
        <v>44431</v>
      </c>
      <c r="C680" s="74">
        <v>300</v>
      </c>
      <c r="D680" s="39" t="s">
        <v>641</v>
      </c>
      <c r="E680" s="39" t="s">
        <v>24</v>
      </c>
    </row>
    <row r="681" spans="1:5" s="102" customFormat="1" x14ac:dyDescent="0.25">
      <c r="A681" s="38">
        <v>44430.372025462966</v>
      </c>
      <c r="B681" s="38">
        <v>44431</v>
      </c>
      <c r="C681" s="74">
        <v>900</v>
      </c>
      <c r="D681" s="39" t="s">
        <v>562</v>
      </c>
      <c r="E681" s="39" t="s">
        <v>24</v>
      </c>
    </row>
    <row r="682" spans="1:5" s="102" customFormat="1" x14ac:dyDescent="0.25">
      <c r="A682" s="38">
        <v>44430.375231481485</v>
      </c>
      <c r="B682" s="38">
        <v>44431</v>
      </c>
      <c r="C682" s="74">
        <v>500</v>
      </c>
      <c r="D682" s="39" t="s">
        <v>562</v>
      </c>
      <c r="E682" s="39" t="s">
        <v>24</v>
      </c>
    </row>
    <row r="683" spans="1:5" s="102" customFormat="1" x14ac:dyDescent="0.25">
      <c r="A683" s="38">
        <v>44430.389768518522</v>
      </c>
      <c r="B683" s="38">
        <v>44431</v>
      </c>
      <c r="C683" s="74">
        <v>30</v>
      </c>
      <c r="D683" s="39"/>
      <c r="E683" s="39" t="s">
        <v>24</v>
      </c>
    </row>
    <row r="684" spans="1:5" s="102" customFormat="1" x14ac:dyDescent="0.25">
      <c r="A684" s="38">
        <v>44430.421747685185</v>
      </c>
      <c r="B684" s="38">
        <v>44431</v>
      </c>
      <c r="C684" s="74">
        <v>200</v>
      </c>
      <c r="D684" s="39" t="s">
        <v>714</v>
      </c>
      <c r="E684" s="39" t="s">
        <v>24</v>
      </c>
    </row>
    <row r="685" spans="1:5" s="102" customFormat="1" x14ac:dyDescent="0.25">
      <c r="A685" s="38">
        <v>44430.44972222222</v>
      </c>
      <c r="B685" s="38">
        <v>44431</v>
      </c>
      <c r="C685" s="74">
        <v>100</v>
      </c>
      <c r="D685" s="39" t="s">
        <v>269</v>
      </c>
      <c r="E685" s="39" t="s">
        <v>24</v>
      </c>
    </row>
    <row r="686" spans="1:5" s="102" customFormat="1" x14ac:dyDescent="0.25">
      <c r="A686" s="38">
        <v>44430.473541666666</v>
      </c>
      <c r="B686" s="38">
        <v>44431</v>
      </c>
      <c r="C686" s="74">
        <v>100</v>
      </c>
      <c r="D686" s="39" t="s">
        <v>446</v>
      </c>
      <c r="E686" s="39" t="s">
        <v>24</v>
      </c>
    </row>
    <row r="687" spans="1:5" s="102" customFormat="1" x14ac:dyDescent="0.25">
      <c r="A687" s="38">
        <v>44430.474062499998</v>
      </c>
      <c r="B687" s="38">
        <v>44431</v>
      </c>
      <c r="C687" s="74">
        <v>100</v>
      </c>
      <c r="D687" s="39" t="s">
        <v>918</v>
      </c>
      <c r="E687" s="39" t="s">
        <v>24</v>
      </c>
    </row>
    <row r="688" spans="1:5" s="102" customFormat="1" x14ac:dyDescent="0.25">
      <c r="A688" s="38">
        <v>44430.476018518515</v>
      </c>
      <c r="B688" s="38">
        <v>44431</v>
      </c>
      <c r="C688" s="74">
        <v>100</v>
      </c>
      <c r="D688" s="39" t="s">
        <v>919</v>
      </c>
      <c r="E688" s="39" t="s">
        <v>24</v>
      </c>
    </row>
    <row r="689" spans="1:5" s="102" customFormat="1" x14ac:dyDescent="0.25">
      <c r="A689" s="38">
        <v>44430.479756944442</v>
      </c>
      <c r="B689" s="38">
        <v>44431</v>
      </c>
      <c r="C689" s="74">
        <v>300</v>
      </c>
      <c r="D689" s="39" t="s">
        <v>920</v>
      </c>
      <c r="E689" s="39" t="s">
        <v>24</v>
      </c>
    </row>
    <row r="690" spans="1:5" s="102" customFormat="1" x14ac:dyDescent="0.25">
      <c r="A690" s="38">
        <v>44430.506956018522</v>
      </c>
      <c r="B690" s="38">
        <v>44431</v>
      </c>
      <c r="C690" s="74">
        <v>1000</v>
      </c>
      <c r="D690" s="39" t="s">
        <v>270</v>
      </c>
      <c r="E690" s="39" t="s">
        <v>24</v>
      </c>
    </row>
    <row r="691" spans="1:5" s="102" customFormat="1" x14ac:dyDescent="0.25">
      <c r="A691" s="38">
        <v>44430.515335648146</v>
      </c>
      <c r="B691" s="38">
        <v>44431</v>
      </c>
      <c r="C691" s="74">
        <v>5000</v>
      </c>
      <c r="D691" s="39" t="s">
        <v>715</v>
      </c>
      <c r="E691" s="39" t="s">
        <v>24</v>
      </c>
    </row>
    <row r="692" spans="1:5" s="102" customFormat="1" x14ac:dyDescent="0.25">
      <c r="A692" s="38">
        <v>44430.527002314811</v>
      </c>
      <c r="B692" s="38">
        <v>44431</v>
      </c>
      <c r="C692" s="74">
        <v>250</v>
      </c>
      <c r="D692" s="39" t="s">
        <v>921</v>
      </c>
      <c r="E692" s="39" t="s">
        <v>24</v>
      </c>
    </row>
    <row r="693" spans="1:5" s="102" customFormat="1" x14ac:dyDescent="0.25">
      <c r="A693" s="38">
        <v>44430.530451388891</v>
      </c>
      <c r="B693" s="38">
        <v>44431</v>
      </c>
      <c r="C693" s="74">
        <v>300</v>
      </c>
      <c r="D693" s="39"/>
      <c r="E693" s="39" t="s">
        <v>24</v>
      </c>
    </row>
    <row r="694" spans="1:5" s="102" customFormat="1" x14ac:dyDescent="0.25">
      <c r="A694" s="38">
        <v>44430.54414351852</v>
      </c>
      <c r="B694" s="38">
        <v>44431</v>
      </c>
      <c r="C694" s="74">
        <v>500</v>
      </c>
      <c r="D694" s="39" t="s">
        <v>447</v>
      </c>
      <c r="E694" s="39" t="s">
        <v>24</v>
      </c>
    </row>
    <row r="695" spans="1:5" s="102" customFormat="1" x14ac:dyDescent="0.25">
      <c r="A695" s="38">
        <v>44430.553541666668</v>
      </c>
      <c r="B695" s="38">
        <v>44431</v>
      </c>
      <c r="C695" s="74">
        <v>300</v>
      </c>
      <c r="D695" s="39" t="s">
        <v>271</v>
      </c>
      <c r="E695" s="39" t="s">
        <v>24</v>
      </c>
    </row>
    <row r="696" spans="1:5" s="102" customFormat="1" x14ac:dyDescent="0.25">
      <c r="A696" s="38">
        <v>44430.568379629629</v>
      </c>
      <c r="B696" s="38">
        <v>44431</v>
      </c>
      <c r="C696" s="74">
        <v>500</v>
      </c>
      <c r="D696" s="39" t="s">
        <v>448</v>
      </c>
      <c r="E696" s="39" t="s">
        <v>24</v>
      </c>
    </row>
    <row r="697" spans="1:5" s="102" customFormat="1" x14ac:dyDescent="0.25">
      <c r="A697" s="38">
        <v>44430.572326388887</v>
      </c>
      <c r="B697" s="38">
        <v>44431</v>
      </c>
      <c r="C697" s="74">
        <v>200</v>
      </c>
      <c r="D697" s="39" t="s">
        <v>922</v>
      </c>
      <c r="E697" s="39" t="s">
        <v>24</v>
      </c>
    </row>
    <row r="698" spans="1:5" s="102" customFormat="1" x14ac:dyDescent="0.25">
      <c r="A698" s="38">
        <v>44430.574999999997</v>
      </c>
      <c r="B698" s="38">
        <v>44431</v>
      </c>
      <c r="C698" s="74">
        <v>100</v>
      </c>
      <c r="D698" s="39" t="s">
        <v>574</v>
      </c>
      <c r="E698" s="39" t="s">
        <v>24</v>
      </c>
    </row>
    <row r="699" spans="1:5" s="102" customFormat="1" x14ac:dyDescent="0.25">
      <c r="A699" s="38">
        <v>44430.577488425923</v>
      </c>
      <c r="B699" s="38">
        <v>44431</v>
      </c>
      <c r="C699" s="74">
        <v>400</v>
      </c>
      <c r="D699" s="39" t="s">
        <v>449</v>
      </c>
      <c r="E699" s="39" t="s">
        <v>24</v>
      </c>
    </row>
    <row r="700" spans="1:5" s="102" customFormat="1" x14ac:dyDescent="0.25">
      <c r="A700" s="38">
        <v>44430.600393518522</v>
      </c>
      <c r="B700" s="38">
        <v>44431</v>
      </c>
      <c r="C700" s="74">
        <v>100</v>
      </c>
      <c r="D700" s="39" t="s">
        <v>450</v>
      </c>
      <c r="E700" s="39" t="s">
        <v>24</v>
      </c>
    </row>
    <row r="701" spans="1:5" s="102" customFormat="1" x14ac:dyDescent="0.25">
      <c r="A701" s="38">
        <v>44430.609340277777</v>
      </c>
      <c r="B701" s="38">
        <v>44431</v>
      </c>
      <c r="C701" s="74">
        <v>400</v>
      </c>
      <c r="D701" s="39" t="s">
        <v>717</v>
      </c>
      <c r="E701" s="39" t="s">
        <v>24</v>
      </c>
    </row>
    <row r="702" spans="1:5" s="102" customFormat="1" x14ac:dyDescent="0.25">
      <c r="A702" s="38">
        <v>44430.708495370367</v>
      </c>
      <c r="B702" s="38">
        <v>44431</v>
      </c>
      <c r="C702" s="74">
        <v>10</v>
      </c>
      <c r="D702" s="39" t="s">
        <v>923</v>
      </c>
      <c r="E702" s="39" t="s">
        <v>24</v>
      </c>
    </row>
    <row r="703" spans="1:5" s="102" customFormat="1" x14ac:dyDescent="0.25">
      <c r="A703" s="38">
        <v>44430.77925925926</v>
      </c>
      <c r="B703" s="38">
        <v>44431</v>
      </c>
      <c r="C703" s="74">
        <v>500</v>
      </c>
      <c r="D703" s="39" t="s">
        <v>272</v>
      </c>
      <c r="E703" s="39" t="s">
        <v>24</v>
      </c>
    </row>
    <row r="704" spans="1:5" s="102" customFormat="1" x14ac:dyDescent="0.25">
      <c r="A704" s="38">
        <v>44430.823113425926</v>
      </c>
      <c r="B704" s="38">
        <v>44431</v>
      </c>
      <c r="C704" s="74">
        <v>1000</v>
      </c>
      <c r="D704" s="39" t="s">
        <v>924</v>
      </c>
      <c r="E704" s="39" t="s">
        <v>24</v>
      </c>
    </row>
    <row r="705" spans="1:5" s="102" customFormat="1" x14ac:dyDescent="0.25">
      <c r="A705" s="38">
        <v>44430.83189814815</v>
      </c>
      <c r="B705" s="38">
        <v>44431</v>
      </c>
      <c r="C705" s="74">
        <v>300</v>
      </c>
      <c r="D705" s="39"/>
      <c r="E705" s="39" t="s">
        <v>24</v>
      </c>
    </row>
    <row r="706" spans="1:5" s="102" customFormat="1" x14ac:dyDescent="0.25">
      <c r="A706" s="38">
        <v>44430.834791666668</v>
      </c>
      <c r="B706" s="38">
        <v>44431</v>
      </c>
      <c r="C706" s="74">
        <v>300</v>
      </c>
      <c r="D706" s="39" t="s">
        <v>542</v>
      </c>
      <c r="E706" s="39" t="s">
        <v>24</v>
      </c>
    </row>
    <row r="707" spans="1:5" s="102" customFormat="1" x14ac:dyDescent="0.25">
      <c r="A707" s="38">
        <v>44430.837847222225</v>
      </c>
      <c r="B707" s="38">
        <v>44431</v>
      </c>
      <c r="C707" s="74">
        <v>500</v>
      </c>
      <c r="D707" s="39" t="s">
        <v>412</v>
      </c>
      <c r="E707" s="39" t="s">
        <v>24</v>
      </c>
    </row>
    <row r="708" spans="1:5" s="102" customFormat="1" x14ac:dyDescent="0.25">
      <c r="A708" s="38">
        <v>44430.855358796296</v>
      </c>
      <c r="B708" s="38">
        <v>44431</v>
      </c>
      <c r="C708" s="74">
        <v>2000</v>
      </c>
      <c r="D708" s="39" t="s">
        <v>718</v>
      </c>
      <c r="E708" s="39" t="s">
        <v>24</v>
      </c>
    </row>
    <row r="709" spans="1:5" s="102" customFormat="1" x14ac:dyDescent="0.25">
      <c r="A709" s="38">
        <v>44430.949884259258</v>
      </c>
      <c r="B709" s="38">
        <v>44431</v>
      </c>
      <c r="C709" s="74">
        <v>50</v>
      </c>
      <c r="D709" s="39" t="s">
        <v>451</v>
      </c>
      <c r="E709" s="39" t="s">
        <v>24</v>
      </c>
    </row>
    <row r="710" spans="1:5" s="102" customFormat="1" x14ac:dyDescent="0.25">
      <c r="A710" s="38">
        <v>44430.950300925928</v>
      </c>
      <c r="B710" s="38">
        <v>44431</v>
      </c>
      <c r="C710" s="74">
        <v>1000</v>
      </c>
      <c r="D710" s="39" t="s">
        <v>925</v>
      </c>
      <c r="E710" s="39" t="s">
        <v>24</v>
      </c>
    </row>
    <row r="711" spans="1:5" s="102" customFormat="1" x14ac:dyDescent="0.25">
      <c r="A711" s="38">
        <v>44431.016643518517</v>
      </c>
      <c r="B711" s="38">
        <v>44432</v>
      </c>
      <c r="C711" s="74">
        <v>300</v>
      </c>
      <c r="D711" s="39"/>
      <c r="E711" s="39" t="s">
        <v>24</v>
      </c>
    </row>
    <row r="712" spans="1:5" s="102" customFormat="1" x14ac:dyDescent="0.25">
      <c r="A712" s="38">
        <v>44431.306921296295</v>
      </c>
      <c r="B712" s="38">
        <v>44432</v>
      </c>
      <c r="C712" s="74">
        <v>30</v>
      </c>
      <c r="D712" s="39"/>
      <c r="E712" s="39" t="s">
        <v>24</v>
      </c>
    </row>
    <row r="713" spans="1:5" s="102" customFormat="1" x14ac:dyDescent="0.25">
      <c r="A713" s="38">
        <v>44431.398773148147</v>
      </c>
      <c r="B713" s="38">
        <v>44432</v>
      </c>
      <c r="C713" s="74">
        <v>1000</v>
      </c>
      <c r="D713" s="39" t="s">
        <v>562</v>
      </c>
      <c r="E713" s="39" t="s">
        <v>24</v>
      </c>
    </row>
    <row r="714" spans="1:5" s="102" customFormat="1" x14ac:dyDescent="0.25">
      <c r="A714" s="38">
        <v>44431.437141203707</v>
      </c>
      <c r="B714" s="38">
        <v>44432</v>
      </c>
      <c r="C714" s="74">
        <v>500</v>
      </c>
      <c r="D714" s="39"/>
      <c r="E714" s="39" t="s">
        <v>24</v>
      </c>
    </row>
    <row r="715" spans="1:5" s="102" customFormat="1" x14ac:dyDescent="0.25">
      <c r="A715" s="38">
        <v>44431.457060185188</v>
      </c>
      <c r="B715" s="38">
        <v>44432</v>
      </c>
      <c r="C715" s="74">
        <v>300</v>
      </c>
      <c r="D715" s="39" t="s">
        <v>720</v>
      </c>
      <c r="E715" s="39" t="s">
        <v>24</v>
      </c>
    </row>
    <row r="716" spans="1:5" s="102" customFormat="1" x14ac:dyDescent="0.25">
      <c r="A716" s="38">
        <v>44431.482048611113</v>
      </c>
      <c r="B716" s="38">
        <v>44432</v>
      </c>
      <c r="C716" s="74">
        <v>300</v>
      </c>
      <c r="D716" s="39" t="s">
        <v>273</v>
      </c>
      <c r="E716" s="39" t="s">
        <v>24</v>
      </c>
    </row>
    <row r="717" spans="1:5" s="102" customFormat="1" x14ac:dyDescent="0.25">
      <c r="A717" s="38">
        <v>44431.555405092593</v>
      </c>
      <c r="B717" s="38">
        <v>44432</v>
      </c>
      <c r="C717" s="74">
        <v>10000</v>
      </c>
      <c r="D717" s="39" t="s">
        <v>836</v>
      </c>
      <c r="E717" s="39" t="s">
        <v>24</v>
      </c>
    </row>
    <row r="718" spans="1:5" s="102" customFormat="1" x14ac:dyDescent="0.25">
      <c r="A718" s="38">
        <v>44431.575555555559</v>
      </c>
      <c r="B718" s="38">
        <v>44432</v>
      </c>
      <c r="C718" s="74">
        <v>500</v>
      </c>
      <c r="D718" s="39" t="s">
        <v>605</v>
      </c>
      <c r="E718" s="39" t="s">
        <v>24</v>
      </c>
    </row>
    <row r="719" spans="1:5" s="102" customFormat="1" x14ac:dyDescent="0.25">
      <c r="A719" s="38">
        <v>44431.584826388891</v>
      </c>
      <c r="B719" s="38">
        <v>44432</v>
      </c>
      <c r="C719" s="74">
        <v>500</v>
      </c>
      <c r="D719" s="39" t="s">
        <v>926</v>
      </c>
      <c r="E719" s="39" t="s">
        <v>24</v>
      </c>
    </row>
    <row r="720" spans="1:5" s="102" customFormat="1" x14ac:dyDescent="0.25">
      <c r="A720" s="38">
        <v>44431.619432870371</v>
      </c>
      <c r="B720" s="38">
        <v>44432</v>
      </c>
      <c r="C720" s="74">
        <v>250</v>
      </c>
      <c r="D720" s="39" t="s">
        <v>275</v>
      </c>
      <c r="E720" s="39" t="s">
        <v>24</v>
      </c>
    </row>
    <row r="721" spans="1:5" s="102" customFormat="1" x14ac:dyDescent="0.25">
      <c r="A721" s="38">
        <v>44431.632650462961</v>
      </c>
      <c r="B721" s="38">
        <v>44432</v>
      </c>
      <c r="C721" s="74">
        <v>100</v>
      </c>
      <c r="D721" s="39" t="s">
        <v>413</v>
      </c>
      <c r="E721" s="39" t="s">
        <v>24</v>
      </c>
    </row>
    <row r="722" spans="1:5" s="102" customFormat="1" x14ac:dyDescent="0.25">
      <c r="A722" s="38">
        <v>44431.632951388892</v>
      </c>
      <c r="B722" s="38">
        <v>44432</v>
      </c>
      <c r="C722" s="74">
        <v>1000</v>
      </c>
      <c r="D722" s="39" t="s">
        <v>276</v>
      </c>
      <c r="E722" s="39" t="s">
        <v>24</v>
      </c>
    </row>
    <row r="723" spans="1:5" s="102" customFormat="1" x14ac:dyDescent="0.25">
      <c r="A723" s="38">
        <v>44431.670694444445</v>
      </c>
      <c r="B723" s="38">
        <v>44432</v>
      </c>
      <c r="C723" s="74">
        <v>500</v>
      </c>
      <c r="D723" s="39" t="s">
        <v>513</v>
      </c>
      <c r="E723" s="39" t="s">
        <v>24</v>
      </c>
    </row>
    <row r="724" spans="1:5" s="102" customFormat="1" x14ac:dyDescent="0.25">
      <c r="A724" s="38">
        <v>44431.713009259256</v>
      </c>
      <c r="B724" s="38">
        <v>44432</v>
      </c>
      <c r="C724" s="74">
        <v>300</v>
      </c>
      <c r="D724" s="39" t="s">
        <v>452</v>
      </c>
      <c r="E724" s="39" t="s">
        <v>24</v>
      </c>
    </row>
    <row r="725" spans="1:5" s="102" customFormat="1" x14ac:dyDescent="0.25">
      <c r="A725" s="38">
        <v>44431.732511574075</v>
      </c>
      <c r="B725" s="38">
        <v>44432</v>
      </c>
      <c r="C725" s="74">
        <v>1000</v>
      </c>
      <c r="D725" s="39" t="s">
        <v>927</v>
      </c>
      <c r="E725" s="39" t="s">
        <v>24</v>
      </c>
    </row>
    <row r="726" spans="1:5" s="102" customFormat="1" x14ac:dyDescent="0.25">
      <c r="A726" s="38">
        <v>44431.738854166666</v>
      </c>
      <c r="B726" s="38">
        <v>44432</v>
      </c>
      <c r="C726" s="74">
        <v>300</v>
      </c>
      <c r="D726" s="39" t="s">
        <v>267</v>
      </c>
      <c r="E726" s="39" t="s">
        <v>24</v>
      </c>
    </row>
    <row r="727" spans="1:5" s="102" customFormat="1" x14ac:dyDescent="0.25">
      <c r="A727" s="38">
        <v>44431.780104166668</v>
      </c>
      <c r="B727" s="38">
        <v>44432</v>
      </c>
      <c r="C727" s="74">
        <v>500</v>
      </c>
      <c r="D727" s="39" t="s">
        <v>543</v>
      </c>
      <c r="E727" s="39" t="s">
        <v>24</v>
      </c>
    </row>
    <row r="728" spans="1:5" s="102" customFormat="1" x14ac:dyDescent="0.25">
      <c r="A728" s="38">
        <v>44431.815520833334</v>
      </c>
      <c r="B728" s="38">
        <v>44432</v>
      </c>
      <c r="C728" s="74">
        <v>300</v>
      </c>
      <c r="D728" s="39"/>
      <c r="E728" s="39" t="s">
        <v>24</v>
      </c>
    </row>
    <row r="729" spans="1:5" s="102" customFormat="1" x14ac:dyDescent="0.25">
      <c r="A729" s="38">
        <v>44431.877071759256</v>
      </c>
      <c r="B729" s="38">
        <v>44432</v>
      </c>
      <c r="C729" s="74">
        <v>500</v>
      </c>
      <c r="D729" s="39" t="s">
        <v>642</v>
      </c>
      <c r="E729" s="39" t="s">
        <v>24</v>
      </c>
    </row>
    <row r="730" spans="1:5" s="102" customFormat="1" x14ac:dyDescent="0.25">
      <c r="A730" s="38">
        <v>44431.886030092595</v>
      </c>
      <c r="B730" s="38">
        <v>44432</v>
      </c>
      <c r="C730" s="74">
        <v>100</v>
      </c>
      <c r="D730" s="39"/>
      <c r="E730" s="39" t="s">
        <v>24</v>
      </c>
    </row>
    <row r="731" spans="1:5" s="102" customFormat="1" x14ac:dyDescent="0.25">
      <c r="A731" s="38">
        <v>44431.897847222222</v>
      </c>
      <c r="B731" s="38">
        <v>44432</v>
      </c>
      <c r="C731" s="74">
        <v>50</v>
      </c>
      <c r="D731" s="39" t="s">
        <v>541</v>
      </c>
      <c r="E731" s="39" t="s">
        <v>24</v>
      </c>
    </row>
    <row r="732" spans="1:5" s="102" customFormat="1" x14ac:dyDescent="0.25">
      <c r="A732" s="38">
        <v>44431.897974537038</v>
      </c>
      <c r="B732" s="38">
        <v>44432</v>
      </c>
      <c r="C732" s="74">
        <v>500</v>
      </c>
      <c r="D732" s="39" t="s">
        <v>643</v>
      </c>
      <c r="E732" s="39" t="s">
        <v>24</v>
      </c>
    </row>
    <row r="733" spans="1:5" s="102" customFormat="1" x14ac:dyDescent="0.25">
      <c r="A733" s="38">
        <v>44431.904270833336</v>
      </c>
      <c r="B733" s="38">
        <v>44432</v>
      </c>
      <c r="C733" s="74">
        <v>250</v>
      </c>
      <c r="D733" s="39" t="s">
        <v>644</v>
      </c>
      <c r="E733" s="39" t="s">
        <v>24</v>
      </c>
    </row>
    <row r="734" spans="1:5" s="102" customFormat="1" x14ac:dyDescent="0.25">
      <c r="A734" s="38">
        <v>44431.91034722222</v>
      </c>
      <c r="B734" s="38">
        <v>44432</v>
      </c>
      <c r="C734" s="74">
        <v>10</v>
      </c>
      <c r="D734" s="39" t="s">
        <v>645</v>
      </c>
      <c r="E734" s="39" t="s">
        <v>24</v>
      </c>
    </row>
    <row r="735" spans="1:5" s="102" customFormat="1" x14ac:dyDescent="0.25">
      <c r="A735" s="38">
        <v>44431.916365740741</v>
      </c>
      <c r="B735" s="38">
        <v>44432</v>
      </c>
      <c r="C735" s="74">
        <v>300</v>
      </c>
      <c r="D735" s="39"/>
      <c r="E735" s="39" t="s">
        <v>24</v>
      </c>
    </row>
    <row r="736" spans="1:5" s="102" customFormat="1" x14ac:dyDescent="0.25">
      <c r="A736" s="38">
        <v>44431.919108796297</v>
      </c>
      <c r="B736" s="38">
        <v>44432</v>
      </c>
      <c r="C736" s="74">
        <v>1000</v>
      </c>
      <c r="D736" s="39"/>
      <c r="E736" s="39" t="s">
        <v>24</v>
      </c>
    </row>
    <row r="737" spans="1:5" s="102" customFormat="1" x14ac:dyDescent="0.25">
      <c r="A737" s="38">
        <v>44431.948298611111</v>
      </c>
      <c r="B737" s="38">
        <v>44432</v>
      </c>
      <c r="C737" s="74">
        <v>500</v>
      </c>
      <c r="D737" s="39"/>
      <c r="E737" s="39" t="s">
        <v>24</v>
      </c>
    </row>
    <row r="738" spans="1:5" s="102" customFormat="1" x14ac:dyDescent="0.25">
      <c r="A738" s="38">
        <v>44431.968368055554</v>
      </c>
      <c r="B738" s="38">
        <v>44432</v>
      </c>
      <c r="C738" s="74">
        <v>300</v>
      </c>
      <c r="D738" s="39" t="s">
        <v>277</v>
      </c>
      <c r="E738" s="39" t="s">
        <v>24</v>
      </c>
    </row>
    <row r="739" spans="1:5" s="102" customFormat="1" x14ac:dyDescent="0.25">
      <c r="A739" s="38">
        <v>44431.985636574071</v>
      </c>
      <c r="B739" s="38">
        <v>44432</v>
      </c>
      <c r="C739" s="74">
        <v>100</v>
      </c>
      <c r="D739" s="39"/>
      <c r="E739" s="39" t="s">
        <v>24</v>
      </c>
    </row>
    <row r="740" spans="1:5" s="102" customFormat="1" x14ac:dyDescent="0.25">
      <c r="A740" s="38">
        <v>44432.028402777774</v>
      </c>
      <c r="B740" s="38">
        <v>44433</v>
      </c>
      <c r="C740" s="74">
        <v>200</v>
      </c>
      <c r="D740" s="39" t="s">
        <v>647</v>
      </c>
      <c r="E740" s="39" t="s">
        <v>24</v>
      </c>
    </row>
    <row r="741" spans="1:5" s="102" customFormat="1" x14ac:dyDescent="0.25">
      <c r="A741" s="38">
        <v>44432.028680555559</v>
      </c>
      <c r="B741" s="38">
        <v>44433</v>
      </c>
      <c r="C741" s="74">
        <v>100</v>
      </c>
      <c r="D741" s="39" t="s">
        <v>278</v>
      </c>
      <c r="E741" s="39" t="s">
        <v>24</v>
      </c>
    </row>
    <row r="742" spans="1:5" s="102" customFormat="1" x14ac:dyDescent="0.25">
      <c r="A742" s="38">
        <v>44432.031400462962</v>
      </c>
      <c r="B742" s="38">
        <v>44433</v>
      </c>
      <c r="C742" s="74">
        <v>200</v>
      </c>
      <c r="D742" s="39" t="s">
        <v>279</v>
      </c>
      <c r="E742" s="39" t="s">
        <v>24</v>
      </c>
    </row>
    <row r="743" spans="1:5" s="102" customFormat="1" x14ac:dyDescent="0.25">
      <c r="A743" s="38">
        <v>44432.031539351854</v>
      </c>
      <c r="B743" s="38">
        <v>44433</v>
      </c>
      <c r="C743" s="74">
        <v>1000</v>
      </c>
      <c r="D743" s="39"/>
      <c r="E743" s="39" t="s">
        <v>24</v>
      </c>
    </row>
    <row r="744" spans="1:5" s="102" customFormat="1" x14ac:dyDescent="0.25">
      <c r="A744" s="38">
        <v>44432.039756944447</v>
      </c>
      <c r="B744" s="38">
        <v>44433</v>
      </c>
      <c r="C744" s="74">
        <v>199</v>
      </c>
      <c r="D744" s="39"/>
      <c r="E744" s="39" t="s">
        <v>24</v>
      </c>
    </row>
    <row r="745" spans="1:5" s="102" customFormat="1" x14ac:dyDescent="0.25">
      <c r="A745" s="38">
        <v>44432.046087962961</v>
      </c>
      <c r="B745" s="38">
        <v>44433</v>
      </c>
      <c r="C745" s="74">
        <v>1000</v>
      </c>
      <c r="D745" s="39"/>
      <c r="E745" s="39" t="s">
        <v>24</v>
      </c>
    </row>
    <row r="746" spans="1:5" s="102" customFormat="1" x14ac:dyDescent="0.25">
      <c r="A746" s="38">
        <v>44432.283518518518</v>
      </c>
      <c r="B746" s="38">
        <v>44433</v>
      </c>
      <c r="C746" s="74">
        <v>300</v>
      </c>
      <c r="D746" s="39" t="s">
        <v>648</v>
      </c>
      <c r="E746" s="39" t="s">
        <v>24</v>
      </c>
    </row>
    <row r="747" spans="1:5" s="102" customFormat="1" x14ac:dyDescent="0.25">
      <c r="A747" s="38">
        <v>44432.371018518519</v>
      </c>
      <c r="B747" s="38">
        <v>44433</v>
      </c>
      <c r="C747" s="74">
        <v>30</v>
      </c>
      <c r="D747" s="39"/>
      <c r="E747" s="39" t="s">
        <v>24</v>
      </c>
    </row>
    <row r="748" spans="1:5" s="102" customFormat="1" x14ac:dyDescent="0.25">
      <c r="A748" s="38">
        <v>44432.379189814812</v>
      </c>
      <c r="B748" s="38">
        <v>44433</v>
      </c>
      <c r="C748" s="74">
        <v>1300</v>
      </c>
      <c r="D748" s="39"/>
      <c r="E748" s="39" t="s">
        <v>24</v>
      </c>
    </row>
    <row r="749" spans="1:5" s="102" customFormat="1" x14ac:dyDescent="0.25">
      <c r="A749" s="38">
        <v>44432.41002314815</v>
      </c>
      <c r="B749" s="38">
        <v>44433</v>
      </c>
      <c r="C749" s="74">
        <v>300</v>
      </c>
      <c r="D749" s="39"/>
      <c r="E749" s="39" t="s">
        <v>24</v>
      </c>
    </row>
    <row r="750" spans="1:5" s="102" customFormat="1" x14ac:dyDescent="0.25">
      <c r="A750" s="38">
        <v>44432.427812499998</v>
      </c>
      <c r="B750" s="38">
        <v>44433</v>
      </c>
      <c r="C750" s="74">
        <v>100</v>
      </c>
      <c r="D750" s="39" t="s">
        <v>280</v>
      </c>
      <c r="E750" s="39" t="s">
        <v>24</v>
      </c>
    </row>
    <row r="751" spans="1:5" s="102" customFormat="1" x14ac:dyDescent="0.25">
      <c r="A751" s="38">
        <v>44432.481585648151</v>
      </c>
      <c r="B751" s="38">
        <v>44433</v>
      </c>
      <c r="C751" s="74">
        <v>500</v>
      </c>
      <c r="D751" s="39" t="s">
        <v>281</v>
      </c>
      <c r="E751" s="39" t="s">
        <v>24</v>
      </c>
    </row>
    <row r="752" spans="1:5" s="102" customFormat="1" x14ac:dyDescent="0.25">
      <c r="A752" s="38">
        <v>44432.514120370368</v>
      </c>
      <c r="B752" s="38">
        <v>44433</v>
      </c>
      <c r="C752" s="74">
        <v>500</v>
      </c>
      <c r="D752" s="39" t="s">
        <v>282</v>
      </c>
      <c r="E752" s="39" t="s">
        <v>24</v>
      </c>
    </row>
    <row r="753" spans="1:5" s="102" customFormat="1" x14ac:dyDescent="0.25">
      <c r="A753" s="38">
        <v>44432.551099537035</v>
      </c>
      <c r="B753" s="38">
        <v>44433</v>
      </c>
      <c r="C753" s="74">
        <v>1000</v>
      </c>
      <c r="D753" s="39" t="s">
        <v>514</v>
      </c>
      <c r="E753" s="39" t="s">
        <v>24</v>
      </c>
    </row>
    <row r="754" spans="1:5" s="102" customFormat="1" x14ac:dyDescent="0.25">
      <c r="A754" s="38">
        <v>44432.553842592592</v>
      </c>
      <c r="B754" s="38">
        <v>44433</v>
      </c>
      <c r="C754" s="74">
        <v>300</v>
      </c>
      <c r="D754" s="39" t="s">
        <v>649</v>
      </c>
      <c r="E754" s="39" t="s">
        <v>24</v>
      </c>
    </row>
    <row r="755" spans="1:5" s="102" customFormat="1" x14ac:dyDescent="0.25">
      <c r="A755" s="38">
        <v>44432.560439814813</v>
      </c>
      <c r="B755" s="38">
        <v>44433</v>
      </c>
      <c r="C755" s="74">
        <v>783</v>
      </c>
      <c r="D755" s="39" t="s">
        <v>203</v>
      </c>
      <c r="E755" s="39" t="s">
        <v>24</v>
      </c>
    </row>
    <row r="756" spans="1:5" s="102" customFormat="1" x14ac:dyDescent="0.25">
      <c r="A756" s="38">
        <v>44432.560486111113</v>
      </c>
      <c r="B756" s="38">
        <v>44433</v>
      </c>
      <c r="C756" s="74">
        <v>200</v>
      </c>
      <c r="D756" s="39" t="s">
        <v>575</v>
      </c>
      <c r="E756" s="39" t="s">
        <v>24</v>
      </c>
    </row>
    <row r="757" spans="1:5" s="102" customFormat="1" x14ac:dyDescent="0.25">
      <c r="A757" s="38">
        <v>44432.578541666669</v>
      </c>
      <c r="B757" s="38">
        <v>44433</v>
      </c>
      <c r="C757" s="74">
        <v>500</v>
      </c>
      <c r="D757" s="39" t="s">
        <v>357</v>
      </c>
      <c r="E757" s="39" t="s">
        <v>24</v>
      </c>
    </row>
    <row r="758" spans="1:5" s="102" customFormat="1" x14ac:dyDescent="0.25">
      <c r="A758" s="38">
        <v>44432.593043981484</v>
      </c>
      <c r="B758" s="38">
        <v>44433</v>
      </c>
      <c r="C758" s="74">
        <v>1000</v>
      </c>
      <c r="D758" s="39" t="s">
        <v>928</v>
      </c>
      <c r="E758" s="39" t="s">
        <v>24</v>
      </c>
    </row>
    <row r="759" spans="1:5" s="102" customFormat="1" x14ac:dyDescent="0.25">
      <c r="A759" s="38">
        <v>44432.597337962965</v>
      </c>
      <c r="B759" s="38">
        <v>44433</v>
      </c>
      <c r="C759" s="74">
        <v>2000</v>
      </c>
      <c r="D759" s="39" t="s">
        <v>650</v>
      </c>
      <c r="E759" s="39" t="s">
        <v>24</v>
      </c>
    </row>
    <row r="760" spans="1:5" s="102" customFormat="1" x14ac:dyDescent="0.25">
      <c r="A760" s="38">
        <v>44432.628460648149</v>
      </c>
      <c r="B760" s="38">
        <v>44433</v>
      </c>
      <c r="C760" s="74">
        <v>500</v>
      </c>
      <c r="D760" s="39" t="s">
        <v>651</v>
      </c>
      <c r="E760" s="39" t="s">
        <v>24</v>
      </c>
    </row>
    <row r="761" spans="1:5" s="102" customFormat="1" x14ac:dyDescent="0.25">
      <c r="A761" s="38">
        <v>44432.672731481478</v>
      </c>
      <c r="B761" s="38">
        <v>44433</v>
      </c>
      <c r="C761" s="74">
        <v>500</v>
      </c>
      <c r="D761" s="39" t="s">
        <v>652</v>
      </c>
      <c r="E761" s="39" t="s">
        <v>24</v>
      </c>
    </row>
    <row r="762" spans="1:5" s="102" customFormat="1" x14ac:dyDescent="0.25">
      <c r="A762" s="38">
        <v>44432.676701388889</v>
      </c>
      <c r="B762" s="38">
        <v>44433</v>
      </c>
      <c r="C762" s="74">
        <v>3888</v>
      </c>
      <c r="D762" s="39"/>
      <c r="E762" s="39" t="s">
        <v>24</v>
      </c>
    </row>
    <row r="763" spans="1:5" s="102" customFormat="1" x14ac:dyDescent="0.25">
      <c r="A763" s="38">
        <v>44432.718182870369</v>
      </c>
      <c r="B763" s="38">
        <v>44433</v>
      </c>
      <c r="C763" s="74">
        <v>500</v>
      </c>
      <c r="D763" s="39"/>
      <c r="E763" s="39" t="s">
        <v>24</v>
      </c>
    </row>
    <row r="764" spans="1:5" s="102" customFormat="1" x14ac:dyDescent="0.25">
      <c r="A764" s="38">
        <v>44432.748912037037</v>
      </c>
      <c r="B764" s="38">
        <v>44433</v>
      </c>
      <c r="C764" s="74">
        <v>500</v>
      </c>
      <c r="D764" s="39" t="s">
        <v>284</v>
      </c>
      <c r="E764" s="39" t="s">
        <v>24</v>
      </c>
    </row>
    <row r="765" spans="1:5" s="102" customFormat="1" x14ac:dyDescent="0.25">
      <c r="A765" s="38">
        <v>44432.907905092594</v>
      </c>
      <c r="B765" s="38">
        <v>44433</v>
      </c>
      <c r="C765" s="74">
        <v>50</v>
      </c>
      <c r="D765" s="39" t="s">
        <v>541</v>
      </c>
      <c r="E765" s="39" t="s">
        <v>24</v>
      </c>
    </row>
    <row r="766" spans="1:5" s="102" customFormat="1" x14ac:dyDescent="0.25">
      <c r="A766" s="38">
        <v>44432.909155092595</v>
      </c>
      <c r="B766" s="38">
        <v>44433</v>
      </c>
      <c r="C766" s="74">
        <v>500</v>
      </c>
      <c r="D766" s="39" t="s">
        <v>231</v>
      </c>
      <c r="E766" s="39" t="s">
        <v>24</v>
      </c>
    </row>
    <row r="767" spans="1:5" s="102" customFormat="1" x14ac:dyDescent="0.25">
      <c r="A767" s="38">
        <v>44432.944687499999</v>
      </c>
      <c r="B767" s="38">
        <v>44433</v>
      </c>
      <c r="C767" s="74">
        <v>3000</v>
      </c>
      <c r="D767" s="39" t="s">
        <v>646</v>
      </c>
      <c r="E767" s="39" t="s">
        <v>24</v>
      </c>
    </row>
    <row r="768" spans="1:5" s="102" customFormat="1" x14ac:dyDescent="0.25">
      <c r="A768" s="38">
        <v>44432.951041666667</v>
      </c>
      <c r="B768" s="38">
        <v>44433</v>
      </c>
      <c r="C768" s="74">
        <v>500</v>
      </c>
      <c r="D768" s="39" t="s">
        <v>453</v>
      </c>
      <c r="E768" s="39" t="s">
        <v>24</v>
      </c>
    </row>
    <row r="769" spans="1:5" s="102" customFormat="1" x14ac:dyDescent="0.25">
      <c r="A769" s="38">
        <v>44432.986516203702</v>
      </c>
      <c r="B769" s="38">
        <v>44433</v>
      </c>
      <c r="C769" s="74">
        <v>500</v>
      </c>
      <c r="D769" s="39" t="s">
        <v>274</v>
      </c>
      <c r="E769" s="39" t="s">
        <v>24</v>
      </c>
    </row>
    <row r="770" spans="1:5" s="102" customFormat="1" x14ac:dyDescent="0.25">
      <c r="A770" s="38">
        <v>44432.992719907408</v>
      </c>
      <c r="B770" s="38">
        <v>44433</v>
      </c>
      <c r="C770" s="74">
        <v>300</v>
      </c>
      <c r="D770" s="39" t="s">
        <v>285</v>
      </c>
      <c r="E770" s="39" t="s">
        <v>24</v>
      </c>
    </row>
    <row r="771" spans="1:5" s="102" customFormat="1" x14ac:dyDescent="0.25">
      <c r="A771" s="38">
        <v>44433.179976851854</v>
      </c>
      <c r="B771" s="38">
        <v>44434</v>
      </c>
      <c r="C771" s="74">
        <v>100</v>
      </c>
      <c r="D771" s="39" t="s">
        <v>414</v>
      </c>
      <c r="E771" s="39" t="s">
        <v>24</v>
      </c>
    </row>
    <row r="772" spans="1:5" s="102" customFormat="1" x14ac:dyDescent="0.25">
      <c r="A772" s="38">
        <v>44433.36378472222</v>
      </c>
      <c r="B772" s="38">
        <v>44434</v>
      </c>
      <c r="C772" s="74">
        <v>30</v>
      </c>
      <c r="D772" s="39"/>
      <c r="E772" s="39" t="s">
        <v>24</v>
      </c>
    </row>
    <row r="773" spans="1:5" s="102" customFormat="1" x14ac:dyDescent="0.25">
      <c r="A773" s="38">
        <v>44433.365312499998</v>
      </c>
      <c r="B773" s="38">
        <v>44434</v>
      </c>
      <c r="C773" s="74">
        <v>100</v>
      </c>
      <c r="D773" s="39" t="s">
        <v>727</v>
      </c>
      <c r="E773" s="39" t="s">
        <v>24</v>
      </c>
    </row>
    <row r="774" spans="1:5" s="102" customFormat="1" x14ac:dyDescent="0.25">
      <c r="A774" s="38">
        <v>44433.373229166667</v>
      </c>
      <c r="B774" s="38">
        <v>44434</v>
      </c>
      <c r="C774" s="74">
        <v>500</v>
      </c>
      <c r="D774" s="39" t="s">
        <v>286</v>
      </c>
      <c r="E774" s="39" t="s">
        <v>24</v>
      </c>
    </row>
    <row r="775" spans="1:5" s="102" customFormat="1" x14ac:dyDescent="0.25">
      <c r="A775" s="38">
        <v>44433.39371527778</v>
      </c>
      <c r="B775" s="38">
        <v>44434</v>
      </c>
      <c r="C775" s="74">
        <v>1000</v>
      </c>
      <c r="D775" s="39"/>
      <c r="E775" s="39" t="s">
        <v>24</v>
      </c>
    </row>
    <row r="776" spans="1:5" s="102" customFormat="1" x14ac:dyDescent="0.25">
      <c r="A776" s="38">
        <v>44433.437962962962</v>
      </c>
      <c r="B776" s="38">
        <v>44434</v>
      </c>
      <c r="C776" s="74">
        <v>300</v>
      </c>
      <c r="D776" s="39" t="s">
        <v>113</v>
      </c>
      <c r="E776" s="39" t="s">
        <v>24</v>
      </c>
    </row>
    <row r="777" spans="1:5" s="102" customFormat="1" x14ac:dyDescent="0.25">
      <c r="A777" s="38">
        <v>44433.495462962965</v>
      </c>
      <c r="B777" s="38">
        <v>44434</v>
      </c>
      <c r="C777" s="74">
        <v>100</v>
      </c>
      <c r="D777" s="39"/>
      <c r="E777" s="39" t="s">
        <v>24</v>
      </c>
    </row>
    <row r="778" spans="1:5" s="102" customFormat="1" x14ac:dyDescent="0.25">
      <c r="A778" s="38">
        <v>44433.553333333337</v>
      </c>
      <c r="B778" s="38">
        <v>44434</v>
      </c>
      <c r="C778" s="74">
        <v>5000</v>
      </c>
      <c r="D778" s="39" t="s">
        <v>836</v>
      </c>
      <c r="E778" s="39" t="s">
        <v>24</v>
      </c>
    </row>
    <row r="779" spans="1:5" s="102" customFormat="1" x14ac:dyDescent="0.25">
      <c r="A779" s="38">
        <v>44433.56459490741</v>
      </c>
      <c r="B779" s="38">
        <v>44434</v>
      </c>
      <c r="C779" s="74">
        <v>500</v>
      </c>
      <c r="D779" s="39"/>
      <c r="E779" s="39" t="s">
        <v>24</v>
      </c>
    </row>
    <row r="780" spans="1:5" s="102" customFormat="1" x14ac:dyDescent="0.25">
      <c r="A780" s="38">
        <v>44433.567743055559</v>
      </c>
      <c r="B780" s="38">
        <v>44434</v>
      </c>
      <c r="C780" s="74">
        <v>500</v>
      </c>
      <c r="D780" s="39" t="s">
        <v>454</v>
      </c>
      <c r="E780" s="39" t="s">
        <v>24</v>
      </c>
    </row>
    <row r="781" spans="1:5" s="102" customFormat="1" x14ac:dyDescent="0.25">
      <c r="A781" s="38">
        <v>44433.622187499997</v>
      </c>
      <c r="B781" s="38">
        <v>44434</v>
      </c>
      <c r="C781" s="74">
        <v>100</v>
      </c>
      <c r="D781" s="39" t="s">
        <v>515</v>
      </c>
      <c r="E781" s="39" t="s">
        <v>24</v>
      </c>
    </row>
    <row r="782" spans="1:5" s="102" customFormat="1" x14ac:dyDescent="0.25">
      <c r="A782" s="38">
        <v>44433.670277777775</v>
      </c>
      <c r="B782" s="38">
        <v>44434</v>
      </c>
      <c r="C782" s="74">
        <v>100</v>
      </c>
      <c r="D782" s="39" t="s">
        <v>287</v>
      </c>
      <c r="E782" s="39" t="s">
        <v>24</v>
      </c>
    </row>
    <row r="783" spans="1:5" s="102" customFormat="1" x14ac:dyDescent="0.25">
      <c r="A783" s="38">
        <v>44433.684467592589</v>
      </c>
      <c r="B783" s="38">
        <v>44434</v>
      </c>
      <c r="C783" s="74">
        <v>500</v>
      </c>
      <c r="D783" s="39" t="s">
        <v>516</v>
      </c>
      <c r="E783" s="39" t="s">
        <v>24</v>
      </c>
    </row>
    <row r="784" spans="1:5" s="102" customFormat="1" x14ac:dyDescent="0.25">
      <c r="A784" s="38">
        <v>44433.698101851849</v>
      </c>
      <c r="B784" s="38">
        <v>44434</v>
      </c>
      <c r="C784" s="74">
        <v>200</v>
      </c>
      <c r="D784" s="39" t="s">
        <v>202</v>
      </c>
      <c r="E784" s="39" t="s">
        <v>24</v>
      </c>
    </row>
    <row r="785" spans="1:5" s="102" customFormat="1" x14ac:dyDescent="0.25">
      <c r="A785" s="38">
        <v>44433.736666666664</v>
      </c>
      <c r="B785" s="38">
        <v>44434</v>
      </c>
      <c r="C785" s="74">
        <v>150</v>
      </c>
      <c r="D785" s="39" t="s">
        <v>122</v>
      </c>
      <c r="E785" s="39" t="s">
        <v>24</v>
      </c>
    </row>
    <row r="786" spans="1:5" s="102" customFormat="1" x14ac:dyDescent="0.25">
      <c r="A786" s="38">
        <v>44433.742222222223</v>
      </c>
      <c r="B786" s="38">
        <v>44434</v>
      </c>
      <c r="C786" s="74">
        <v>1000</v>
      </c>
      <c r="D786" s="39" t="s">
        <v>288</v>
      </c>
      <c r="E786" s="39" t="s">
        <v>24</v>
      </c>
    </row>
    <row r="787" spans="1:5" s="102" customFormat="1" x14ac:dyDescent="0.25">
      <c r="A787" s="38">
        <v>44433.749583333331</v>
      </c>
      <c r="B787" s="38">
        <v>44434</v>
      </c>
      <c r="C787" s="74">
        <v>300</v>
      </c>
      <c r="D787" s="39" t="s">
        <v>544</v>
      </c>
      <c r="E787" s="39" t="s">
        <v>24</v>
      </c>
    </row>
    <row r="788" spans="1:5" s="102" customFormat="1" x14ac:dyDescent="0.25">
      <c r="A788" s="38">
        <v>44433.765648148146</v>
      </c>
      <c r="B788" s="38">
        <v>44434</v>
      </c>
      <c r="C788" s="74">
        <v>300</v>
      </c>
      <c r="D788" s="39"/>
      <c r="E788" s="39" t="s">
        <v>24</v>
      </c>
    </row>
    <row r="789" spans="1:5" s="102" customFormat="1" x14ac:dyDescent="0.25">
      <c r="A789" s="38">
        <v>44433.8203125</v>
      </c>
      <c r="B789" s="38">
        <v>44434</v>
      </c>
      <c r="C789" s="74">
        <v>2000</v>
      </c>
      <c r="D789" s="39" t="s">
        <v>112</v>
      </c>
      <c r="E789" s="39" t="s">
        <v>24</v>
      </c>
    </row>
    <row r="790" spans="1:5" s="102" customFormat="1" x14ac:dyDescent="0.25">
      <c r="A790" s="38">
        <v>44433.829652777778</v>
      </c>
      <c r="B790" s="38">
        <v>44434</v>
      </c>
      <c r="C790" s="74">
        <v>50</v>
      </c>
      <c r="D790" s="39" t="s">
        <v>929</v>
      </c>
      <c r="E790" s="39" t="s">
        <v>24</v>
      </c>
    </row>
    <row r="791" spans="1:5" s="102" customFormat="1" x14ac:dyDescent="0.25">
      <c r="A791" s="38">
        <v>44433.831307870372</v>
      </c>
      <c r="B791" s="38">
        <v>44434</v>
      </c>
      <c r="C791" s="74">
        <v>500</v>
      </c>
      <c r="D791" s="39" t="s">
        <v>194</v>
      </c>
      <c r="E791" s="39" t="s">
        <v>24</v>
      </c>
    </row>
    <row r="792" spans="1:5" s="102" customFormat="1" x14ac:dyDescent="0.25">
      <c r="A792" s="38">
        <v>44433.846203703702</v>
      </c>
      <c r="B792" s="38">
        <v>44434</v>
      </c>
      <c r="C792" s="74">
        <v>500</v>
      </c>
      <c r="D792" s="39"/>
      <c r="E792" s="39" t="s">
        <v>24</v>
      </c>
    </row>
    <row r="793" spans="1:5" s="102" customFormat="1" x14ac:dyDescent="0.25">
      <c r="A793" s="38">
        <v>44433.878506944442</v>
      </c>
      <c r="B793" s="38">
        <v>44434</v>
      </c>
      <c r="C793" s="74">
        <v>100</v>
      </c>
      <c r="D793" s="39"/>
      <c r="E793" s="39" t="s">
        <v>24</v>
      </c>
    </row>
    <row r="794" spans="1:5" s="102" customFormat="1" x14ac:dyDescent="0.25">
      <c r="A794" s="38">
        <v>44433.907280092593</v>
      </c>
      <c r="B794" s="38">
        <v>44434</v>
      </c>
      <c r="C794" s="74">
        <v>50</v>
      </c>
      <c r="D794" s="39" t="s">
        <v>541</v>
      </c>
      <c r="E794" s="39" t="s">
        <v>24</v>
      </c>
    </row>
    <row r="795" spans="1:5" s="102" customFormat="1" x14ac:dyDescent="0.25">
      <c r="A795" s="38">
        <v>44434.059699074074</v>
      </c>
      <c r="B795" s="38">
        <v>44435</v>
      </c>
      <c r="C795" s="74">
        <v>100</v>
      </c>
      <c r="D795" s="39" t="s">
        <v>290</v>
      </c>
      <c r="E795" s="39" t="s">
        <v>24</v>
      </c>
    </row>
    <row r="796" spans="1:5" s="102" customFormat="1" x14ac:dyDescent="0.25">
      <c r="A796" s="38">
        <v>44434.353321759256</v>
      </c>
      <c r="B796" s="38">
        <v>44435</v>
      </c>
      <c r="C796" s="74">
        <v>30</v>
      </c>
      <c r="D796" s="39"/>
      <c r="E796" s="39" t="s">
        <v>24</v>
      </c>
    </row>
    <row r="797" spans="1:5" s="102" customFormat="1" x14ac:dyDescent="0.25">
      <c r="A797" s="38">
        <v>44434.360868055555</v>
      </c>
      <c r="B797" s="38">
        <v>44435</v>
      </c>
      <c r="C797" s="74">
        <v>400</v>
      </c>
      <c r="D797" s="39" t="s">
        <v>713</v>
      </c>
      <c r="E797" s="39" t="s">
        <v>24</v>
      </c>
    </row>
    <row r="798" spans="1:5" s="102" customFormat="1" x14ac:dyDescent="0.25">
      <c r="A798" s="38">
        <v>44434.362673611111</v>
      </c>
      <c r="B798" s="38">
        <v>44435</v>
      </c>
      <c r="C798" s="74">
        <v>200</v>
      </c>
      <c r="D798" s="39" t="s">
        <v>713</v>
      </c>
      <c r="E798" s="39" t="s">
        <v>24</v>
      </c>
    </row>
    <row r="799" spans="1:5" s="102" customFormat="1" x14ac:dyDescent="0.25">
      <c r="A799" s="38">
        <v>44434.379872685182</v>
      </c>
      <c r="B799" s="38">
        <v>44435</v>
      </c>
      <c r="C799" s="74">
        <v>1000</v>
      </c>
      <c r="D799" s="39"/>
      <c r="E799" s="39" t="s">
        <v>24</v>
      </c>
    </row>
    <row r="800" spans="1:5" s="102" customFormat="1" x14ac:dyDescent="0.25">
      <c r="A800" s="38">
        <v>44434.410694444443</v>
      </c>
      <c r="B800" s="38">
        <v>44435</v>
      </c>
      <c r="C800" s="74">
        <v>1500</v>
      </c>
      <c r="D800" s="39" t="s">
        <v>113</v>
      </c>
      <c r="E800" s="39" t="s">
        <v>24</v>
      </c>
    </row>
    <row r="801" spans="1:5" s="102" customFormat="1" x14ac:dyDescent="0.25">
      <c r="A801" s="38">
        <v>44434.42895833333</v>
      </c>
      <c r="B801" s="38">
        <v>44435</v>
      </c>
      <c r="C801" s="74">
        <v>500</v>
      </c>
      <c r="D801" s="39"/>
      <c r="E801" s="39" t="s">
        <v>24</v>
      </c>
    </row>
    <row r="802" spans="1:5" s="102" customFormat="1" x14ac:dyDescent="0.25">
      <c r="A802" s="38">
        <v>44434.452546296299</v>
      </c>
      <c r="B802" s="38">
        <v>44435</v>
      </c>
      <c r="C802" s="74">
        <v>50</v>
      </c>
      <c r="D802" s="39" t="s">
        <v>653</v>
      </c>
      <c r="E802" s="39" t="s">
        <v>24</v>
      </c>
    </row>
    <row r="803" spans="1:5" s="102" customFormat="1" x14ac:dyDescent="0.25">
      <c r="A803" s="38">
        <v>44434.471446759257</v>
      </c>
      <c r="B803" s="38">
        <v>44435</v>
      </c>
      <c r="C803" s="74">
        <v>500</v>
      </c>
      <c r="D803" s="39" t="s">
        <v>360</v>
      </c>
      <c r="E803" s="39" t="s">
        <v>24</v>
      </c>
    </row>
    <row r="804" spans="1:5" s="102" customFormat="1" x14ac:dyDescent="0.25">
      <c r="A804" s="38">
        <v>44434.485034722224</v>
      </c>
      <c r="B804" s="38">
        <v>44435</v>
      </c>
      <c r="C804" s="74">
        <v>2000</v>
      </c>
      <c r="D804" s="39"/>
      <c r="E804" s="39" t="s">
        <v>24</v>
      </c>
    </row>
    <row r="805" spans="1:5" s="102" customFormat="1" x14ac:dyDescent="0.25">
      <c r="A805" s="38">
        <v>44434.495046296295</v>
      </c>
      <c r="B805" s="38">
        <v>44435</v>
      </c>
      <c r="C805" s="74">
        <v>500</v>
      </c>
      <c r="D805" s="39" t="s">
        <v>545</v>
      </c>
      <c r="E805" s="39" t="s">
        <v>24</v>
      </c>
    </row>
    <row r="806" spans="1:5" s="102" customFormat="1" x14ac:dyDescent="0.25">
      <c r="A806" s="38">
        <v>44434.507256944446</v>
      </c>
      <c r="B806" s="38">
        <v>44435</v>
      </c>
      <c r="C806" s="74">
        <v>300</v>
      </c>
      <c r="D806" s="39" t="s">
        <v>475</v>
      </c>
      <c r="E806" s="39" t="s">
        <v>24</v>
      </c>
    </row>
    <row r="807" spans="1:5" s="102" customFormat="1" x14ac:dyDescent="0.25">
      <c r="A807" s="38">
        <v>44434.510821759257</v>
      </c>
      <c r="B807" s="38">
        <v>44435</v>
      </c>
      <c r="C807" s="74">
        <v>500</v>
      </c>
      <c r="D807" s="39" t="s">
        <v>474</v>
      </c>
      <c r="E807" s="39" t="s">
        <v>24</v>
      </c>
    </row>
    <row r="808" spans="1:5" s="102" customFormat="1" x14ac:dyDescent="0.25">
      <c r="A808" s="38">
        <v>44434.528506944444</v>
      </c>
      <c r="B808" s="38">
        <v>44435</v>
      </c>
      <c r="C808" s="74">
        <v>200</v>
      </c>
      <c r="D808" s="39"/>
      <c r="E808" s="39" t="s">
        <v>24</v>
      </c>
    </row>
    <row r="809" spans="1:5" s="102" customFormat="1" x14ac:dyDescent="0.25">
      <c r="A809" s="38">
        <v>44434.528587962966</v>
      </c>
      <c r="B809" s="38">
        <v>44435</v>
      </c>
      <c r="C809" s="74">
        <v>100</v>
      </c>
      <c r="D809" s="39" t="s">
        <v>456</v>
      </c>
      <c r="E809" s="39" t="s">
        <v>24</v>
      </c>
    </row>
    <row r="810" spans="1:5" s="102" customFormat="1" x14ac:dyDescent="0.25">
      <c r="A810" s="38">
        <v>44434.6</v>
      </c>
      <c r="B810" s="38">
        <v>44435</v>
      </c>
      <c r="C810" s="74">
        <v>700</v>
      </c>
      <c r="D810" s="39" t="s">
        <v>291</v>
      </c>
      <c r="E810" s="39" t="s">
        <v>24</v>
      </c>
    </row>
    <row r="811" spans="1:5" s="102" customFormat="1" x14ac:dyDescent="0.25">
      <c r="A811" s="38">
        <v>44434.611064814817</v>
      </c>
      <c r="B811" s="38">
        <v>44435</v>
      </c>
      <c r="C811" s="74">
        <v>50</v>
      </c>
      <c r="D811" s="39" t="s">
        <v>292</v>
      </c>
      <c r="E811" s="39" t="s">
        <v>24</v>
      </c>
    </row>
    <row r="812" spans="1:5" s="102" customFormat="1" x14ac:dyDescent="0.25">
      <c r="A812" s="38">
        <v>44434.622164351851</v>
      </c>
      <c r="B812" s="38">
        <v>44435</v>
      </c>
      <c r="C812" s="74">
        <v>200</v>
      </c>
      <c r="D812" s="39" t="s">
        <v>457</v>
      </c>
      <c r="E812" s="39" t="s">
        <v>24</v>
      </c>
    </row>
    <row r="813" spans="1:5" s="102" customFormat="1" x14ac:dyDescent="0.25">
      <c r="A813" s="38">
        <v>44434.633634259262</v>
      </c>
      <c r="B813" s="38">
        <v>44435</v>
      </c>
      <c r="C813" s="74">
        <v>1000</v>
      </c>
      <c r="D813" s="39" t="s">
        <v>723</v>
      </c>
      <c r="E813" s="39" t="s">
        <v>24</v>
      </c>
    </row>
    <row r="814" spans="1:5" s="102" customFormat="1" x14ac:dyDescent="0.25">
      <c r="A814" s="38">
        <v>44434.648680555554</v>
      </c>
      <c r="B814" s="38">
        <v>44435</v>
      </c>
      <c r="C814" s="74">
        <v>1000</v>
      </c>
      <c r="D814" s="39" t="s">
        <v>358</v>
      </c>
      <c r="E814" s="39" t="s">
        <v>24</v>
      </c>
    </row>
    <row r="815" spans="1:5" s="102" customFormat="1" x14ac:dyDescent="0.25">
      <c r="A815" s="38">
        <v>44434.70826388889</v>
      </c>
      <c r="B815" s="38">
        <v>44435</v>
      </c>
      <c r="C815" s="74">
        <v>100</v>
      </c>
      <c r="D815" s="39" t="s">
        <v>930</v>
      </c>
      <c r="E815" s="39" t="s">
        <v>24</v>
      </c>
    </row>
    <row r="816" spans="1:5" s="102" customFormat="1" x14ac:dyDescent="0.25">
      <c r="A816" s="38">
        <v>44434.710462962961</v>
      </c>
      <c r="B816" s="38">
        <v>44435</v>
      </c>
      <c r="C816" s="74">
        <v>1000</v>
      </c>
      <c r="D816" s="39" t="s">
        <v>293</v>
      </c>
      <c r="E816" s="39" t="s">
        <v>24</v>
      </c>
    </row>
    <row r="817" spans="1:5" s="102" customFormat="1" x14ac:dyDescent="0.25">
      <c r="A817" s="38">
        <v>44434.710787037038</v>
      </c>
      <c r="B817" s="38">
        <v>44435</v>
      </c>
      <c r="C817" s="74">
        <v>2000</v>
      </c>
      <c r="D817" s="39" t="s">
        <v>294</v>
      </c>
      <c r="E817" s="39" t="s">
        <v>24</v>
      </c>
    </row>
    <row r="818" spans="1:5" s="102" customFormat="1" x14ac:dyDescent="0.25">
      <c r="A818" s="38">
        <v>44434.723703703705</v>
      </c>
      <c r="B818" s="38">
        <v>44435</v>
      </c>
      <c r="C818" s="74">
        <v>200</v>
      </c>
      <c r="D818" s="39"/>
      <c r="E818" s="39" t="s">
        <v>24</v>
      </c>
    </row>
    <row r="819" spans="1:5" s="102" customFormat="1" x14ac:dyDescent="0.25">
      <c r="A819" s="38">
        <v>44434.854224537034</v>
      </c>
      <c r="B819" s="38">
        <v>44435</v>
      </c>
      <c r="C819" s="74">
        <v>100</v>
      </c>
      <c r="D819" s="39"/>
      <c r="E819" s="39" t="s">
        <v>24</v>
      </c>
    </row>
    <row r="820" spans="1:5" s="102" customFormat="1" x14ac:dyDescent="0.25">
      <c r="A820" s="38">
        <v>44434.864664351851</v>
      </c>
      <c r="B820" s="38">
        <v>44435</v>
      </c>
      <c r="C820" s="74">
        <v>500</v>
      </c>
      <c r="D820" s="39" t="s">
        <v>931</v>
      </c>
      <c r="E820" s="39" t="s">
        <v>24</v>
      </c>
    </row>
    <row r="821" spans="1:5" s="102" customFormat="1" x14ac:dyDescent="0.25">
      <c r="A821" s="38">
        <v>44434.874178240738</v>
      </c>
      <c r="B821" s="38">
        <v>44435</v>
      </c>
      <c r="C821" s="74">
        <v>50</v>
      </c>
      <c r="D821" s="39" t="s">
        <v>541</v>
      </c>
      <c r="E821" s="39" t="s">
        <v>24</v>
      </c>
    </row>
    <row r="822" spans="1:5" s="102" customFormat="1" x14ac:dyDescent="0.25">
      <c r="A822" s="38">
        <v>44434.938206018516</v>
      </c>
      <c r="B822" s="38">
        <v>44435</v>
      </c>
      <c r="C822" s="74">
        <v>200</v>
      </c>
      <c r="D822" s="39"/>
      <c r="E822" s="39" t="s">
        <v>24</v>
      </c>
    </row>
    <row r="823" spans="1:5" s="102" customFormat="1" x14ac:dyDescent="0.25">
      <c r="A823" s="38">
        <v>44434.953275462962</v>
      </c>
      <c r="B823" s="38">
        <v>44435</v>
      </c>
      <c r="C823" s="74">
        <v>100</v>
      </c>
      <c r="D823" s="39" t="s">
        <v>932</v>
      </c>
      <c r="E823" s="39" t="s">
        <v>24</v>
      </c>
    </row>
    <row r="824" spans="1:5" s="102" customFormat="1" x14ac:dyDescent="0.25">
      <c r="A824" s="38">
        <v>44434.965428240743</v>
      </c>
      <c r="B824" s="38">
        <v>44435</v>
      </c>
      <c r="C824" s="74">
        <v>100</v>
      </c>
      <c r="D824" s="39" t="s">
        <v>359</v>
      </c>
      <c r="E824" s="39" t="s">
        <v>24</v>
      </c>
    </row>
    <row r="825" spans="1:5" s="102" customFormat="1" x14ac:dyDescent="0.25">
      <c r="A825" s="38">
        <v>44434.969398148147</v>
      </c>
      <c r="B825" s="38">
        <v>44435</v>
      </c>
      <c r="C825" s="74">
        <v>100</v>
      </c>
      <c r="D825" s="39"/>
      <c r="E825" s="39" t="s">
        <v>24</v>
      </c>
    </row>
    <row r="826" spans="1:5" s="102" customFormat="1" x14ac:dyDescent="0.25">
      <c r="A826" s="38">
        <v>44435.099629629629</v>
      </c>
      <c r="B826" s="38">
        <v>44436</v>
      </c>
      <c r="C826" s="74">
        <v>400</v>
      </c>
      <c r="D826" s="39"/>
      <c r="E826" s="39" t="s">
        <v>24</v>
      </c>
    </row>
    <row r="827" spans="1:5" s="102" customFormat="1" x14ac:dyDescent="0.25">
      <c r="A827" s="38">
        <v>44435.350740740738</v>
      </c>
      <c r="B827" s="38">
        <v>44436</v>
      </c>
      <c r="C827" s="74">
        <v>30</v>
      </c>
      <c r="D827" s="39"/>
      <c r="E827" s="39" t="s">
        <v>24</v>
      </c>
    </row>
    <row r="828" spans="1:5" s="102" customFormat="1" x14ac:dyDescent="0.25">
      <c r="A828" s="38">
        <v>44435.412824074076</v>
      </c>
      <c r="B828" s="38">
        <v>44436</v>
      </c>
      <c r="C828" s="74">
        <v>500</v>
      </c>
      <c r="D828" s="39" t="s">
        <v>933</v>
      </c>
      <c r="E828" s="39" t="s">
        <v>24</v>
      </c>
    </row>
    <row r="829" spans="1:5" s="102" customFormat="1" x14ac:dyDescent="0.25">
      <c r="A829" s="38">
        <v>44435.43818287037</v>
      </c>
      <c r="B829" s="38">
        <v>44436</v>
      </c>
      <c r="C829" s="74">
        <v>300</v>
      </c>
      <c r="D829" s="39" t="s">
        <v>934</v>
      </c>
      <c r="E829" s="39" t="s">
        <v>24</v>
      </c>
    </row>
    <row r="830" spans="1:5" s="102" customFormat="1" x14ac:dyDescent="0.25">
      <c r="A830" s="38">
        <v>44435.463078703702</v>
      </c>
      <c r="B830" s="38">
        <v>44436</v>
      </c>
      <c r="C830" s="74">
        <v>250</v>
      </c>
      <c r="D830" s="39"/>
      <c r="E830" s="39" t="s">
        <v>24</v>
      </c>
    </row>
    <row r="831" spans="1:5" s="102" customFormat="1" x14ac:dyDescent="0.25">
      <c r="A831" s="38">
        <v>44435.463078703702</v>
      </c>
      <c r="B831" s="38">
        <v>44436</v>
      </c>
      <c r="C831" s="74">
        <v>1000</v>
      </c>
      <c r="D831" s="39" t="s">
        <v>295</v>
      </c>
      <c r="E831" s="39" t="s">
        <v>24</v>
      </c>
    </row>
    <row r="832" spans="1:5" s="102" customFormat="1" x14ac:dyDescent="0.25">
      <c r="A832" s="38">
        <v>44435.489953703705</v>
      </c>
      <c r="B832" s="38">
        <v>44436</v>
      </c>
      <c r="C832" s="74">
        <v>1500</v>
      </c>
      <c r="D832" s="39" t="s">
        <v>626</v>
      </c>
      <c r="E832" s="39" t="s">
        <v>24</v>
      </c>
    </row>
    <row r="833" spans="1:5" s="102" customFormat="1" x14ac:dyDescent="0.25">
      <c r="A833" s="38">
        <v>44435.493634259263</v>
      </c>
      <c r="B833" s="38">
        <v>44436</v>
      </c>
      <c r="C833" s="74">
        <v>500</v>
      </c>
      <c r="D833" s="39" t="s">
        <v>458</v>
      </c>
      <c r="E833" s="39" t="s">
        <v>24</v>
      </c>
    </row>
    <row r="834" spans="1:5" s="102" customFormat="1" x14ac:dyDescent="0.25">
      <c r="A834" s="38">
        <v>44435.504537037035</v>
      </c>
      <c r="B834" s="38">
        <v>44436</v>
      </c>
      <c r="C834" s="74">
        <v>1000</v>
      </c>
      <c r="D834" s="39"/>
      <c r="E834" s="39" t="s">
        <v>24</v>
      </c>
    </row>
    <row r="835" spans="1:5" s="102" customFormat="1" x14ac:dyDescent="0.25">
      <c r="A835" s="38">
        <v>44435.515543981484</v>
      </c>
      <c r="B835" s="38">
        <v>44436</v>
      </c>
      <c r="C835" s="74">
        <v>100</v>
      </c>
      <c r="D835" s="39" t="s">
        <v>724</v>
      </c>
      <c r="E835" s="39" t="s">
        <v>24</v>
      </c>
    </row>
    <row r="836" spans="1:5" s="102" customFormat="1" x14ac:dyDescent="0.25">
      <c r="A836" s="38">
        <v>44435.534849537034</v>
      </c>
      <c r="B836" s="38">
        <v>44436</v>
      </c>
      <c r="C836" s="74">
        <v>300</v>
      </c>
      <c r="D836" s="39"/>
      <c r="E836" s="39" t="s">
        <v>24</v>
      </c>
    </row>
    <row r="837" spans="1:5" s="102" customFormat="1" x14ac:dyDescent="0.25">
      <c r="A837" s="38">
        <v>44435.566053240742</v>
      </c>
      <c r="B837" s="38">
        <v>44436</v>
      </c>
      <c r="C837" s="74">
        <v>300</v>
      </c>
      <c r="D837" s="39" t="s">
        <v>935</v>
      </c>
      <c r="E837" s="39" t="s">
        <v>24</v>
      </c>
    </row>
    <row r="838" spans="1:5" s="102" customFormat="1" x14ac:dyDescent="0.25">
      <c r="A838" s="38">
        <v>44435.59238425926</v>
      </c>
      <c r="B838" s="38">
        <v>44436</v>
      </c>
      <c r="C838" s="74">
        <v>1000</v>
      </c>
      <c r="D838" s="39" t="s">
        <v>296</v>
      </c>
      <c r="E838" s="39" t="s">
        <v>24</v>
      </c>
    </row>
    <row r="839" spans="1:5" s="102" customFormat="1" x14ac:dyDescent="0.25">
      <c r="A839" s="38">
        <v>44435.611168981479</v>
      </c>
      <c r="B839" s="38">
        <v>44436</v>
      </c>
      <c r="C839" s="74">
        <v>3000</v>
      </c>
      <c r="D839" s="39" t="s">
        <v>936</v>
      </c>
      <c r="E839" s="39" t="s">
        <v>24</v>
      </c>
    </row>
    <row r="840" spans="1:5" s="102" customFormat="1" x14ac:dyDescent="0.25">
      <c r="A840" s="38">
        <v>44435.616712962961</v>
      </c>
      <c r="B840" s="38">
        <v>44436</v>
      </c>
      <c r="C840" s="74">
        <v>2000</v>
      </c>
      <c r="D840" s="39"/>
      <c r="E840" s="39" t="s">
        <v>24</v>
      </c>
    </row>
    <row r="841" spans="1:5" s="102" customFormat="1" x14ac:dyDescent="0.25">
      <c r="A841" s="38">
        <v>44435.718680555554</v>
      </c>
      <c r="B841" s="38">
        <v>44436</v>
      </c>
      <c r="C841" s="74">
        <v>50</v>
      </c>
      <c r="D841" s="39"/>
      <c r="E841" s="39" t="s">
        <v>24</v>
      </c>
    </row>
    <row r="842" spans="1:5" s="102" customFormat="1" x14ac:dyDescent="0.25">
      <c r="A842" s="38">
        <v>44435.720752314817</v>
      </c>
      <c r="B842" s="38">
        <v>44436</v>
      </c>
      <c r="C842" s="74">
        <v>100</v>
      </c>
      <c r="D842" s="39" t="s">
        <v>299</v>
      </c>
      <c r="E842" s="39" t="s">
        <v>24</v>
      </c>
    </row>
    <row r="843" spans="1:5" s="102" customFormat="1" x14ac:dyDescent="0.25">
      <c r="A843" s="38">
        <v>44435.73542824074</v>
      </c>
      <c r="B843" s="38">
        <v>44436</v>
      </c>
      <c r="C843" s="74">
        <v>1000</v>
      </c>
      <c r="D843" s="39" t="s">
        <v>283</v>
      </c>
      <c r="E843" s="39" t="s">
        <v>24</v>
      </c>
    </row>
    <row r="844" spans="1:5" s="102" customFormat="1" x14ac:dyDescent="0.25">
      <c r="A844" s="38">
        <v>44435.753298611111</v>
      </c>
      <c r="B844" s="38">
        <v>44436</v>
      </c>
      <c r="C844" s="74">
        <v>500</v>
      </c>
      <c r="D844" s="39" t="s">
        <v>937</v>
      </c>
      <c r="E844" s="39" t="s">
        <v>24</v>
      </c>
    </row>
    <row r="845" spans="1:5" s="102" customFormat="1" x14ac:dyDescent="0.25">
      <c r="A845" s="38">
        <v>44435.777442129627</v>
      </c>
      <c r="B845" s="38">
        <v>44436</v>
      </c>
      <c r="C845" s="74">
        <v>300</v>
      </c>
      <c r="D845" s="39" t="s">
        <v>938</v>
      </c>
      <c r="E845" s="39" t="s">
        <v>24</v>
      </c>
    </row>
    <row r="846" spans="1:5" s="102" customFormat="1" x14ac:dyDescent="0.25">
      <c r="A846" s="38">
        <v>44435.778738425928</v>
      </c>
      <c r="B846" s="38">
        <v>44436</v>
      </c>
      <c r="C846" s="74">
        <v>100</v>
      </c>
      <c r="D846" s="39" t="s">
        <v>300</v>
      </c>
      <c r="E846" s="39" t="s">
        <v>24</v>
      </c>
    </row>
    <row r="847" spans="1:5" s="102" customFormat="1" x14ac:dyDescent="0.25">
      <c r="A847" s="38">
        <v>44435.831203703703</v>
      </c>
      <c r="B847" s="38">
        <v>44436</v>
      </c>
      <c r="C847" s="74">
        <v>300</v>
      </c>
      <c r="D847" s="39" t="s">
        <v>716</v>
      </c>
      <c r="E847" s="39" t="s">
        <v>24</v>
      </c>
    </row>
    <row r="848" spans="1:5" s="102" customFormat="1" x14ac:dyDescent="0.25">
      <c r="A848" s="38">
        <v>44435.837361111109</v>
      </c>
      <c r="B848" s="38">
        <v>44436</v>
      </c>
      <c r="C848" s="74">
        <v>500</v>
      </c>
      <c r="D848" s="39" t="s">
        <v>939</v>
      </c>
      <c r="E848" s="39" t="s">
        <v>24</v>
      </c>
    </row>
    <row r="849" spans="1:5" s="102" customFormat="1" x14ac:dyDescent="0.25">
      <c r="A849" s="38">
        <v>44435.841574074075</v>
      </c>
      <c r="B849" s="38">
        <v>44436</v>
      </c>
      <c r="C849" s="74">
        <v>500</v>
      </c>
      <c r="D849" s="39" t="s">
        <v>327</v>
      </c>
      <c r="E849" s="39" t="s">
        <v>24</v>
      </c>
    </row>
    <row r="850" spans="1:5" s="102" customFormat="1" x14ac:dyDescent="0.25">
      <c r="A850" s="38">
        <v>44435.859675925924</v>
      </c>
      <c r="B850" s="38">
        <v>44436</v>
      </c>
      <c r="C850" s="74">
        <v>250</v>
      </c>
      <c r="D850" s="39" t="s">
        <v>301</v>
      </c>
      <c r="E850" s="39" t="s">
        <v>24</v>
      </c>
    </row>
    <row r="851" spans="1:5" s="102" customFormat="1" x14ac:dyDescent="0.25">
      <c r="A851" s="38">
        <v>44435.8671412037</v>
      </c>
      <c r="B851" s="38">
        <v>44436</v>
      </c>
      <c r="C851" s="74">
        <v>700</v>
      </c>
      <c r="D851" s="39" t="s">
        <v>940</v>
      </c>
      <c r="E851" s="39" t="s">
        <v>24</v>
      </c>
    </row>
    <row r="852" spans="1:5" s="102" customFormat="1" x14ac:dyDescent="0.25">
      <c r="A852" s="38">
        <v>44435.89335648148</v>
      </c>
      <c r="B852" s="38">
        <v>44436</v>
      </c>
      <c r="C852" s="74">
        <v>500</v>
      </c>
      <c r="D852" s="39"/>
      <c r="E852" s="39" t="s">
        <v>24</v>
      </c>
    </row>
    <row r="853" spans="1:5" s="102" customFormat="1" x14ac:dyDescent="0.25">
      <c r="A853" s="38">
        <v>44435.905497685184</v>
      </c>
      <c r="B853" s="38">
        <v>44436</v>
      </c>
      <c r="C853" s="74">
        <v>50</v>
      </c>
      <c r="D853" s="39" t="s">
        <v>541</v>
      </c>
      <c r="E853" s="39" t="s">
        <v>24</v>
      </c>
    </row>
    <row r="854" spans="1:5" s="102" customFormat="1" x14ac:dyDescent="0.25">
      <c r="A854" s="38">
        <v>44435.914965277778</v>
      </c>
      <c r="B854" s="38">
        <v>44436</v>
      </c>
      <c r="C854" s="74">
        <v>702</v>
      </c>
      <c r="D854" s="39" t="s">
        <v>941</v>
      </c>
      <c r="E854" s="39" t="s">
        <v>24</v>
      </c>
    </row>
    <row r="855" spans="1:5" s="102" customFormat="1" x14ac:dyDescent="0.25">
      <c r="A855" s="38">
        <v>44435.920405092591</v>
      </c>
      <c r="B855" s="38">
        <v>44436</v>
      </c>
      <c r="C855" s="74">
        <v>10000</v>
      </c>
      <c r="D855" s="39" t="s">
        <v>726</v>
      </c>
      <c r="E855" s="39" t="s">
        <v>24</v>
      </c>
    </row>
    <row r="856" spans="1:5" s="102" customFormat="1" x14ac:dyDescent="0.25">
      <c r="A856" s="38">
        <v>44435.923634259256</v>
      </c>
      <c r="B856" s="38">
        <v>44436</v>
      </c>
      <c r="C856" s="74">
        <v>100</v>
      </c>
      <c r="D856" s="39" t="s">
        <v>302</v>
      </c>
      <c r="E856" s="39" t="s">
        <v>24</v>
      </c>
    </row>
    <row r="857" spans="1:5" s="102" customFormat="1" x14ac:dyDescent="0.25">
      <c r="A857" s="38">
        <v>44435.965763888889</v>
      </c>
      <c r="B857" s="38">
        <v>44436</v>
      </c>
      <c r="C857" s="74">
        <v>600</v>
      </c>
      <c r="D857" s="39"/>
      <c r="E857" s="39" t="s">
        <v>24</v>
      </c>
    </row>
    <row r="858" spans="1:5" s="102" customFormat="1" x14ac:dyDescent="0.25">
      <c r="A858" s="38">
        <v>44435.975474537037</v>
      </c>
      <c r="B858" s="38">
        <v>44436</v>
      </c>
      <c r="C858" s="74">
        <v>300</v>
      </c>
      <c r="D858" s="39"/>
      <c r="E858" s="39" t="s">
        <v>24</v>
      </c>
    </row>
    <row r="859" spans="1:5" s="102" customFormat="1" x14ac:dyDescent="0.25">
      <c r="A859" s="38">
        <v>44436.021805555552</v>
      </c>
      <c r="B859" s="38">
        <v>44437</v>
      </c>
      <c r="C859" s="74">
        <v>50</v>
      </c>
      <c r="D859" s="39" t="s">
        <v>479</v>
      </c>
      <c r="E859" s="39" t="s">
        <v>24</v>
      </c>
    </row>
    <row r="860" spans="1:5" s="102" customFormat="1" x14ac:dyDescent="0.25">
      <c r="A860" s="38">
        <v>44436.296412037038</v>
      </c>
      <c r="B860" s="38">
        <v>44437</v>
      </c>
      <c r="C860" s="74">
        <v>1000</v>
      </c>
      <c r="D860" s="39" t="s">
        <v>942</v>
      </c>
      <c r="E860" s="39" t="s">
        <v>24</v>
      </c>
    </row>
    <row r="861" spans="1:5" s="102" customFormat="1" x14ac:dyDescent="0.25">
      <c r="A861" s="38">
        <v>44436.321412037039</v>
      </c>
      <c r="B861" s="38">
        <v>44437</v>
      </c>
      <c r="C861" s="74">
        <v>350</v>
      </c>
      <c r="D861" s="39"/>
      <c r="E861" s="39" t="s">
        <v>24</v>
      </c>
    </row>
    <row r="862" spans="1:5" s="102" customFormat="1" x14ac:dyDescent="0.25">
      <c r="A862" s="38">
        <v>44436.332881944443</v>
      </c>
      <c r="B862" s="38">
        <v>44437</v>
      </c>
      <c r="C862" s="74">
        <v>30</v>
      </c>
      <c r="D862" s="39"/>
      <c r="E862" s="39" t="s">
        <v>24</v>
      </c>
    </row>
    <row r="863" spans="1:5" s="102" customFormat="1" x14ac:dyDescent="0.25">
      <c r="A863" s="38">
        <v>44436.382291666669</v>
      </c>
      <c r="B863" s="38">
        <v>44437</v>
      </c>
      <c r="C863" s="74">
        <v>500</v>
      </c>
      <c r="D863" s="39" t="s">
        <v>943</v>
      </c>
      <c r="E863" s="39" t="s">
        <v>24</v>
      </c>
    </row>
    <row r="864" spans="1:5" s="102" customFormat="1" x14ac:dyDescent="0.25">
      <c r="A864" s="38">
        <v>44436.396956018521</v>
      </c>
      <c r="B864" s="38">
        <v>44437</v>
      </c>
      <c r="C864" s="74">
        <v>1000</v>
      </c>
      <c r="D864" s="39" t="s">
        <v>455</v>
      </c>
      <c r="E864" s="39" t="s">
        <v>24</v>
      </c>
    </row>
    <row r="865" spans="1:5" s="102" customFormat="1" x14ac:dyDescent="0.25">
      <c r="A865" s="38">
        <v>44436.422280092593</v>
      </c>
      <c r="B865" s="38">
        <v>44437</v>
      </c>
      <c r="C865" s="74">
        <v>300</v>
      </c>
      <c r="D865" s="39" t="s">
        <v>303</v>
      </c>
      <c r="E865" s="39" t="s">
        <v>24</v>
      </c>
    </row>
    <row r="866" spans="1:5" s="102" customFormat="1" x14ac:dyDescent="0.25">
      <c r="A866" s="38">
        <v>44436.429560185185</v>
      </c>
      <c r="B866" s="38">
        <v>44437</v>
      </c>
      <c r="C866" s="74">
        <v>200</v>
      </c>
      <c r="D866" s="39" t="s">
        <v>478</v>
      </c>
      <c r="E866" s="39" t="s">
        <v>24</v>
      </c>
    </row>
    <row r="867" spans="1:5" s="102" customFormat="1" x14ac:dyDescent="0.25">
      <c r="A867" s="38">
        <v>44436.429583333331</v>
      </c>
      <c r="B867" s="38">
        <v>44437</v>
      </c>
      <c r="C867" s="74">
        <v>100</v>
      </c>
      <c r="D867" s="39" t="s">
        <v>304</v>
      </c>
      <c r="E867" s="39" t="s">
        <v>24</v>
      </c>
    </row>
    <row r="868" spans="1:5" s="102" customFormat="1" x14ac:dyDescent="0.25">
      <c r="A868" s="38">
        <v>44436.551006944443</v>
      </c>
      <c r="B868" s="38">
        <v>44437</v>
      </c>
      <c r="C868" s="74">
        <v>300</v>
      </c>
      <c r="D868" s="39" t="s">
        <v>573</v>
      </c>
      <c r="E868" s="39" t="s">
        <v>24</v>
      </c>
    </row>
    <row r="869" spans="1:5" s="102" customFormat="1" x14ac:dyDescent="0.25">
      <c r="A869" s="38">
        <v>44436.557557870372</v>
      </c>
      <c r="B869" s="38">
        <v>44437</v>
      </c>
      <c r="C869" s="74">
        <v>300</v>
      </c>
      <c r="D869" s="39" t="s">
        <v>305</v>
      </c>
      <c r="E869" s="39" t="s">
        <v>24</v>
      </c>
    </row>
    <row r="870" spans="1:5" s="102" customFormat="1" x14ac:dyDescent="0.25">
      <c r="A870" s="38">
        <v>44436.59784722222</v>
      </c>
      <c r="B870" s="38">
        <v>44437</v>
      </c>
      <c r="C870" s="74">
        <v>150</v>
      </c>
      <c r="D870" s="39" t="s">
        <v>306</v>
      </c>
      <c r="E870" s="39" t="s">
        <v>24</v>
      </c>
    </row>
    <row r="871" spans="1:5" s="102" customFormat="1" x14ac:dyDescent="0.25">
      <c r="A871" s="38">
        <v>44436.624062499999</v>
      </c>
      <c r="B871" s="38">
        <v>44437</v>
      </c>
      <c r="C871" s="74">
        <v>100</v>
      </c>
      <c r="D871" s="39"/>
      <c r="E871" s="39" t="s">
        <v>24</v>
      </c>
    </row>
    <row r="872" spans="1:5" s="102" customFormat="1" x14ac:dyDescent="0.25">
      <c r="A872" s="38">
        <v>44436.637083333335</v>
      </c>
      <c r="B872" s="38">
        <v>44437</v>
      </c>
      <c r="C872" s="74">
        <v>200</v>
      </c>
      <c r="D872" s="39" t="s">
        <v>307</v>
      </c>
      <c r="E872" s="39" t="s">
        <v>24</v>
      </c>
    </row>
    <row r="873" spans="1:5" s="102" customFormat="1" x14ac:dyDescent="0.25">
      <c r="A873" s="38">
        <v>44436.675462962965</v>
      </c>
      <c r="B873" s="38">
        <v>44437</v>
      </c>
      <c r="C873" s="74">
        <v>1000</v>
      </c>
      <c r="D873" s="39" t="s">
        <v>944</v>
      </c>
      <c r="E873" s="39" t="s">
        <v>24</v>
      </c>
    </row>
    <row r="874" spans="1:5" s="102" customFormat="1" x14ac:dyDescent="0.25">
      <c r="A874" s="38">
        <v>44436.695775462962</v>
      </c>
      <c r="B874" s="38">
        <v>44437</v>
      </c>
      <c r="C874" s="74">
        <v>5000</v>
      </c>
      <c r="D874" s="39"/>
      <c r="E874" s="39" t="s">
        <v>24</v>
      </c>
    </row>
    <row r="875" spans="1:5" s="102" customFormat="1" x14ac:dyDescent="0.25">
      <c r="A875" s="38">
        <v>44436.72587962963</v>
      </c>
      <c r="B875" s="38">
        <v>44437</v>
      </c>
      <c r="C875" s="74">
        <v>500</v>
      </c>
      <c r="D875" s="39" t="s">
        <v>529</v>
      </c>
      <c r="E875" s="39" t="s">
        <v>24</v>
      </c>
    </row>
    <row r="876" spans="1:5" s="102" customFormat="1" x14ac:dyDescent="0.25">
      <c r="A876" s="38">
        <v>44436.736990740741</v>
      </c>
      <c r="B876" s="38">
        <v>44437</v>
      </c>
      <c r="C876" s="74">
        <v>300</v>
      </c>
      <c r="D876" s="39" t="s">
        <v>477</v>
      </c>
      <c r="E876" s="39" t="s">
        <v>24</v>
      </c>
    </row>
    <row r="877" spans="1:5" s="102" customFormat="1" x14ac:dyDescent="0.25">
      <c r="A877" s="38">
        <v>44436.772083333337</v>
      </c>
      <c r="B877" s="38">
        <v>44437</v>
      </c>
      <c r="C877" s="74">
        <v>100</v>
      </c>
      <c r="D877" s="39" t="s">
        <v>165</v>
      </c>
      <c r="E877" s="39" t="s">
        <v>24</v>
      </c>
    </row>
    <row r="878" spans="1:5" s="102" customFormat="1" x14ac:dyDescent="0.25">
      <c r="A878" s="38">
        <v>44436.790798611109</v>
      </c>
      <c r="B878" s="38">
        <v>44437</v>
      </c>
      <c r="C878" s="74">
        <v>2000</v>
      </c>
      <c r="D878" s="39" t="s">
        <v>361</v>
      </c>
      <c r="E878" s="39" t="s">
        <v>24</v>
      </c>
    </row>
    <row r="879" spans="1:5" s="102" customFormat="1" x14ac:dyDescent="0.25">
      <c r="A879" s="38">
        <v>44436.794803240744</v>
      </c>
      <c r="B879" s="38">
        <v>44437</v>
      </c>
      <c r="C879" s="74">
        <v>500</v>
      </c>
      <c r="D879" s="39" t="s">
        <v>308</v>
      </c>
      <c r="E879" s="39" t="s">
        <v>24</v>
      </c>
    </row>
    <row r="880" spans="1:5" s="102" customFormat="1" x14ac:dyDescent="0.25">
      <c r="A880" s="38">
        <v>44436.80133101852</v>
      </c>
      <c r="B880" s="38">
        <v>44437</v>
      </c>
      <c r="C880" s="74">
        <v>100</v>
      </c>
      <c r="D880" s="39" t="s">
        <v>945</v>
      </c>
      <c r="E880" s="39" t="s">
        <v>24</v>
      </c>
    </row>
    <row r="881" spans="1:5" s="102" customFormat="1" x14ac:dyDescent="0.25">
      <c r="A881" s="38">
        <v>44436.815555555557</v>
      </c>
      <c r="B881" s="38">
        <v>44437</v>
      </c>
      <c r="C881" s="74">
        <v>490</v>
      </c>
      <c r="D881" s="39"/>
      <c r="E881" s="39" t="s">
        <v>24</v>
      </c>
    </row>
    <row r="882" spans="1:5" s="102" customFormat="1" x14ac:dyDescent="0.25">
      <c r="A882" s="38">
        <v>44436.83357638889</v>
      </c>
      <c r="B882" s="38">
        <v>44437</v>
      </c>
      <c r="C882" s="74">
        <v>500</v>
      </c>
      <c r="D882" s="39" t="s">
        <v>183</v>
      </c>
      <c r="E882" s="39" t="s">
        <v>24</v>
      </c>
    </row>
    <row r="883" spans="1:5" s="102" customFormat="1" x14ac:dyDescent="0.25">
      <c r="A883" s="38">
        <v>44436.838171296295</v>
      </c>
      <c r="B883" s="38">
        <v>44437</v>
      </c>
      <c r="C883" s="74">
        <v>50</v>
      </c>
      <c r="D883" s="39" t="s">
        <v>541</v>
      </c>
      <c r="E883" s="39" t="s">
        <v>24</v>
      </c>
    </row>
    <row r="884" spans="1:5" s="102" customFormat="1" x14ac:dyDescent="0.25">
      <c r="A884" s="38">
        <v>44436.903912037036</v>
      </c>
      <c r="B884" s="38">
        <v>44437</v>
      </c>
      <c r="C884" s="74">
        <v>1000</v>
      </c>
      <c r="D884" s="39" t="s">
        <v>326</v>
      </c>
      <c r="E884" s="39" t="s">
        <v>24</v>
      </c>
    </row>
    <row r="885" spans="1:5" s="102" customFormat="1" x14ac:dyDescent="0.25">
      <c r="A885" s="38">
        <v>44436.903993055559</v>
      </c>
      <c r="B885" s="38">
        <v>44437</v>
      </c>
      <c r="C885" s="74">
        <v>300</v>
      </c>
      <c r="D885" s="39" t="s">
        <v>460</v>
      </c>
      <c r="E885" s="39" t="s">
        <v>24</v>
      </c>
    </row>
    <row r="886" spans="1:5" s="102" customFormat="1" x14ac:dyDescent="0.25">
      <c r="A886" s="38">
        <v>44436.945</v>
      </c>
      <c r="B886" s="38">
        <v>44437</v>
      </c>
      <c r="C886" s="74">
        <v>1000</v>
      </c>
      <c r="D886" s="39" t="s">
        <v>227</v>
      </c>
      <c r="E886" s="39" t="s">
        <v>24</v>
      </c>
    </row>
    <row r="887" spans="1:5" s="102" customFormat="1" x14ac:dyDescent="0.25">
      <c r="A887" s="38">
        <v>44436.950428240743</v>
      </c>
      <c r="B887" s="38">
        <v>44437</v>
      </c>
      <c r="C887" s="74">
        <v>100</v>
      </c>
      <c r="D887" s="39"/>
      <c r="E887" s="39" t="s">
        <v>24</v>
      </c>
    </row>
    <row r="888" spans="1:5" s="102" customFormat="1" x14ac:dyDescent="0.25">
      <c r="A888" s="38">
        <v>44436.958009259259</v>
      </c>
      <c r="B888" s="38">
        <v>44437</v>
      </c>
      <c r="C888" s="74">
        <v>200</v>
      </c>
      <c r="D888" s="39" t="s">
        <v>309</v>
      </c>
      <c r="E888" s="39" t="s">
        <v>24</v>
      </c>
    </row>
    <row r="889" spans="1:5" s="102" customFormat="1" x14ac:dyDescent="0.25">
      <c r="A889" s="38">
        <v>44437.00439814815</v>
      </c>
      <c r="B889" s="38">
        <v>44438</v>
      </c>
      <c r="C889" s="74">
        <v>1000</v>
      </c>
      <c r="D889" s="39" t="s">
        <v>946</v>
      </c>
      <c r="E889" s="39" t="s">
        <v>24</v>
      </c>
    </row>
    <row r="890" spans="1:5" s="102" customFormat="1" x14ac:dyDescent="0.25">
      <c r="A890" s="38">
        <v>44437.351724537039</v>
      </c>
      <c r="B890" s="38">
        <v>44438</v>
      </c>
      <c r="C890" s="74">
        <v>30</v>
      </c>
      <c r="D890" s="39"/>
      <c r="E890" s="39" t="s">
        <v>24</v>
      </c>
    </row>
    <row r="891" spans="1:5" s="102" customFormat="1" x14ac:dyDescent="0.25">
      <c r="A891" s="38">
        <v>44437.382453703707</v>
      </c>
      <c r="B891" s="38">
        <v>44438</v>
      </c>
      <c r="C891" s="74">
        <v>500</v>
      </c>
      <c r="D891" s="39" t="s">
        <v>310</v>
      </c>
      <c r="E891" s="39" t="s">
        <v>24</v>
      </c>
    </row>
    <row r="892" spans="1:5" s="102" customFormat="1" x14ac:dyDescent="0.25">
      <c r="A892" s="38">
        <v>44437.422962962963</v>
      </c>
      <c r="B892" s="38">
        <v>44438</v>
      </c>
      <c r="C892" s="74">
        <v>1000</v>
      </c>
      <c r="D892" s="39" t="s">
        <v>654</v>
      </c>
      <c r="E892" s="39" t="s">
        <v>24</v>
      </c>
    </row>
    <row r="893" spans="1:5" s="102" customFormat="1" x14ac:dyDescent="0.25">
      <c r="A893" s="38">
        <v>44437.554884259262</v>
      </c>
      <c r="B893" s="38">
        <v>44438</v>
      </c>
      <c r="C893" s="74">
        <v>1000</v>
      </c>
      <c r="D893" s="39"/>
      <c r="E893" s="39" t="s">
        <v>24</v>
      </c>
    </row>
    <row r="894" spans="1:5" s="102" customFormat="1" x14ac:dyDescent="0.25">
      <c r="A894" s="38">
        <v>44437.560034722221</v>
      </c>
      <c r="B894" s="38">
        <v>44438</v>
      </c>
      <c r="C894" s="74">
        <v>100</v>
      </c>
      <c r="D894" s="39"/>
      <c r="E894" s="39" t="s">
        <v>24</v>
      </c>
    </row>
    <row r="895" spans="1:5" s="102" customFormat="1" x14ac:dyDescent="0.25">
      <c r="A895" s="38">
        <v>44437.585231481484</v>
      </c>
      <c r="B895" s="38">
        <v>44438</v>
      </c>
      <c r="C895" s="74">
        <v>500</v>
      </c>
      <c r="D895" s="39" t="s">
        <v>576</v>
      </c>
      <c r="E895" s="39" t="s">
        <v>24</v>
      </c>
    </row>
    <row r="896" spans="1:5" s="102" customFormat="1" x14ac:dyDescent="0.25">
      <c r="A896" s="38">
        <v>44437.606273148151</v>
      </c>
      <c r="B896" s="38">
        <v>44438</v>
      </c>
      <c r="C896" s="74">
        <v>500</v>
      </c>
      <c r="D896" s="39" t="s">
        <v>314</v>
      </c>
      <c r="E896" s="39" t="s">
        <v>24</v>
      </c>
    </row>
    <row r="897" spans="1:5" s="102" customFormat="1" x14ac:dyDescent="0.25">
      <c r="A897" s="38">
        <v>44437.663935185185</v>
      </c>
      <c r="B897" s="38">
        <v>44438</v>
      </c>
      <c r="C897" s="74">
        <v>1000</v>
      </c>
      <c r="D897" s="39" t="s">
        <v>604</v>
      </c>
      <c r="E897" s="39" t="s">
        <v>24</v>
      </c>
    </row>
    <row r="898" spans="1:5" s="102" customFormat="1" x14ac:dyDescent="0.25">
      <c r="A898" s="38">
        <v>44437.677858796298</v>
      </c>
      <c r="B898" s="38">
        <v>44438</v>
      </c>
      <c r="C898" s="74">
        <v>4000</v>
      </c>
      <c r="D898" s="39" t="s">
        <v>546</v>
      </c>
      <c r="E898" s="39" t="s">
        <v>24</v>
      </c>
    </row>
    <row r="899" spans="1:5" s="102" customFormat="1" x14ac:dyDescent="0.25">
      <c r="A899" s="38">
        <v>44437.688923611109</v>
      </c>
      <c r="B899" s="38">
        <v>44438</v>
      </c>
      <c r="C899" s="74">
        <v>300</v>
      </c>
      <c r="D899" s="39" t="s">
        <v>947</v>
      </c>
      <c r="E899" s="39" t="s">
        <v>24</v>
      </c>
    </row>
    <row r="900" spans="1:5" s="102" customFormat="1" x14ac:dyDescent="0.25">
      <c r="A900" s="38">
        <v>44437.761469907404</v>
      </c>
      <c r="B900" s="38">
        <v>44438</v>
      </c>
      <c r="C900" s="74">
        <v>500</v>
      </c>
      <c r="D900" s="39" t="s">
        <v>592</v>
      </c>
      <c r="E900" s="39" t="s">
        <v>24</v>
      </c>
    </row>
    <row r="901" spans="1:5" s="102" customFormat="1" x14ac:dyDescent="0.25">
      <c r="A901" s="38">
        <v>44437.793124999997</v>
      </c>
      <c r="B901" s="38">
        <v>44438</v>
      </c>
      <c r="C901" s="74">
        <v>500</v>
      </c>
      <c r="D901" s="39" t="s">
        <v>948</v>
      </c>
      <c r="E901" s="39" t="s">
        <v>24</v>
      </c>
    </row>
    <row r="902" spans="1:5" s="102" customFormat="1" x14ac:dyDescent="0.25">
      <c r="A902" s="38">
        <v>44437.797152777777</v>
      </c>
      <c r="B902" s="38">
        <v>44438</v>
      </c>
      <c r="C902" s="74">
        <v>250</v>
      </c>
      <c r="D902" s="39" t="s">
        <v>555</v>
      </c>
      <c r="E902" s="39" t="s">
        <v>24</v>
      </c>
    </row>
    <row r="903" spans="1:5" s="102" customFormat="1" x14ac:dyDescent="0.25">
      <c r="A903" s="38">
        <v>44437.821909722225</v>
      </c>
      <c r="B903" s="38">
        <v>44438</v>
      </c>
      <c r="C903" s="74">
        <v>200</v>
      </c>
      <c r="D903" s="39" t="s">
        <v>315</v>
      </c>
      <c r="E903" s="39" t="s">
        <v>24</v>
      </c>
    </row>
    <row r="904" spans="1:5" s="102" customFormat="1" x14ac:dyDescent="0.25">
      <c r="A904" s="38">
        <v>44437.829062500001</v>
      </c>
      <c r="B904" s="38">
        <v>44438</v>
      </c>
      <c r="C904" s="74">
        <v>300</v>
      </c>
      <c r="D904" s="39" t="s">
        <v>461</v>
      </c>
      <c r="E904" s="39" t="s">
        <v>24</v>
      </c>
    </row>
    <row r="905" spans="1:5" s="102" customFormat="1" x14ac:dyDescent="0.25">
      <c r="A905" s="38">
        <v>44437.836446759262</v>
      </c>
      <c r="B905" s="38">
        <v>44438</v>
      </c>
      <c r="C905" s="74">
        <v>50</v>
      </c>
      <c r="D905" s="39" t="s">
        <v>541</v>
      </c>
      <c r="E905" s="39" t="s">
        <v>24</v>
      </c>
    </row>
    <row r="906" spans="1:5" s="102" customFormat="1" x14ac:dyDescent="0.25">
      <c r="A906" s="38">
        <v>44437.836655092593</v>
      </c>
      <c r="B906" s="38">
        <v>44438</v>
      </c>
      <c r="C906" s="74">
        <v>100</v>
      </c>
      <c r="D906" s="39"/>
      <c r="E906" s="39" t="s">
        <v>24</v>
      </c>
    </row>
    <row r="907" spans="1:5" s="102" customFormat="1" x14ac:dyDescent="0.25">
      <c r="A907" s="38">
        <v>44437.868923611109</v>
      </c>
      <c r="B907" s="38">
        <v>44438</v>
      </c>
      <c r="C907" s="74">
        <v>100</v>
      </c>
      <c r="D907" s="39"/>
      <c r="E907" s="39" t="s">
        <v>24</v>
      </c>
    </row>
    <row r="908" spans="1:5" s="102" customFormat="1" x14ac:dyDescent="0.25">
      <c r="A908" s="38">
        <v>44437.887719907405</v>
      </c>
      <c r="B908" s="38">
        <v>44438</v>
      </c>
      <c r="C908" s="74">
        <v>300</v>
      </c>
      <c r="D908" s="39" t="s">
        <v>217</v>
      </c>
      <c r="E908" s="39" t="s">
        <v>24</v>
      </c>
    </row>
    <row r="909" spans="1:5" s="102" customFormat="1" x14ac:dyDescent="0.25">
      <c r="A909" s="38">
        <v>44437.928807870368</v>
      </c>
      <c r="B909" s="38">
        <v>44438</v>
      </c>
      <c r="C909" s="74">
        <v>300</v>
      </c>
      <c r="D909" s="39"/>
      <c r="E909" s="39" t="s">
        <v>24</v>
      </c>
    </row>
    <row r="910" spans="1:5" s="102" customFormat="1" x14ac:dyDescent="0.25">
      <c r="A910" s="38">
        <v>44437.93949074074</v>
      </c>
      <c r="B910" s="38">
        <v>44438</v>
      </c>
      <c r="C910" s="74">
        <v>200</v>
      </c>
      <c r="D910" s="39" t="s">
        <v>949</v>
      </c>
      <c r="E910" s="39" t="s">
        <v>24</v>
      </c>
    </row>
    <row r="911" spans="1:5" s="102" customFormat="1" x14ac:dyDescent="0.25">
      <c r="A911" s="38">
        <v>44438.287777777776</v>
      </c>
      <c r="B911" s="38">
        <v>44439</v>
      </c>
      <c r="C911" s="74">
        <v>1000</v>
      </c>
      <c r="D911" s="39" t="s">
        <v>527</v>
      </c>
      <c r="E911" s="39" t="s">
        <v>24</v>
      </c>
    </row>
    <row r="912" spans="1:5" s="102" customFormat="1" x14ac:dyDescent="0.25">
      <c r="A912" s="38">
        <v>44438.351793981485</v>
      </c>
      <c r="B912" s="38">
        <v>44439</v>
      </c>
      <c r="C912" s="74">
        <v>30</v>
      </c>
      <c r="D912" s="39"/>
      <c r="E912" s="39" t="s">
        <v>24</v>
      </c>
    </row>
    <row r="913" spans="1:5" s="102" customFormat="1" x14ac:dyDescent="0.25">
      <c r="A913" s="38">
        <v>44438.400868055556</v>
      </c>
      <c r="B913" s="38">
        <v>44439</v>
      </c>
      <c r="C913" s="74">
        <v>1000</v>
      </c>
      <c r="D913" s="39" t="s">
        <v>311</v>
      </c>
      <c r="E913" s="39" t="s">
        <v>24</v>
      </c>
    </row>
    <row r="914" spans="1:5" s="102" customFormat="1" x14ac:dyDescent="0.25">
      <c r="A914" s="38">
        <v>44438.429629629631</v>
      </c>
      <c r="B914" s="38">
        <v>44439</v>
      </c>
      <c r="C914" s="74">
        <v>100</v>
      </c>
      <c r="D914" s="39" t="s">
        <v>318</v>
      </c>
      <c r="E914" s="39" t="s">
        <v>24</v>
      </c>
    </row>
    <row r="915" spans="1:5" s="102" customFormat="1" x14ac:dyDescent="0.25">
      <c r="A915" s="38">
        <v>44438.466932870368</v>
      </c>
      <c r="B915" s="38">
        <v>44439</v>
      </c>
      <c r="C915" s="74">
        <v>100</v>
      </c>
      <c r="D915" s="39" t="s">
        <v>547</v>
      </c>
      <c r="E915" s="39" t="s">
        <v>24</v>
      </c>
    </row>
    <row r="916" spans="1:5" s="102" customFormat="1" x14ac:dyDescent="0.25">
      <c r="A916" s="38">
        <v>44438.470081018517</v>
      </c>
      <c r="B916" s="38">
        <v>44439</v>
      </c>
      <c r="C916" s="74">
        <v>500</v>
      </c>
      <c r="D916" s="39" t="s">
        <v>577</v>
      </c>
      <c r="E916" s="39" t="s">
        <v>24</v>
      </c>
    </row>
    <row r="917" spans="1:5" s="102" customFormat="1" x14ac:dyDescent="0.25">
      <c r="A917" s="38">
        <v>44438.509375000001</v>
      </c>
      <c r="B917" s="38">
        <v>44439</v>
      </c>
      <c r="C917" s="74">
        <v>2000</v>
      </c>
      <c r="D917" s="39" t="s">
        <v>691</v>
      </c>
      <c r="E917" s="39" t="s">
        <v>24</v>
      </c>
    </row>
    <row r="918" spans="1:5" s="102" customFormat="1" x14ac:dyDescent="0.25">
      <c r="A918" s="38">
        <v>44438.519490740742</v>
      </c>
      <c r="B918" s="38">
        <v>44439</v>
      </c>
      <c r="C918" s="74">
        <v>100</v>
      </c>
      <c r="D918" s="39" t="s">
        <v>950</v>
      </c>
      <c r="E918" s="39" t="s">
        <v>24</v>
      </c>
    </row>
    <row r="919" spans="1:5" s="102" customFormat="1" x14ac:dyDescent="0.25">
      <c r="A919" s="38">
        <v>44438.550393518519</v>
      </c>
      <c r="B919" s="38">
        <v>44439</v>
      </c>
      <c r="C919" s="74">
        <v>10</v>
      </c>
      <c r="D919" s="39" t="s">
        <v>319</v>
      </c>
      <c r="E919" s="39" t="s">
        <v>24</v>
      </c>
    </row>
    <row r="920" spans="1:5" s="102" customFormat="1" x14ac:dyDescent="0.25">
      <c r="A920" s="38">
        <v>44438.61209490741</v>
      </c>
      <c r="B920" s="38">
        <v>44439</v>
      </c>
      <c r="C920" s="74">
        <v>500</v>
      </c>
      <c r="D920" s="39"/>
      <c r="E920" s="39" t="s">
        <v>24</v>
      </c>
    </row>
    <row r="921" spans="1:5" s="102" customFormat="1" x14ac:dyDescent="0.25">
      <c r="A921" s="38">
        <v>44438.639699074076</v>
      </c>
      <c r="B921" s="38">
        <v>44439</v>
      </c>
      <c r="C921" s="74">
        <v>1000</v>
      </c>
      <c r="D921" s="39" t="s">
        <v>591</v>
      </c>
      <c r="E921" s="39" t="s">
        <v>24</v>
      </c>
    </row>
    <row r="922" spans="1:5" s="102" customFormat="1" x14ac:dyDescent="0.25">
      <c r="A922" s="38">
        <v>44438.703506944446</v>
      </c>
      <c r="B922" s="38">
        <v>44439</v>
      </c>
      <c r="C922" s="74">
        <v>2250</v>
      </c>
      <c r="D922" s="39" t="s">
        <v>951</v>
      </c>
      <c r="E922" s="39" t="s">
        <v>24</v>
      </c>
    </row>
    <row r="923" spans="1:5" s="102" customFormat="1" x14ac:dyDescent="0.25">
      <c r="A923" s="38">
        <v>44438.705833333333</v>
      </c>
      <c r="B923" s="38">
        <v>44439</v>
      </c>
      <c r="C923" s="74">
        <v>100</v>
      </c>
      <c r="D923" s="39" t="s">
        <v>320</v>
      </c>
      <c r="E923" s="39" t="s">
        <v>24</v>
      </c>
    </row>
    <row r="924" spans="1:5" s="102" customFormat="1" x14ac:dyDescent="0.25">
      <c r="A924" s="38">
        <v>44438.713622685187</v>
      </c>
      <c r="B924" s="38">
        <v>44439</v>
      </c>
      <c r="C924" s="74">
        <v>300</v>
      </c>
      <c r="D924" s="39" t="s">
        <v>687</v>
      </c>
      <c r="E924" s="39" t="s">
        <v>24</v>
      </c>
    </row>
    <row r="925" spans="1:5" s="102" customFormat="1" x14ac:dyDescent="0.25">
      <c r="A925" s="38">
        <v>44438.736689814818</v>
      </c>
      <c r="B925" s="38">
        <v>44439</v>
      </c>
      <c r="C925" s="74">
        <v>2000</v>
      </c>
      <c r="D925" s="39" t="s">
        <v>321</v>
      </c>
      <c r="E925" s="39" t="s">
        <v>24</v>
      </c>
    </row>
    <row r="926" spans="1:5" s="102" customFormat="1" x14ac:dyDescent="0.25">
      <c r="A926" s="38">
        <v>44438.763275462959</v>
      </c>
      <c r="B926" s="38">
        <v>44439</v>
      </c>
      <c r="C926" s="74">
        <v>1000</v>
      </c>
      <c r="D926" s="39" t="s">
        <v>322</v>
      </c>
      <c r="E926" s="39" t="s">
        <v>24</v>
      </c>
    </row>
    <row r="927" spans="1:5" s="102" customFormat="1" x14ac:dyDescent="0.25">
      <c r="A927" s="38">
        <v>44438.803587962961</v>
      </c>
      <c r="B927" s="38">
        <v>44439</v>
      </c>
      <c r="C927" s="74">
        <v>300</v>
      </c>
      <c r="D927" s="39" t="s">
        <v>323</v>
      </c>
      <c r="E927" s="39" t="s">
        <v>24</v>
      </c>
    </row>
    <row r="928" spans="1:5" s="102" customFormat="1" x14ac:dyDescent="0.25">
      <c r="A928" s="38">
        <v>44438.805868055555</v>
      </c>
      <c r="B928" s="38">
        <v>44439</v>
      </c>
      <c r="C928" s="74">
        <v>200</v>
      </c>
      <c r="D928" s="39" t="s">
        <v>725</v>
      </c>
      <c r="E928" s="39" t="s">
        <v>24</v>
      </c>
    </row>
    <row r="929" spans="1:5" s="102" customFormat="1" x14ac:dyDescent="0.25">
      <c r="A929" s="38">
        <v>44438.827187499999</v>
      </c>
      <c r="B929" s="38">
        <v>44439</v>
      </c>
      <c r="C929" s="74">
        <v>1000</v>
      </c>
      <c r="D929" s="39" t="s">
        <v>548</v>
      </c>
      <c r="E929" s="39" t="s">
        <v>24</v>
      </c>
    </row>
    <row r="930" spans="1:5" s="102" customFormat="1" x14ac:dyDescent="0.25">
      <c r="A930" s="38">
        <v>44438.835868055554</v>
      </c>
      <c r="B930" s="38">
        <v>44439</v>
      </c>
      <c r="C930" s="74">
        <v>250</v>
      </c>
      <c r="D930" s="39"/>
      <c r="E930" s="39" t="s">
        <v>24</v>
      </c>
    </row>
    <row r="931" spans="1:5" s="102" customFormat="1" x14ac:dyDescent="0.25">
      <c r="A931" s="38">
        <v>44438.836956018517</v>
      </c>
      <c r="B931" s="38">
        <v>44439</v>
      </c>
      <c r="C931" s="74">
        <v>500</v>
      </c>
      <c r="D931" s="39" t="s">
        <v>392</v>
      </c>
      <c r="E931" s="39" t="s">
        <v>24</v>
      </c>
    </row>
    <row r="932" spans="1:5" s="102" customFormat="1" x14ac:dyDescent="0.25">
      <c r="A932" s="38">
        <v>44438.838229166664</v>
      </c>
      <c r="B932" s="38">
        <v>44439</v>
      </c>
      <c r="C932" s="74">
        <v>300</v>
      </c>
      <c r="D932" s="39"/>
      <c r="E932" s="39" t="s">
        <v>24</v>
      </c>
    </row>
    <row r="933" spans="1:5" s="102" customFormat="1" x14ac:dyDescent="0.25">
      <c r="A933" s="38">
        <v>44438.854444444441</v>
      </c>
      <c r="B933" s="38">
        <v>44439</v>
      </c>
      <c r="C933" s="74">
        <v>100</v>
      </c>
      <c r="D933" s="39" t="s">
        <v>393</v>
      </c>
      <c r="E933" s="39" t="s">
        <v>24</v>
      </c>
    </row>
    <row r="934" spans="1:5" s="102" customFormat="1" x14ac:dyDescent="0.25">
      <c r="A934" s="38">
        <v>44438.870254629626</v>
      </c>
      <c r="B934" s="38">
        <v>44439</v>
      </c>
      <c r="C934" s="74">
        <v>50</v>
      </c>
      <c r="D934" s="39" t="s">
        <v>952</v>
      </c>
      <c r="E934" s="39" t="s">
        <v>24</v>
      </c>
    </row>
    <row r="935" spans="1:5" s="102" customFormat="1" x14ac:dyDescent="0.25">
      <c r="A935" s="38">
        <v>44438.883599537039</v>
      </c>
      <c r="B935" s="38">
        <v>44439</v>
      </c>
      <c r="C935" s="74">
        <v>500</v>
      </c>
      <c r="D935" s="39" t="s">
        <v>953</v>
      </c>
      <c r="E935" s="39" t="s">
        <v>24</v>
      </c>
    </row>
    <row r="936" spans="1:5" s="102" customFormat="1" x14ac:dyDescent="0.25">
      <c r="A936" s="38">
        <v>44438.887650462966</v>
      </c>
      <c r="B936" s="38">
        <v>44439</v>
      </c>
      <c r="C936" s="74">
        <v>500</v>
      </c>
      <c r="D936" s="39" t="s">
        <v>953</v>
      </c>
      <c r="E936" s="39" t="s">
        <v>24</v>
      </c>
    </row>
    <row r="937" spans="1:5" s="102" customFormat="1" x14ac:dyDescent="0.25">
      <c r="A937" s="38">
        <v>44438.903067129628</v>
      </c>
      <c r="B937" s="38">
        <v>44439</v>
      </c>
      <c r="C937" s="74">
        <v>500</v>
      </c>
      <c r="D937" s="39" t="s">
        <v>316</v>
      </c>
      <c r="E937" s="39" t="s">
        <v>24</v>
      </c>
    </row>
    <row r="938" spans="1:5" s="102" customFormat="1" x14ac:dyDescent="0.25">
      <c r="A938" s="38">
        <v>44438.972962962966</v>
      </c>
      <c r="B938" s="38">
        <v>44439</v>
      </c>
      <c r="C938" s="74">
        <v>500</v>
      </c>
      <c r="D938" s="39"/>
      <c r="E938" s="39" t="s">
        <v>24</v>
      </c>
    </row>
    <row r="939" spans="1:5" s="102" customFormat="1" x14ac:dyDescent="0.25">
      <c r="A939" s="38">
        <v>44439.061678240738</v>
      </c>
      <c r="B939" s="100">
        <v>44440</v>
      </c>
      <c r="C939" s="74">
        <v>500</v>
      </c>
      <c r="D939" s="39"/>
      <c r="E939" s="39" t="s">
        <v>24</v>
      </c>
    </row>
    <row r="940" spans="1:5" s="102" customFormat="1" x14ac:dyDescent="0.25">
      <c r="A940" s="38">
        <v>44439.163402777776</v>
      </c>
      <c r="B940" s="100">
        <v>44440</v>
      </c>
      <c r="C940" s="74">
        <v>200</v>
      </c>
      <c r="D940" s="39" t="s">
        <v>954</v>
      </c>
      <c r="E940" s="39" t="s">
        <v>24</v>
      </c>
    </row>
    <row r="941" spans="1:5" s="102" customFormat="1" x14ac:dyDescent="0.25">
      <c r="A941" s="38">
        <v>44439.325312499997</v>
      </c>
      <c r="B941" s="100">
        <v>44440</v>
      </c>
      <c r="C941" s="74">
        <v>30</v>
      </c>
      <c r="D941" s="39"/>
      <c r="E941" s="39" t="s">
        <v>24</v>
      </c>
    </row>
    <row r="942" spans="1:5" s="102" customFormat="1" x14ac:dyDescent="0.25">
      <c r="A942" s="38">
        <v>44439.43644675926</v>
      </c>
      <c r="B942" s="100">
        <v>44440</v>
      </c>
      <c r="C942" s="74">
        <v>1000</v>
      </c>
      <c r="D942" s="39" t="s">
        <v>955</v>
      </c>
      <c r="E942" s="39" t="s">
        <v>24</v>
      </c>
    </row>
    <row r="943" spans="1:5" s="102" customFormat="1" x14ac:dyDescent="0.25">
      <c r="A943" s="38">
        <v>44439.46947916667</v>
      </c>
      <c r="B943" s="100">
        <v>44440</v>
      </c>
      <c r="C943" s="74">
        <v>500</v>
      </c>
      <c r="D943" s="39"/>
      <c r="E943" s="39" t="s">
        <v>24</v>
      </c>
    </row>
    <row r="944" spans="1:5" s="102" customFormat="1" x14ac:dyDescent="0.25">
      <c r="A944" s="38">
        <v>44439.494004629632</v>
      </c>
      <c r="B944" s="100">
        <v>44440</v>
      </c>
      <c r="C944" s="74">
        <v>300</v>
      </c>
      <c r="D944" s="39"/>
      <c r="E944" s="39" t="s">
        <v>24</v>
      </c>
    </row>
    <row r="945" spans="1:5" s="102" customFormat="1" x14ac:dyDescent="0.25">
      <c r="A945" s="38">
        <v>44439.506273148145</v>
      </c>
      <c r="B945" s="100">
        <v>44440</v>
      </c>
      <c r="C945" s="74">
        <v>500</v>
      </c>
      <c r="D945" s="39"/>
      <c r="E945" s="39" t="s">
        <v>24</v>
      </c>
    </row>
    <row r="946" spans="1:5" s="102" customFormat="1" x14ac:dyDescent="0.25">
      <c r="A946" s="38">
        <v>44439.711886574078</v>
      </c>
      <c r="B946" s="100">
        <v>44440</v>
      </c>
      <c r="C946" s="74">
        <v>500</v>
      </c>
      <c r="D946" s="39"/>
      <c r="E946" s="39" t="s">
        <v>24</v>
      </c>
    </row>
    <row r="947" spans="1:5" s="102" customFormat="1" x14ac:dyDescent="0.25">
      <c r="A947" s="38">
        <v>44439.79241898148</v>
      </c>
      <c r="B947" s="100">
        <v>44440</v>
      </c>
      <c r="C947" s="74">
        <v>2000</v>
      </c>
      <c r="D947" s="39" t="s">
        <v>312</v>
      </c>
      <c r="E947" s="39" t="s">
        <v>24</v>
      </c>
    </row>
    <row r="948" spans="1:5" s="102" customFormat="1" x14ac:dyDescent="0.25">
      <c r="A948" s="38">
        <v>44439.806030092594</v>
      </c>
      <c r="B948" s="100">
        <v>44440</v>
      </c>
      <c r="C948" s="74">
        <v>55</v>
      </c>
      <c r="D948" s="39"/>
      <c r="E948" s="39" t="s">
        <v>24</v>
      </c>
    </row>
    <row r="949" spans="1:5" s="102" customFormat="1" x14ac:dyDescent="0.25">
      <c r="A949" s="38">
        <v>44439.956319444442</v>
      </c>
      <c r="B949" s="100">
        <v>44440</v>
      </c>
      <c r="C949" s="74">
        <v>300</v>
      </c>
      <c r="D949" s="39" t="s">
        <v>956</v>
      </c>
      <c r="E949" s="39" t="s">
        <v>24</v>
      </c>
    </row>
    <row r="950" spans="1:5" s="102" customFormat="1" x14ac:dyDescent="0.25">
      <c r="A950" s="38">
        <v>44439.987766203703</v>
      </c>
      <c r="B950" s="100">
        <v>44440</v>
      </c>
      <c r="C950" s="74">
        <v>100</v>
      </c>
      <c r="D950" s="39" t="s">
        <v>434</v>
      </c>
      <c r="E950" s="39" t="s">
        <v>24</v>
      </c>
    </row>
    <row r="951" spans="1:5" ht="30" customHeight="1" x14ac:dyDescent="0.25">
      <c r="A951" s="189" t="s">
        <v>25</v>
      </c>
      <c r="B951" s="190"/>
      <c r="C951" s="7">
        <v>683995.2</v>
      </c>
      <c r="D951" s="53"/>
      <c r="E951" s="71"/>
    </row>
    <row r="952" spans="1:5" ht="30" customHeight="1" x14ac:dyDescent="0.25">
      <c r="A952" s="189" t="s">
        <v>26</v>
      </c>
      <c r="B952" s="190"/>
      <c r="C952" s="7">
        <v>5860</v>
      </c>
      <c r="D952" s="53"/>
      <c r="E952" s="16"/>
    </row>
    <row r="956" spans="1:5" x14ac:dyDescent="0.25">
      <c r="C956" s="98"/>
    </row>
  </sheetData>
  <sheetProtection formatCells="0" formatColumns="0" formatRows="0" insertColumns="0" insertRows="0" insertHyperlinks="0" deleteColumns="0" deleteRows="0" sort="0" autoFilter="0" pivotTables="0"/>
  <mergeCells count="7">
    <mergeCell ref="A952:B952"/>
    <mergeCell ref="C1:E1"/>
    <mergeCell ref="C2:E2"/>
    <mergeCell ref="C4:E4"/>
    <mergeCell ref="C5:E5"/>
    <mergeCell ref="C6:E6"/>
    <mergeCell ref="A951:B951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E9" sqref="E9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3" customWidth="1"/>
    <col min="5" max="5" width="34.7109375" bestFit="1" customWidth="1"/>
    <col min="6" max="251" width="8.85546875" customWidth="1"/>
  </cols>
  <sheetData>
    <row r="1" spans="1:5" ht="18.75" x14ac:dyDescent="0.3">
      <c r="B1" s="191" t="s">
        <v>0</v>
      </c>
      <c r="C1" s="191"/>
      <c r="D1" s="191"/>
      <c r="E1" s="191"/>
    </row>
    <row r="2" spans="1:5" ht="18.75" x14ac:dyDescent="0.3">
      <c r="B2" s="191" t="s">
        <v>1</v>
      </c>
      <c r="C2" s="191"/>
      <c r="D2" s="191"/>
      <c r="E2" s="191"/>
    </row>
    <row r="3" spans="1:5" ht="18" customHeight="1" x14ac:dyDescent="0.3">
      <c r="D3" s="22"/>
      <c r="E3" s="5"/>
    </row>
    <row r="4" spans="1:5" ht="18.75" x14ac:dyDescent="0.25">
      <c r="B4" s="192" t="s">
        <v>27</v>
      </c>
      <c r="C4" s="192"/>
      <c r="D4" s="192"/>
      <c r="E4" s="192"/>
    </row>
    <row r="5" spans="1:5" ht="18.75" x14ac:dyDescent="0.25">
      <c r="B5" s="192" t="s">
        <v>828</v>
      </c>
      <c r="C5" s="192"/>
      <c r="D5" s="192"/>
      <c r="E5" s="192"/>
    </row>
    <row r="6" spans="1:5" ht="18.75" x14ac:dyDescent="0.3">
      <c r="D6" s="193"/>
      <c r="E6" s="193"/>
    </row>
    <row r="8" spans="1:5" s="28" customFormat="1" ht="30" x14ac:dyDescent="0.25">
      <c r="A8" s="24" t="s">
        <v>21</v>
      </c>
      <c r="B8" s="25" t="s">
        <v>28</v>
      </c>
      <c r="C8" s="25" t="s">
        <v>16</v>
      </c>
      <c r="D8" s="26" t="s">
        <v>23</v>
      </c>
      <c r="E8" s="27" t="s">
        <v>29</v>
      </c>
    </row>
    <row r="9" spans="1:5" s="106" customFormat="1" x14ac:dyDescent="0.25">
      <c r="A9" s="38">
        <v>44439</v>
      </c>
      <c r="B9" s="100">
        <v>44440</v>
      </c>
      <c r="C9" s="74">
        <v>3000</v>
      </c>
      <c r="D9" s="39" t="s">
        <v>829</v>
      </c>
      <c r="E9" s="39" t="s">
        <v>24</v>
      </c>
    </row>
    <row r="10" spans="1:5" ht="30" customHeight="1" x14ac:dyDescent="0.25">
      <c r="A10" s="194" t="s">
        <v>30</v>
      </c>
      <c r="B10" s="195"/>
      <c r="C10" s="94">
        <v>0</v>
      </c>
      <c r="D10" s="15"/>
      <c r="E10" s="60"/>
    </row>
    <row r="11" spans="1:5" ht="30" customHeight="1" x14ac:dyDescent="0.25">
      <c r="A11" s="194" t="s">
        <v>31</v>
      </c>
      <c r="B11" s="195"/>
      <c r="C11" s="94">
        <v>2858</v>
      </c>
      <c r="D11" s="15"/>
      <c r="E11" s="13"/>
    </row>
    <row r="1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0:B10"/>
    <mergeCell ref="A11:B11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8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3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91" t="s">
        <v>0</v>
      </c>
      <c r="C1" s="191"/>
      <c r="D1" s="191"/>
      <c r="E1" s="191"/>
    </row>
    <row r="2" spans="1:5" ht="18.75" x14ac:dyDescent="0.3">
      <c r="B2" s="191" t="s">
        <v>1</v>
      </c>
      <c r="C2" s="191"/>
      <c r="D2" s="191"/>
      <c r="E2" s="191"/>
    </row>
    <row r="3" spans="1:5" ht="18" customHeight="1" x14ac:dyDescent="0.3">
      <c r="C3" s="22"/>
      <c r="D3" s="5"/>
      <c r="E3" s="5"/>
    </row>
    <row r="4" spans="1:5" ht="18.75" x14ac:dyDescent="0.25">
      <c r="B4" s="192" t="s">
        <v>481</v>
      </c>
      <c r="C4" s="192"/>
      <c r="D4" s="192"/>
      <c r="E4" s="192"/>
    </row>
    <row r="5" spans="1:5" ht="18.75" x14ac:dyDescent="0.25">
      <c r="B5" s="192" t="s">
        <v>738</v>
      </c>
      <c r="C5" s="192"/>
      <c r="D5" s="192"/>
      <c r="E5" s="192"/>
    </row>
    <row r="6" spans="1:5" ht="18.75" x14ac:dyDescent="0.3">
      <c r="C6" s="193"/>
      <c r="D6" s="193"/>
      <c r="E6" s="82"/>
    </row>
    <row r="8" spans="1:5" s="28" customFormat="1" ht="33" customHeight="1" x14ac:dyDescent="0.25">
      <c r="A8" s="24" t="s">
        <v>21</v>
      </c>
      <c r="B8" s="25" t="s">
        <v>28</v>
      </c>
      <c r="C8" s="26" t="s">
        <v>16</v>
      </c>
      <c r="D8" s="25" t="s">
        <v>483</v>
      </c>
      <c r="E8" s="27" t="s">
        <v>29</v>
      </c>
    </row>
    <row r="9" spans="1:5" s="106" customFormat="1" x14ac:dyDescent="0.25">
      <c r="A9" s="38">
        <v>44407.562106481484</v>
      </c>
      <c r="B9" s="38">
        <v>44410</v>
      </c>
      <c r="C9" s="74">
        <v>1000</v>
      </c>
      <c r="D9" s="129">
        <v>7093</v>
      </c>
      <c r="E9" s="144" t="s">
        <v>24</v>
      </c>
    </row>
    <row r="10" spans="1:5" s="106" customFormat="1" x14ac:dyDescent="0.25">
      <c r="A10" s="38">
        <v>44408.488402777781</v>
      </c>
      <c r="B10" s="38">
        <v>44410</v>
      </c>
      <c r="C10" s="74">
        <v>100</v>
      </c>
      <c r="D10" s="129">
        <v>4164</v>
      </c>
      <c r="E10" s="144" t="s">
        <v>24</v>
      </c>
    </row>
    <row r="11" spans="1:5" s="106" customFormat="1" x14ac:dyDescent="0.25">
      <c r="A11" s="38">
        <v>44409.499027777776</v>
      </c>
      <c r="B11" s="38">
        <v>44410</v>
      </c>
      <c r="C11" s="74">
        <v>1000</v>
      </c>
      <c r="D11" s="129">
        <v>2580</v>
      </c>
      <c r="E11" s="144" t="s">
        <v>24</v>
      </c>
    </row>
    <row r="12" spans="1:5" s="106" customFormat="1" x14ac:dyDescent="0.25">
      <c r="A12" s="38">
        <v>44409.912303240744</v>
      </c>
      <c r="B12" s="38">
        <v>44410</v>
      </c>
      <c r="C12" s="74">
        <v>300</v>
      </c>
      <c r="D12" s="129">
        <v>5829</v>
      </c>
      <c r="E12" s="144" t="s">
        <v>24</v>
      </c>
    </row>
    <row r="13" spans="1:5" s="106" customFormat="1" x14ac:dyDescent="0.25">
      <c r="A13" s="38">
        <v>44412.802384259259</v>
      </c>
      <c r="B13" s="38">
        <v>44413</v>
      </c>
      <c r="C13" s="74">
        <v>500</v>
      </c>
      <c r="D13" s="129">
        <v>4125</v>
      </c>
      <c r="E13" s="144" t="s">
        <v>24</v>
      </c>
    </row>
    <row r="14" spans="1:5" s="106" customFormat="1" x14ac:dyDescent="0.25">
      <c r="A14" s="38">
        <v>44416.808425925927</v>
      </c>
      <c r="B14" s="38">
        <v>44417</v>
      </c>
      <c r="C14" s="74">
        <v>5000</v>
      </c>
      <c r="D14" s="129">
        <v>2956</v>
      </c>
      <c r="E14" s="144" t="s">
        <v>24</v>
      </c>
    </row>
    <row r="15" spans="1:5" s="106" customFormat="1" x14ac:dyDescent="0.25">
      <c r="A15" s="38">
        <v>44418.742847222224</v>
      </c>
      <c r="B15" s="38">
        <v>44419</v>
      </c>
      <c r="C15" s="74">
        <v>100</v>
      </c>
      <c r="D15" s="129">
        <v>3675</v>
      </c>
      <c r="E15" s="144" t="s">
        <v>24</v>
      </c>
    </row>
    <row r="16" spans="1:5" s="106" customFormat="1" x14ac:dyDescent="0.25">
      <c r="A16" s="38">
        <v>44430.048310185186</v>
      </c>
      <c r="B16" s="38">
        <v>44431</v>
      </c>
      <c r="C16" s="74">
        <v>300</v>
      </c>
      <c r="D16" s="129">
        <v>8005</v>
      </c>
      <c r="E16" s="144" t="s">
        <v>24</v>
      </c>
    </row>
    <row r="17" spans="1:5" s="106" customFormat="1" x14ac:dyDescent="0.25">
      <c r="A17" s="38">
        <v>44430.902037037034</v>
      </c>
      <c r="B17" s="38">
        <v>44431</v>
      </c>
      <c r="C17" s="74">
        <v>500</v>
      </c>
      <c r="D17" s="129">
        <v>7790</v>
      </c>
      <c r="E17" s="144" t="s">
        <v>24</v>
      </c>
    </row>
    <row r="18" spans="1:5" s="106" customFormat="1" x14ac:dyDescent="0.25">
      <c r="A18" s="38">
        <v>44437.460787037038</v>
      </c>
      <c r="B18" s="38">
        <v>44438</v>
      </c>
      <c r="C18" s="74">
        <v>2000</v>
      </c>
      <c r="D18" s="129">
        <v>9474</v>
      </c>
      <c r="E18" s="144" t="s">
        <v>24</v>
      </c>
    </row>
    <row r="19" spans="1:5" s="106" customFormat="1" x14ac:dyDescent="0.25">
      <c r="A19" s="38">
        <v>44438.871701388889</v>
      </c>
      <c r="B19" s="38">
        <v>44439</v>
      </c>
      <c r="C19" s="74">
        <v>50</v>
      </c>
      <c r="D19" s="129">
        <v>6146</v>
      </c>
      <c r="E19" s="144" t="s">
        <v>24</v>
      </c>
    </row>
    <row r="20" spans="1:5" ht="30" customHeight="1" x14ac:dyDescent="0.25">
      <c r="A20" s="198" t="s">
        <v>32</v>
      </c>
      <c r="B20" s="199"/>
      <c r="C20" s="85">
        <v>10546.2</v>
      </c>
      <c r="D20" s="86"/>
      <c r="E20" s="37"/>
    </row>
    <row r="21" spans="1:5" ht="30" customHeight="1" x14ac:dyDescent="0.25">
      <c r="A21" s="196" t="s">
        <v>33</v>
      </c>
      <c r="B21" s="197"/>
      <c r="C21" s="7">
        <v>0</v>
      </c>
      <c r="D21" s="87"/>
      <c r="E21" s="27"/>
    </row>
    <row r="23" spans="1:5" x14ac:dyDescent="0.25">
      <c r="C23" s="52"/>
    </row>
    <row r="27" spans="1:5" ht="15" customHeight="1" x14ac:dyDescent="0.25"/>
    <row r="28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1:B21"/>
    <mergeCell ref="C6:D6"/>
    <mergeCell ref="A20:B20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0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1" t="s">
        <v>0</v>
      </c>
      <c r="C1" s="191"/>
      <c r="D1" s="191"/>
    </row>
    <row r="2" spans="1:5" ht="18.75" x14ac:dyDescent="0.3">
      <c r="B2" s="191" t="s">
        <v>1</v>
      </c>
      <c r="C2" s="191"/>
      <c r="D2" s="191"/>
    </row>
    <row r="3" spans="1:5" ht="18" customHeight="1" x14ac:dyDescent="0.3">
      <c r="C3" s="22"/>
      <c r="D3" s="5"/>
    </row>
    <row r="4" spans="1:5" ht="18.75" x14ac:dyDescent="0.25">
      <c r="B4" s="192" t="s">
        <v>34</v>
      </c>
      <c r="C4" s="192"/>
      <c r="D4" s="192"/>
    </row>
    <row r="5" spans="1:5" ht="18.75" x14ac:dyDescent="0.25">
      <c r="B5" s="192" t="s">
        <v>738</v>
      </c>
      <c r="C5" s="192"/>
      <c r="D5" s="192"/>
    </row>
    <row r="6" spans="1:5" ht="18.75" x14ac:dyDescent="0.3">
      <c r="C6" s="193"/>
      <c r="D6" s="193"/>
    </row>
    <row r="8" spans="1:5" s="28" customFormat="1" ht="30" x14ac:dyDescent="0.25">
      <c r="A8" s="24" t="s">
        <v>21</v>
      </c>
      <c r="B8" s="25" t="s">
        <v>28</v>
      </c>
      <c r="C8" s="26" t="s">
        <v>16</v>
      </c>
      <c r="D8" s="25" t="s">
        <v>339</v>
      </c>
      <c r="E8" s="27" t="s">
        <v>29</v>
      </c>
    </row>
    <row r="9" spans="1:5" s="106" customFormat="1" x14ac:dyDescent="0.25">
      <c r="A9" s="156">
        <v>44331</v>
      </c>
      <c r="B9" s="100">
        <v>44440</v>
      </c>
      <c r="C9" s="158">
        <v>1000</v>
      </c>
      <c r="D9" s="157">
        <v>54292</v>
      </c>
      <c r="E9" s="39" t="s">
        <v>24</v>
      </c>
    </row>
    <row r="10" spans="1:5" s="106" customFormat="1" x14ac:dyDescent="0.25">
      <c r="A10" s="38">
        <v>44340</v>
      </c>
      <c r="B10" s="100">
        <v>44440</v>
      </c>
      <c r="C10" s="150">
        <v>100</v>
      </c>
      <c r="D10" s="145">
        <v>54624</v>
      </c>
      <c r="E10" s="39" t="s">
        <v>24</v>
      </c>
    </row>
    <row r="11" spans="1:5" s="106" customFormat="1" x14ac:dyDescent="0.25">
      <c r="A11" s="38">
        <v>44343</v>
      </c>
      <c r="B11" s="100">
        <v>44440</v>
      </c>
      <c r="C11" s="150">
        <v>300</v>
      </c>
      <c r="D11" s="145">
        <v>54745</v>
      </c>
      <c r="E11" s="39" t="s">
        <v>24</v>
      </c>
    </row>
    <row r="12" spans="1:5" s="106" customFormat="1" x14ac:dyDescent="0.25">
      <c r="A12" s="38">
        <v>44354</v>
      </c>
      <c r="B12" s="100">
        <v>44440</v>
      </c>
      <c r="C12" s="150">
        <v>10</v>
      </c>
      <c r="D12" s="145">
        <v>55189</v>
      </c>
      <c r="E12" s="39" t="s">
        <v>24</v>
      </c>
    </row>
    <row r="13" spans="1:5" s="106" customFormat="1" x14ac:dyDescent="0.25">
      <c r="A13" s="38">
        <v>44354</v>
      </c>
      <c r="B13" s="100">
        <v>44440</v>
      </c>
      <c r="C13" s="150">
        <v>10</v>
      </c>
      <c r="D13" s="145">
        <v>55199</v>
      </c>
      <c r="E13" s="39" t="s">
        <v>24</v>
      </c>
    </row>
    <row r="14" spans="1:5" s="106" customFormat="1" x14ac:dyDescent="0.25">
      <c r="A14" s="38">
        <v>44354</v>
      </c>
      <c r="B14" s="100">
        <v>44440</v>
      </c>
      <c r="C14" s="150">
        <v>10</v>
      </c>
      <c r="D14" s="145">
        <v>55201</v>
      </c>
      <c r="E14" s="39" t="s">
        <v>24</v>
      </c>
    </row>
    <row r="15" spans="1:5" s="106" customFormat="1" x14ac:dyDescent="0.25">
      <c r="A15" s="38">
        <v>44354</v>
      </c>
      <c r="B15" s="100">
        <v>44440</v>
      </c>
      <c r="C15" s="150">
        <v>10</v>
      </c>
      <c r="D15" s="145">
        <v>55202</v>
      </c>
      <c r="E15" s="39" t="s">
        <v>24</v>
      </c>
    </row>
    <row r="16" spans="1:5" s="106" customFormat="1" x14ac:dyDescent="0.25">
      <c r="A16" s="156">
        <v>44355</v>
      </c>
      <c r="B16" s="100">
        <v>44440</v>
      </c>
      <c r="C16" s="150">
        <v>155</v>
      </c>
      <c r="D16" s="145">
        <v>55322</v>
      </c>
      <c r="E16" s="39" t="s">
        <v>24</v>
      </c>
    </row>
    <row r="17" spans="1:5" s="106" customFormat="1" x14ac:dyDescent="0.25">
      <c r="A17" s="38">
        <v>44357</v>
      </c>
      <c r="B17" s="100">
        <v>44440</v>
      </c>
      <c r="C17" s="150">
        <v>300</v>
      </c>
      <c r="D17" s="145">
        <v>55423</v>
      </c>
      <c r="E17" s="39" t="s">
        <v>24</v>
      </c>
    </row>
    <row r="18" spans="1:5" s="106" customFormat="1" x14ac:dyDescent="0.25">
      <c r="A18" s="38">
        <v>44367</v>
      </c>
      <c r="B18" s="100">
        <v>44440</v>
      </c>
      <c r="C18" s="150">
        <v>15</v>
      </c>
      <c r="D18" s="145">
        <v>55779</v>
      </c>
      <c r="E18" s="39" t="s">
        <v>24</v>
      </c>
    </row>
    <row r="19" spans="1:5" s="106" customFormat="1" x14ac:dyDescent="0.25">
      <c r="A19" s="38">
        <v>44370</v>
      </c>
      <c r="B19" s="100">
        <v>44440</v>
      </c>
      <c r="C19" s="150">
        <v>100</v>
      </c>
      <c r="D19" s="145">
        <v>55974</v>
      </c>
      <c r="E19" s="39" t="s">
        <v>24</v>
      </c>
    </row>
    <row r="20" spans="1:5" s="106" customFormat="1" x14ac:dyDescent="0.25">
      <c r="A20" s="38">
        <v>44370</v>
      </c>
      <c r="B20" s="100">
        <v>44440</v>
      </c>
      <c r="C20" s="150">
        <v>500</v>
      </c>
      <c r="D20" s="145">
        <v>55975</v>
      </c>
      <c r="E20" s="39" t="s">
        <v>24</v>
      </c>
    </row>
    <row r="21" spans="1:5" s="106" customFormat="1" x14ac:dyDescent="0.25">
      <c r="A21" s="38">
        <v>44375</v>
      </c>
      <c r="B21" s="100">
        <v>44440</v>
      </c>
      <c r="C21" s="150">
        <v>1000</v>
      </c>
      <c r="D21" s="145">
        <v>56268</v>
      </c>
      <c r="E21" s="39" t="s">
        <v>24</v>
      </c>
    </row>
    <row r="22" spans="1:5" s="106" customFormat="1" x14ac:dyDescent="0.25">
      <c r="A22" s="38">
        <v>44396</v>
      </c>
      <c r="B22" s="38">
        <v>44413</v>
      </c>
      <c r="C22" s="150">
        <v>50</v>
      </c>
      <c r="D22" s="145">
        <v>57163</v>
      </c>
      <c r="E22" s="39" t="s">
        <v>24</v>
      </c>
    </row>
    <row r="23" spans="1:5" s="106" customFormat="1" x14ac:dyDescent="0.25">
      <c r="A23" s="38">
        <v>44419</v>
      </c>
      <c r="B23" s="100">
        <v>44440</v>
      </c>
      <c r="C23" s="150">
        <v>277</v>
      </c>
      <c r="D23" s="145">
        <v>58223</v>
      </c>
      <c r="E23" s="39" t="s">
        <v>24</v>
      </c>
    </row>
    <row r="24" spans="1:5" s="106" customFormat="1" x14ac:dyDescent="0.25">
      <c r="A24" s="38">
        <v>44421</v>
      </c>
      <c r="B24" s="100">
        <v>44440</v>
      </c>
      <c r="C24" s="150">
        <v>100</v>
      </c>
      <c r="D24" s="145">
        <v>58311</v>
      </c>
      <c r="E24" s="39" t="s">
        <v>24</v>
      </c>
    </row>
    <row r="25" spans="1:5" s="106" customFormat="1" x14ac:dyDescent="0.25">
      <c r="A25" s="38">
        <v>44423</v>
      </c>
      <c r="B25" s="100">
        <v>44440</v>
      </c>
      <c r="C25" s="150">
        <v>733</v>
      </c>
      <c r="D25" s="145">
        <v>58350</v>
      </c>
      <c r="E25" s="39" t="s">
        <v>24</v>
      </c>
    </row>
    <row r="26" spans="1:5" s="106" customFormat="1" x14ac:dyDescent="0.25">
      <c r="A26" s="38">
        <v>44429</v>
      </c>
      <c r="B26" s="100">
        <v>44440</v>
      </c>
      <c r="C26" s="150">
        <v>400</v>
      </c>
      <c r="D26" s="145">
        <v>58623</v>
      </c>
      <c r="E26" s="39" t="s">
        <v>24</v>
      </c>
    </row>
    <row r="27" spans="1:5" s="106" customFormat="1" x14ac:dyDescent="0.25">
      <c r="A27" s="38">
        <v>44431</v>
      </c>
      <c r="B27" s="100">
        <v>44440</v>
      </c>
      <c r="C27" s="150">
        <v>300</v>
      </c>
      <c r="D27" s="145">
        <v>58711</v>
      </c>
      <c r="E27" s="39" t="s">
        <v>24</v>
      </c>
    </row>
    <row r="28" spans="1:5" s="106" customFormat="1" x14ac:dyDescent="0.25">
      <c r="A28" s="38">
        <v>44433</v>
      </c>
      <c r="B28" s="100">
        <v>44440</v>
      </c>
      <c r="C28" s="150">
        <v>10</v>
      </c>
      <c r="D28" s="145">
        <v>58784</v>
      </c>
      <c r="E28" s="39" t="s">
        <v>24</v>
      </c>
    </row>
    <row r="29" spans="1:5" ht="30" customHeight="1" x14ac:dyDescent="0.25">
      <c r="A29" s="196" t="s">
        <v>371</v>
      </c>
      <c r="B29" s="197"/>
      <c r="C29" s="7">
        <v>48</v>
      </c>
      <c r="D29" s="87"/>
      <c r="E29" s="92"/>
    </row>
    <row r="30" spans="1:5" ht="30" customHeight="1" x14ac:dyDescent="0.25">
      <c r="A30" s="196" t="s">
        <v>372</v>
      </c>
      <c r="B30" s="197"/>
      <c r="C30" s="7">
        <v>5157.92</v>
      </c>
      <c r="D30" s="87"/>
      <c r="E30" s="92"/>
    </row>
  </sheetData>
  <sheetProtection formatCells="0" formatColumns="0" formatRows="0" insertColumns="0" insertRows="0" insertHyperlinks="0" deleteColumns="0" deleteRows="0" sort="0" autoFilter="0" pivotTables="0"/>
  <mergeCells count="7">
    <mergeCell ref="A30:B30"/>
    <mergeCell ref="A29:B29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9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1" t="s">
        <v>0</v>
      </c>
      <c r="C1" s="191"/>
      <c r="D1" s="191"/>
      <c r="E1" s="191"/>
    </row>
    <row r="2" spans="1:5" ht="18.75" x14ac:dyDescent="0.3">
      <c r="B2" s="191" t="s">
        <v>1</v>
      </c>
      <c r="C2" s="191"/>
      <c r="D2" s="191"/>
      <c r="E2" s="191"/>
    </row>
    <row r="3" spans="1:5" ht="18" customHeight="1" x14ac:dyDescent="0.3">
      <c r="C3" s="22"/>
      <c r="D3" s="5"/>
    </row>
    <row r="4" spans="1:5" ht="18.75" x14ac:dyDescent="0.25">
      <c r="B4" s="192" t="s">
        <v>36</v>
      </c>
      <c r="C4" s="192"/>
      <c r="D4" s="192"/>
      <c r="E4" s="192"/>
    </row>
    <row r="5" spans="1:5" ht="18.75" x14ac:dyDescent="0.25">
      <c r="B5" s="192" t="s">
        <v>738</v>
      </c>
      <c r="C5" s="192"/>
      <c r="D5" s="192"/>
      <c r="E5" s="192"/>
    </row>
    <row r="6" spans="1:5" ht="18.75" x14ac:dyDescent="0.3">
      <c r="C6" s="193"/>
      <c r="D6" s="193"/>
    </row>
    <row r="8" spans="1:5" s="28" customFormat="1" ht="30" x14ac:dyDescent="0.25">
      <c r="A8" s="24" t="s">
        <v>46</v>
      </c>
      <c r="B8" s="25" t="s">
        <v>28</v>
      </c>
      <c r="C8" s="26" t="s">
        <v>16</v>
      </c>
      <c r="D8" s="25" t="s">
        <v>35</v>
      </c>
      <c r="E8" s="27" t="s">
        <v>29</v>
      </c>
    </row>
    <row r="9" spans="1:5" s="106" customFormat="1" x14ac:dyDescent="0.25">
      <c r="A9" s="128">
        <v>44261</v>
      </c>
      <c r="B9" s="173">
        <v>44440</v>
      </c>
      <c r="C9" s="141">
        <v>60</v>
      </c>
      <c r="D9" s="175">
        <v>8212</v>
      </c>
      <c r="E9" s="117" t="s">
        <v>24</v>
      </c>
    </row>
    <row r="10" spans="1:5" s="106" customFormat="1" x14ac:dyDescent="0.25">
      <c r="A10" s="128">
        <v>44263</v>
      </c>
      <c r="B10" s="173">
        <v>44440</v>
      </c>
      <c r="C10" s="141">
        <v>400</v>
      </c>
      <c r="D10" s="175">
        <v>1424</v>
      </c>
      <c r="E10" s="117" t="s">
        <v>24</v>
      </c>
    </row>
    <row r="11" spans="1:5" s="106" customFormat="1" x14ac:dyDescent="0.25">
      <c r="A11" s="128">
        <v>44268</v>
      </c>
      <c r="B11" s="173">
        <v>44440</v>
      </c>
      <c r="C11" s="141">
        <v>500</v>
      </c>
      <c r="D11" s="175">
        <v>5207</v>
      </c>
      <c r="E11" s="117" t="s">
        <v>24</v>
      </c>
    </row>
    <row r="12" spans="1:5" s="106" customFormat="1" x14ac:dyDescent="0.25">
      <c r="A12" s="128">
        <v>44283</v>
      </c>
      <c r="B12" s="173">
        <v>44440</v>
      </c>
      <c r="C12" s="141">
        <v>25</v>
      </c>
      <c r="D12" s="175">
        <v>8865</v>
      </c>
      <c r="E12" s="117" t="s">
        <v>24</v>
      </c>
    </row>
    <row r="13" spans="1:5" s="106" customFormat="1" x14ac:dyDescent="0.25">
      <c r="A13" s="128">
        <v>44283</v>
      </c>
      <c r="B13" s="173">
        <v>44440</v>
      </c>
      <c r="C13" s="141">
        <v>30</v>
      </c>
      <c r="D13" s="175">
        <v>2550</v>
      </c>
      <c r="E13" s="117" t="s">
        <v>24</v>
      </c>
    </row>
    <row r="14" spans="1:5" s="106" customFormat="1" x14ac:dyDescent="0.25">
      <c r="A14" s="128">
        <v>44284</v>
      </c>
      <c r="B14" s="173">
        <v>44440</v>
      </c>
      <c r="C14" s="141">
        <v>50</v>
      </c>
      <c r="D14" s="175">
        <v>2550</v>
      </c>
      <c r="E14" s="117" t="s">
        <v>24</v>
      </c>
    </row>
    <row r="15" spans="1:5" s="106" customFormat="1" x14ac:dyDescent="0.25">
      <c r="A15" s="128">
        <v>44285</v>
      </c>
      <c r="B15" s="173">
        <v>44440</v>
      </c>
      <c r="C15" s="141">
        <v>20</v>
      </c>
      <c r="D15" s="175">
        <v>2550</v>
      </c>
      <c r="E15" s="117" t="s">
        <v>24</v>
      </c>
    </row>
    <row r="16" spans="1:5" s="106" customFormat="1" x14ac:dyDescent="0.25">
      <c r="A16" s="128">
        <v>44286</v>
      </c>
      <c r="B16" s="173">
        <v>44440</v>
      </c>
      <c r="C16" s="141">
        <v>100</v>
      </c>
      <c r="D16" s="175">
        <v>6836</v>
      </c>
      <c r="E16" s="117" t="s">
        <v>24</v>
      </c>
    </row>
    <row r="17" spans="1:5" s="106" customFormat="1" x14ac:dyDescent="0.25">
      <c r="A17" s="128">
        <v>44287</v>
      </c>
      <c r="B17" s="173">
        <v>44440</v>
      </c>
      <c r="C17" s="141">
        <v>3</v>
      </c>
      <c r="D17" s="175">
        <v>3560</v>
      </c>
      <c r="E17" s="117" t="s">
        <v>24</v>
      </c>
    </row>
    <row r="18" spans="1:5" s="106" customFormat="1" x14ac:dyDescent="0.25">
      <c r="A18" s="128">
        <v>44287</v>
      </c>
      <c r="B18" s="173">
        <v>44440</v>
      </c>
      <c r="C18" s="141">
        <v>20</v>
      </c>
      <c r="D18" s="175">
        <v>7969</v>
      </c>
      <c r="E18" s="117" t="s">
        <v>24</v>
      </c>
    </row>
    <row r="19" spans="1:5" s="106" customFormat="1" x14ac:dyDescent="0.25">
      <c r="A19" s="128">
        <v>44287</v>
      </c>
      <c r="B19" s="173">
        <v>44440</v>
      </c>
      <c r="C19" s="141">
        <v>500</v>
      </c>
      <c r="D19" s="175">
        <v>1169</v>
      </c>
      <c r="E19" s="117" t="s">
        <v>24</v>
      </c>
    </row>
    <row r="20" spans="1:5" s="106" customFormat="1" x14ac:dyDescent="0.25">
      <c r="A20" s="128">
        <v>44287</v>
      </c>
      <c r="B20" s="173">
        <v>44440</v>
      </c>
      <c r="C20" s="141">
        <v>1</v>
      </c>
      <c r="D20" s="175">
        <v>2713</v>
      </c>
      <c r="E20" s="117" t="s">
        <v>24</v>
      </c>
    </row>
    <row r="21" spans="1:5" s="106" customFormat="1" x14ac:dyDescent="0.25">
      <c r="A21" s="128">
        <v>44288</v>
      </c>
      <c r="B21" s="173">
        <v>44440</v>
      </c>
      <c r="C21" s="141">
        <v>5</v>
      </c>
      <c r="D21" s="175">
        <v>3560</v>
      </c>
      <c r="E21" s="117" t="s">
        <v>24</v>
      </c>
    </row>
    <row r="22" spans="1:5" s="106" customFormat="1" x14ac:dyDescent="0.25">
      <c r="A22" s="128">
        <v>44288</v>
      </c>
      <c r="B22" s="173">
        <v>44440</v>
      </c>
      <c r="C22" s="141">
        <v>3</v>
      </c>
      <c r="D22" s="175">
        <v>3560</v>
      </c>
      <c r="E22" s="117" t="s">
        <v>24</v>
      </c>
    </row>
    <row r="23" spans="1:5" s="106" customFormat="1" x14ac:dyDescent="0.25">
      <c r="A23" s="128">
        <v>44316</v>
      </c>
      <c r="B23" s="174">
        <v>44417</v>
      </c>
      <c r="C23" s="141">
        <v>10</v>
      </c>
      <c r="D23" s="175">
        <v>5426</v>
      </c>
      <c r="E23" s="117" t="s">
        <v>24</v>
      </c>
    </row>
    <row r="24" spans="1:5" s="106" customFormat="1" x14ac:dyDescent="0.25">
      <c r="A24" s="128">
        <v>44320</v>
      </c>
      <c r="B24" s="174">
        <v>44417</v>
      </c>
      <c r="C24" s="141">
        <v>250</v>
      </c>
      <c r="D24" s="175">
        <v>9845</v>
      </c>
      <c r="E24" s="117" t="s">
        <v>24</v>
      </c>
    </row>
    <row r="25" spans="1:5" s="106" customFormat="1" x14ac:dyDescent="0.25">
      <c r="A25" s="128">
        <v>44320</v>
      </c>
      <c r="B25" s="174">
        <v>44417</v>
      </c>
      <c r="C25" s="141">
        <v>100</v>
      </c>
      <c r="D25" s="175" t="s">
        <v>589</v>
      </c>
      <c r="E25" s="117" t="s">
        <v>24</v>
      </c>
    </row>
    <row r="26" spans="1:5" s="106" customFormat="1" x14ac:dyDescent="0.25">
      <c r="A26" s="128">
        <v>44321</v>
      </c>
      <c r="B26" s="174">
        <v>44417</v>
      </c>
      <c r="C26" s="141">
        <v>500</v>
      </c>
      <c r="D26" s="175">
        <v>9845</v>
      </c>
      <c r="E26" s="117" t="s">
        <v>24</v>
      </c>
    </row>
    <row r="27" spans="1:5" s="106" customFormat="1" x14ac:dyDescent="0.25">
      <c r="A27" s="128">
        <v>44324</v>
      </c>
      <c r="B27" s="174">
        <v>44417</v>
      </c>
      <c r="C27" s="141">
        <v>5</v>
      </c>
      <c r="D27" s="175">
        <v>1010</v>
      </c>
      <c r="E27" s="117" t="s">
        <v>24</v>
      </c>
    </row>
    <row r="28" spans="1:5" s="106" customFormat="1" x14ac:dyDescent="0.25">
      <c r="A28" s="128">
        <v>44324</v>
      </c>
      <c r="B28" s="174">
        <v>44417</v>
      </c>
      <c r="C28" s="141">
        <v>30</v>
      </c>
      <c r="D28" s="175">
        <v>1010</v>
      </c>
      <c r="E28" s="117" t="s">
        <v>24</v>
      </c>
    </row>
    <row r="29" spans="1:5" s="106" customFormat="1" x14ac:dyDescent="0.25">
      <c r="A29" s="128">
        <v>44330</v>
      </c>
      <c r="B29" s="174">
        <v>44417</v>
      </c>
      <c r="C29" s="141">
        <v>500</v>
      </c>
      <c r="D29" s="175">
        <v>2393</v>
      </c>
      <c r="E29" s="117" t="s">
        <v>24</v>
      </c>
    </row>
    <row r="30" spans="1:5" s="106" customFormat="1" x14ac:dyDescent="0.25">
      <c r="A30" s="128">
        <v>44330</v>
      </c>
      <c r="B30" s="174">
        <v>44417</v>
      </c>
      <c r="C30" s="141">
        <v>100</v>
      </c>
      <c r="D30" s="175" t="s">
        <v>590</v>
      </c>
      <c r="E30" s="117" t="s">
        <v>24</v>
      </c>
    </row>
    <row r="31" spans="1:5" s="106" customFormat="1" x14ac:dyDescent="0.25">
      <c r="A31" s="128">
        <v>44330</v>
      </c>
      <c r="B31" s="174">
        <v>44417</v>
      </c>
      <c r="C31" s="141">
        <v>100</v>
      </c>
      <c r="D31" s="175">
        <v>9845</v>
      </c>
      <c r="E31" s="117" t="s">
        <v>24</v>
      </c>
    </row>
    <row r="32" spans="1:5" s="106" customFormat="1" x14ac:dyDescent="0.25">
      <c r="A32" s="128">
        <v>44338</v>
      </c>
      <c r="B32" s="174">
        <v>44417</v>
      </c>
      <c r="C32" s="141">
        <v>100</v>
      </c>
      <c r="D32" s="175">
        <v>9845</v>
      </c>
      <c r="E32" s="117" t="s">
        <v>24</v>
      </c>
    </row>
    <row r="33" spans="1:5" s="106" customFormat="1" x14ac:dyDescent="0.25">
      <c r="A33" s="128">
        <v>44340</v>
      </c>
      <c r="B33" s="174">
        <v>44417</v>
      </c>
      <c r="C33" s="141">
        <v>100</v>
      </c>
      <c r="D33" s="175">
        <v>9845</v>
      </c>
      <c r="E33" s="117" t="s">
        <v>24</v>
      </c>
    </row>
    <row r="34" spans="1:5" s="106" customFormat="1" x14ac:dyDescent="0.25">
      <c r="A34" s="128">
        <v>44347</v>
      </c>
      <c r="B34" s="174">
        <v>44417</v>
      </c>
      <c r="C34" s="141">
        <v>10</v>
      </c>
      <c r="D34" s="175">
        <v>6595</v>
      </c>
      <c r="E34" s="117" t="s">
        <v>24</v>
      </c>
    </row>
    <row r="35" spans="1:5" s="106" customFormat="1" x14ac:dyDescent="0.25">
      <c r="A35" s="128">
        <v>44347</v>
      </c>
      <c r="B35" s="174">
        <v>44417</v>
      </c>
      <c r="C35" s="141">
        <v>500</v>
      </c>
      <c r="D35" s="175">
        <v>9845</v>
      </c>
      <c r="E35" s="117" t="s">
        <v>24</v>
      </c>
    </row>
    <row r="36" spans="1:5" s="106" customFormat="1" x14ac:dyDescent="0.25">
      <c r="A36" s="128">
        <v>44349</v>
      </c>
      <c r="B36" s="174">
        <v>44417</v>
      </c>
      <c r="C36" s="141">
        <v>100</v>
      </c>
      <c r="D36" s="175">
        <v>6303</v>
      </c>
      <c r="E36" s="117" t="s">
        <v>24</v>
      </c>
    </row>
    <row r="37" spans="1:5" s="106" customFormat="1" x14ac:dyDescent="0.25">
      <c r="A37" s="128">
        <v>44349</v>
      </c>
      <c r="B37" s="174">
        <v>44417</v>
      </c>
      <c r="C37" s="141">
        <v>900</v>
      </c>
      <c r="D37" s="175">
        <v>9554</v>
      </c>
      <c r="E37" s="117" t="s">
        <v>24</v>
      </c>
    </row>
    <row r="38" spans="1:5" s="106" customFormat="1" x14ac:dyDescent="0.25">
      <c r="A38" s="128">
        <v>44349</v>
      </c>
      <c r="B38" s="174">
        <v>44417</v>
      </c>
      <c r="C38" s="141">
        <v>100</v>
      </c>
      <c r="D38" s="175">
        <v>9554</v>
      </c>
      <c r="E38" s="117" t="s">
        <v>24</v>
      </c>
    </row>
    <row r="39" spans="1:5" s="106" customFormat="1" x14ac:dyDescent="0.25">
      <c r="A39" s="128">
        <v>44351</v>
      </c>
      <c r="B39" s="174">
        <v>44417</v>
      </c>
      <c r="C39" s="141">
        <v>100</v>
      </c>
      <c r="D39" s="175">
        <v>8092</v>
      </c>
      <c r="E39" s="117" t="s">
        <v>24</v>
      </c>
    </row>
    <row r="40" spans="1:5" s="106" customFormat="1" x14ac:dyDescent="0.25">
      <c r="A40" s="128">
        <v>44355</v>
      </c>
      <c r="B40" s="174">
        <v>44417</v>
      </c>
      <c r="C40" s="141">
        <v>1000</v>
      </c>
      <c r="D40" s="175">
        <v>8555</v>
      </c>
      <c r="E40" s="117" t="s">
        <v>24</v>
      </c>
    </row>
    <row r="41" spans="1:5" s="106" customFormat="1" x14ac:dyDescent="0.25">
      <c r="A41" s="128">
        <v>44357</v>
      </c>
      <c r="B41" s="174">
        <v>44417</v>
      </c>
      <c r="C41" s="141">
        <v>100</v>
      </c>
      <c r="D41" s="175">
        <v>6383</v>
      </c>
      <c r="E41" s="117" t="s">
        <v>24</v>
      </c>
    </row>
    <row r="42" spans="1:5" s="106" customFormat="1" x14ac:dyDescent="0.25">
      <c r="A42" s="128">
        <v>44357</v>
      </c>
      <c r="B42" s="174">
        <v>44417</v>
      </c>
      <c r="C42" s="141">
        <v>50</v>
      </c>
      <c r="D42" s="175">
        <v>1227</v>
      </c>
      <c r="E42" s="117" t="s">
        <v>24</v>
      </c>
    </row>
    <row r="43" spans="1:5" s="106" customFormat="1" x14ac:dyDescent="0.25">
      <c r="A43" s="128">
        <v>44360</v>
      </c>
      <c r="B43" s="174">
        <v>44417</v>
      </c>
      <c r="C43" s="141">
        <v>100</v>
      </c>
      <c r="D43" s="175">
        <v>6383</v>
      </c>
      <c r="E43" s="117" t="s">
        <v>24</v>
      </c>
    </row>
    <row r="44" spans="1:5" s="106" customFormat="1" x14ac:dyDescent="0.25">
      <c r="A44" s="128">
        <v>44360</v>
      </c>
      <c r="B44" s="174">
        <v>44417</v>
      </c>
      <c r="C44" s="141">
        <v>100</v>
      </c>
      <c r="D44" s="175">
        <v>9913</v>
      </c>
      <c r="E44" s="117" t="s">
        <v>24</v>
      </c>
    </row>
    <row r="45" spans="1:5" s="106" customFormat="1" x14ac:dyDescent="0.25">
      <c r="A45" s="128">
        <v>44362</v>
      </c>
      <c r="B45" s="174">
        <v>44417</v>
      </c>
      <c r="C45" s="141">
        <v>100</v>
      </c>
      <c r="D45" s="175">
        <v>5685</v>
      </c>
      <c r="E45" s="117" t="s">
        <v>24</v>
      </c>
    </row>
    <row r="46" spans="1:5" s="106" customFormat="1" x14ac:dyDescent="0.25">
      <c r="A46" s="128">
        <v>44362</v>
      </c>
      <c r="B46" s="174">
        <v>44417</v>
      </c>
      <c r="C46" s="141">
        <v>200</v>
      </c>
      <c r="D46" s="175">
        <v>8600</v>
      </c>
      <c r="E46" s="117" t="s">
        <v>24</v>
      </c>
    </row>
    <row r="47" spans="1:5" s="106" customFormat="1" x14ac:dyDescent="0.25">
      <c r="A47" s="128">
        <v>44364</v>
      </c>
      <c r="B47" s="174">
        <v>44417</v>
      </c>
      <c r="C47" s="141">
        <v>300</v>
      </c>
      <c r="D47" s="175">
        <v>9503</v>
      </c>
      <c r="E47" s="117" t="s">
        <v>24</v>
      </c>
    </row>
    <row r="48" spans="1:5" s="106" customFormat="1" x14ac:dyDescent="0.25">
      <c r="A48" s="128">
        <v>44364</v>
      </c>
      <c r="B48" s="174">
        <v>44417</v>
      </c>
      <c r="C48" s="141">
        <v>750</v>
      </c>
      <c r="D48" s="175">
        <v>7852</v>
      </c>
      <c r="E48" s="117" t="s">
        <v>24</v>
      </c>
    </row>
    <row r="49" spans="1:5" s="106" customFormat="1" x14ac:dyDescent="0.25">
      <c r="A49" s="128">
        <v>44365</v>
      </c>
      <c r="B49" s="174">
        <v>44417</v>
      </c>
      <c r="C49" s="141">
        <v>40</v>
      </c>
      <c r="D49" s="175" t="s">
        <v>621</v>
      </c>
      <c r="E49" s="117" t="s">
        <v>24</v>
      </c>
    </row>
    <row r="50" spans="1:5" s="106" customFormat="1" x14ac:dyDescent="0.25">
      <c r="A50" s="128">
        <v>44367</v>
      </c>
      <c r="B50" s="174">
        <v>44417</v>
      </c>
      <c r="C50" s="141">
        <v>200</v>
      </c>
      <c r="D50" s="175">
        <v>6383</v>
      </c>
      <c r="E50" s="117" t="s">
        <v>24</v>
      </c>
    </row>
    <row r="51" spans="1:5" s="106" customFormat="1" x14ac:dyDescent="0.25">
      <c r="A51" s="128">
        <v>44368</v>
      </c>
      <c r="B51" s="174">
        <v>44417</v>
      </c>
      <c r="C51" s="141">
        <v>99</v>
      </c>
      <c r="D51" s="175">
        <v>8916</v>
      </c>
      <c r="E51" s="117" t="s">
        <v>24</v>
      </c>
    </row>
    <row r="52" spans="1:5" s="106" customFormat="1" x14ac:dyDescent="0.25">
      <c r="A52" s="128">
        <v>44369</v>
      </c>
      <c r="B52" s="174">
        <v>44417</v>
      </c>
      <c r="C52" s="141">
        <v>15</v>
      </c>
      <c r="D52" s="175">
        <v>1352</v>
      </c>
      <c r="E52" s="117" t="s">
        <v>24</v>
      </c>
    </row>
    <row r="53" spans="1:5" s="106" customFormat="1" x14ac:dyDescent="0.25">
      <c r="A53" s="128">
        <v>44369</v>
      </c>
      <c r="B53" s="174">
        <v>44417</v>
      </c>
      <c r="C53" s="141">
        <v>100</v>
      </c>
      <c r="D53" s="175">
        <v>3599</v>
      </c>
      <c r="E53" s="117" t="s">
        <v>24</v>
      </c>
    </row>
    <row r="54" spans="1:5" s="106" customFormat="1" x14ac:dyDescent="0.25">
      <c r="A54" s="128">
        <v>44371</v>
      </c>
      <c r="B54" s="174">
        <v>44417</v>
      </c>
      <c r="C54" s="141">
        <v>33</v>
      </c>
      <c r="D54" s="175">
        <v>5700</v>
      </c>
      <c r="E54" s="117" t="s">
        <v>24</v>
      </c>
    </row>
    <row r="55" spans="1:5" s="106" customFormat="1" x14ac:dyDescent="0.25">
      <c r="A55" s="128">
        <v>44374</v>
      </c>
      <c r="B55" s="174">
        <v>44417</v>
      </c>
      <c r="C55" s="141">
        <v>300</v>
      </c>
      <c r="D55" s="175">
        <v>2651</v>
      </c>
      <c r="E55" s="117" t="s">
        <v>24</v>
      </c>
    </row>
    <row r="56" spans="1:5" s="106" customFormat="1" x14ac:dyDescent="0.25">
      <c r="A56" s="128">
        <v>44379</v>
      </c>
      <c r="B56" s="174">
        <v>44417</v>
      </c>
      <c r="C56" s="141">
        <v>777</v>
      </c>
      <c r="D56" s="175">
        <v>2983</v>
      </c>
      <c r="E56" s="117" t="s">
        <v>24</v>
      </c>
    </row>
    <row r="57" spans="1:5" s="106" customFormat="1" x14ac:dyDescent="0.25">
      <c r="A57" s="128">
        <v>44382</v>
      </c>
      <c r="B57" s="174">
        <v>44417</v>
      </c>
      <c r="C57" s="141">
        <v>200</v>
      </c>
      <c r="D57" s="175">
        <v>6383</v>
      </c>
      <c r="E57" s="117" t="s">
        <v>24</v>
      </c>
    </row>
    <row r="58" spans="1:5" s="106" customFormat="1" x14ac:dyDescent="0.25">
      <c r="A58" s="128">
        <v>44383</v>
      </c>
      <c r="B58" s="174">
        <v>44417</v>
      </c>
      <c r="C58" s="141">
        <v>500</v>
      </c>
      <c r="D58" s="175">
        <v>4552</v>
      </c>
      <c r="E58" s="117" t="s">
        <v>24</v>
      </c>
    </row>
    <row r="59" spans="1:5" s="106" customFormat="1" x14ac:dyDescent="0.25">
      <c r="A59" s="128">
        <v>44385</v>
      </c>
      <c r="B59" s="174">
        <v>44417</v>
      </c>
      <c r="C59" s="141">
        <v>300</v>
      </c>
      <c r="D59" s="175">
        <v>8600</v>
      </c>
      <c r="E59" s="117" t="s">
        <v>24</v>
      </c>
    </row>
    <row r="60" spans="1:5" s="106" customFormat="1" x14ac:dyDescent="0.25">
      <c r="A60" s="128">
        <v>44385</v>
      </c>
      <c r="B60" s="174">
        <v>44417</v>
      </c>
      <c r="C60" s="141">
        <v>100</v>
      </c>
      <c r="D60" s="175" t="s">
        <v>683</v>
      </c>
      <c r="E60" s="117" t="s">
        <v>24</v>
      </c>
    </row>
    <row r="61" spans="1:5" s="106" customFormat="1" x14ac:dyDescent="0.25">
      <c r="A61" s="128">
        <v>44386</v>
      </c>
      <c r="B61" s="174">
        <v>44417</v>
      </c>
      <c r="C61" s="141">
        <v>500</v>
      </c>
      <c r="D61" s="175">
        <v>1362</v>
      </c>
      <c r="E61" s="117" t="s">
        <v>24</v>
      </c>
    </row>
    <row r="62" spans="1:5" s="106" customFormat="1" x14ac:dyDescent="0.25">
      <c r="A62" s="128">
        <v>44392</v>
      </c>
      <c r="B62" s="174">
        <v>44417</v>
      </c>
      <c r="C62" s="141">
        <v>200</v>
      </c>
      <c r="D62" s="175">
        <v>7591</v>
      </c>
      <c r="E62" s="117" t="s">
        <v>24</v>
      </c>
    </row>
    <row r="63" spans="1:5" s="106" customFormat="1" x14ac:dyDescent="0.25">
      <c r="A63" s="128">
        <v>44392</v>
      </c>
      <c r="B63" s="174">
        <v>44417</v>
      </c>
      <c r="C63" s="141">
        <v>11</v>
      </c>
      <c r="D63" s="175">
        <v>5700</v>
      </c>
      <c r="E63" s="117" t="s">
        <v>24</v>
      </c>
    </row>
    <row r="64" spans="1:5" s="106" customFormat="1" x14ac:dyDescent="0.25">
      <c r="A64" s="128">
        <v>44400</v>
      </c>
      <c r="B64" s="174">
        <v>44417</v>
      </c>
      <c r="C64" s="141">
        <v>500</v>
      </c>
      <c r="D64" s="175">
        <v>9554</v>
      </c>
      <c r="E64" s="117" t="s">
        <v>24</v>
      </c>
    </row>
    <row r="65" spans="1:5" s="106" customFormat="1" x14ac:dyDescent="0.25">
      <c r="A65" s="128">
        <v>44402</v>
      </c>
      <c r="B65" s="174">
        <v>44417</v>
      </c>
      <c r="C65" s="141">
        <v>90</v>
      </c>
      <c r="D65" s="175">
        <v>3114</v>
      </c>
      <c r="E65" s="117" t="s">
        <v>24</v>
      </c>
    </row>
    <row r="66" spans="1:5" s="106" customFormat="1" x14ac:dyDescent="0.25">
      <c r="A66" s="128">
        <v>44409</v>
      </c>
      <c r="B66" s="174">
        <v>44417</v>
      </c>
      <c r="C66" s="141">
        <v>50</v>
      </c>
      <c r="D66" s="175">
        <v>7969</v>
      </c>
      <c r="E66" s="117" t="s">
        <v>24</v>
      </c>
    </row>
    <row r="67" spans="1:5" s="106" customFormat="1" x14ac:dyDescent="0.25">
      <c r="A67" s="128">
        <v>44411</v>
      </c>
      <c r="B67" s="174">
        <v>44417</v>
      </c>
      <c r="C67" s="141">
        <v>100</v>
      </c>
      <c r="D67" s="175">
        <v>9514</v>
      </c>
      <c r="E67" s="117" t="s">
        <v>24</v>
      </c>
    </row>
    <row r="68" spans="1:5" s="106" customFormat="1" x14ac:dyDescent="0.25">
      <c r="A68" s="128">
        <v>44411</v>
      </c>
      <c r="B68" s="174">
        <v>44417</v>
      </c>
      <c r="C68" s="141">
        <v>200</v>
      </c>
      <c r="D68" s="175">
        <v>8600</v>
      </c>
      <c r="E68" s="117" t="s">
        <v>24</v>
      </c>
    </row>
    <row r="69" spans="1:5" s="106" customFormat="1" x14ac:dyDescent="0.25">
      <c r="A69" s="128">
        <v>44411</v>
      </c>
      <c r="B69" s="174">
        <v>44417</v>
      </c>
      <c r="C69" s="141">
        <v>70</v>
      </c>
      <c r="D69" s="176" t="s">
        <v>826</v>
      </c>
      <c r="E69" s="117" t="s">
        <v>24</v>
      </c>
    </row>
    <row r="70" spans="1:5" s="106" customFormat="1" x14ac:dyDescent="0.25">
      <c r="A70" s="128">
        <v>44412</v>
      </c>
      <c r="B70" s="174">
        <v>44417</v>
      </c>
      <c r="C70" s="141">
        <v>20</v>
      </c>
      <c r="D70" s="176" t="s">
        <v>826</v>
      </c>
      <c r="E70" s="117" t="s">
        <v>24</v>
      </c>
    </row>
    <row r="71" spans="1:5" s="106" customFormat="1" x14ac:dyDescent="0.25">
      <c r="A71" s="128">
        <v>44414</v>
      </c>
      <c r="B71" s="174">
        <v>44417</v>
      </c>
      <c r="C71" s="141">
        <v>200</v>
      </c>
      <c r="D71" s="175">
        <v>9910</v>
      </c>
      <c r="E71" s="117" t="s">
        <v>24</v>
      </c>
    </row>
    <row r="72" spans="1:5" s="106" customFormat="1" x14ac:dyDescent="0.25">
      <c r="A72" s="128">
        <v>44416</v>
      </c>
      <c r="B72" s="174">
        <v>44417</v>
      </c>
      <c r="C72" s="141">
        <v>777</v>
      </c>
      <c r="D72" s="175">
        <v>2983</v>
      </c>
      <c r="E72" s="117" t="s">
        <v>24</v>
      </c>
    </row>
    <row r="73" spans="1:5" s="106" customFormat="1" x14ac:dyDescent="0.25">
      <c r="A73" s="128">
        <v>44417</v>
      </c>
      <c r="B73" s="173">
        <v>44440</v>
      </c>
      <c r="C73" s="141">
        <v>500</v>
      </c>
      <c r="D73" s="175">
        <v>9554</v>
      </c>
      <c r="E73" s="117" t="s">
        <v>24</v>
      </c>
    </row>
    <row r="74" spans="1:5" s="106" customFormat="1" x14ac:dyDescent="0.25">
      <c r="A74" s="128">
        <v>44418</v>
      </c>
      <c r="B74" s="173">
        <v>44440</v>
      </c>
      <c r="C74" s="141">
        <v>500</v>
      </c>
      <c r="D74" s="175">
        <v>8600</v>
      </c>
      <c r="E74" s="117" t="s">
        <v>24</v>
      </c>
    </row>
    <row r="75" spans="1:5" s="106" customFormat="1" x14ac:dyDescent="0.25">
      <c r="A75" s="128">
        <v>44420</v>
      </c>
      <c r="B75" s="173">
        <v>44440</v>
      </c>
      <c r="C75" s="141">
        <v>33</v>
      </c>
      <c r="D75" s="175">
        <v>5700</v>
      </c>
      <c r="E75" s="117" t="s">
        <v>24</v>
      </c>
    </row>
    <row r="76" spans="1:5" s="106" customFormat="1" x14ac:dyDescent="0.25">
      <c r="A76" s="128">
        <v>44420</v>
      </c>
      <c r="B76" s="173">
        <v>44440</v>
      </c>
      <c r="C76" s="141">
        <v>500</v>
      </c>
      <c r="D76" s="175">
        <v>9845</v>
      </c>
      <c r="E76" s="117" t="s">
        <v>24</v>
      </c>
    </row>
    <row r="77" spans="1:5" s="106" customFormat="1" x14ac:dyDescent="0.25">
      <c r="A77" s="128">
        <v>44423</v>
      </c>
      <c r="B77" s="173">
        <v>44440</v>
      </c>
      <c r="C77" s="141">
        <v>100</v>
      </c>
      <c r="D77" s="175">
        <v>7144</v>
      </c>
      <c r="E77" s="117" t="s">
        <v>24</v>
      </c>
    </row>
    <row r="78" spans="1:5" s="106" customFormat="1" x14ac:dyDescent="0.25">
      <c r="A78" s="128">
        <v>44430</v>
      </c>
      <c r="B78" s="173">
        <v>44440</v>
      </c>
      <c r="C78" s="141">
        <v>100</v>
      </c>
      <c r="D78" s="175">
        <v>3595</v>
      </c>
      <c r="E78" s="117" t="s">
        <v>24</v>
      </c>
    </row>
    <row r="79" spans="1:5" s="106" customFormat="1" x14ac:dyDescent="0.25">
      <c r="A79" s="128">
        <v>44431</v>
      </c>
      <c r="B79" s="173">
        <v>44440</v>
      </c>
      <c r="C79" s="141">
        <v>200</v>
      </c>
      <c r="D79" s="176" t="s">
        <v>827</v>
      </c>
      <c r="E79" s="117" t="s">
        <v>24</v>
      </c>
    </row>
    <row r="80" spans="1:5" s="106" customFormat="1" x14ac:dyDescent="0.25">
      <c r="A80" s="128">
        <v>44434</v>
      </c>
      <c r="B80" s="173">
        <v>44440</v>
      </c>
      <c r="C80" s="141">
        <v>50</v>
      </c>
      <c r="D80" s="175">
        <v>1313</v>
      </c>
      <c r="E80" s="117" t="s">
        <v>24</v>
      </c>
    </row>
    <row r="81" spans="1:5" s="106" customFormat="1" x14ac:dyDescent="0.25">
      <c r="A81" s="128">
        <v>44435</v>
      </c>
      <c r="B81" s="173">
        <v>44440</v>
      </c>
      <c r="C81" s="141">
        <v>777</v>
      </c>
      <c r="D81" s="175">
        <v>2983</v>
      </c>
      <c r="E81" s="117" t="s">
        <v>24</v>
      </c>
    </row>
    <row r="82" spans="1:5" s="106" customFormat="1" x14ac:dyDescent="0.25">
      <c r="A82" s="128">
        <v>44436</v>
      </c>
      <c r="B82" s="173">
        <v>44440</v>
      </c>
      <c r="C82" s="141">
        <v>100</v>
      </c>
      <c r="D82" s="175">
        <v>7969</v>
      </c>
      <c r="E82" s="117" t="s">
        <v>24</v>
      </c>
    </row>
    <row r="83" spans="1:5" s="106" customFormat="1" x14ac:dyDescent="0.25">
      <c r="A83" s="128">
        <v>44436</v>
      </c>
      <c r="B83" s="173">
        <v>44440</v>
      </c>
      <c r="C83" s="141">
        <v>200</v>
      </c>
      <c r="D83" s="175">
        <v>6600</v>
      </c>
      <c r="E83" s="117" t="s">
        <v>24</v>
      </c>
    </row>
    <row r="84" spans="1:5" s="106" customFormat="1" x14ac:dyDescent="0.25">
      <c r="A84" s="128">
        <v>44437</v>
      </c>
      <c r="B84" s="173">
        <v>44440</v>
      </c>
      <c r="C84" s="141">
        <v>20</v>
      </c>
      <c r="D84" s="175">
        <v>7969</v>
      </c>
      <c r="E84" s="117" t="s">
        <v>24</v>
      </c>
    </row>
    <row r="85" spans="1:5" s="106" customFormat="1" x14ac:dyDescent="0.25">
      <c r="A85" s="128">
        <v>44438</v>
      </c>
      <c r="B85" s="173">
        <v>44440</v>
      </c>
      <c r="C85" s="141">
        <v>50</v>
      </c>
      <c r="D85" s="175">
        <v>1130</v>
      </c>
      <c r="E85" s="117" t="s">
        <v>24</v>
      </c>
    </row>
    <row r="86" spans="1:5" s="106" customFormat="1" x14ac:dyDescent="0.25">
      <c r="A86" s="128">
        <v>44438</v>
      </c>
      <c r="B86" s="173">
        <v>44440</v>
      </c>
      <c r="C86" s="141">
        <v>50</v>
      </c>
      <c r="D86" s="175">
        <v>1130</v>
      </c>
      <c r="E86" s="117" t="s">
        <v>24</v>
      </c>
    </row>
    <row r="87" spans="1:5" s="106" customFormat="1" x14ac:dyDescent="0.25">
      <c r="A87" s="128">
        <v>44438</v>
      </c>
      <c r="B87" s="173">
        <v>44440</v>
      </c>
      <c r="C87" s="141">
        <v>10</v>
      </c>
      <c r="D87" s="175">
        <v>1130</v>
      </c>
      <c r="E87" s="117" t="s">
        <v>24</v>
      </c>
    </row>
    <row r="88" spans="1:5" s="106" customFormat="1" x14ac:dyDescent="0.25">
      <c r="A88" s="128">
        <v>44438</v>
      </c>
      <c r="B88" s="173">
        <v>44440</v>
      </c>
      <c r="C88" s="141">
        <v>300</v>
      </c>
      <c r="D88" s="175">
        <v>4552</v>
      </c>
      <c r="E88" s="117" t="s">
        <v>24</v>
      </c>
    </row>
    <row r="89" spans="1:5" s="106" customFormat="1" x14ac:dyDescent="0.25">
      <c r="A89" s="128">
        <v>44438</v>
      </c>
      <c r="B89" s="173">
        <v>44440</v>
      </c>
      <c r="C89" s="141">
        <v>100</v>
      </c>
      <c r="D89" s="175">
        <v>3595</v>
      </c>
      <c r="E89" s="117" t="s">
        <v>24</v>
      </c>
    </row>
    <row r="90" spans="1:5" ht="30" customHeight="1" x14ac:dyDescent="0.25">
      <c r="A90" s="200" t="s">
        <v>30</v>
      </c>
      <c r="B90" s="201"/>
      <c r="C90" s="7">
        <v>10309.799999999999</v>
      </c>
      <c r="D90" s="93"/>
      <c r="E90" s="16"/>
    </row>
    <row r="91" spans="1:5" ht="30" customHeight="1" x14ac:dyDescent="0.25">
      <c r="A91" s="200" t="s">
        <v>37</v>
      </c>
      <c r="B91" s="201"/>
      <c r="C91" s="7">
        <v>4723.2299999999996</v>
      </c>
      <c r="D91" s="93"/>
      <c r="E91" s="16"/>
    </row>
    <row r="92" spans="1:5" x14ac:dyDescent="0.25">
      <c r="C92" s="31"/>
    </row>
    <row r="99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91:B91"/>
    <mergeCell ref="C6:D6"/>
    <mergeCell ref="A90:B90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90"/>
  <sheetViews>
    <sheetView showGridLines="0" tabSelected="1" topLeftCell="A271" workbookViewId="0">
      <selection activeCell="D292" sqref="D292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1.5703125" style="80" bestFit="1" customWidth="1"/>
    <col min="4" max="4" width="128.5703125" style="102" customWidth="1"/>
    <col min="5" max="253" width="8.85546875" style="102" customWidth="1"/>
    <col min="254" max="16384" width="11.42578125" style="102"/>
  </cols>
  <sheetData>
    <row r="1" spans="1:4" ht="18.75" x14ac:dyDescent="0.3">
      <c r="B1" s="191" t="s">
        <v>0</v>
      </c>
      <c r="C1" s="191"/>
      <c r="D1" s="191"/>
    </row>
    <row r="2" spans="1:4" ht="15" customHeight="1" x14ac:dyDescent="0.3">
      <c r="B2" s="191" t="s">
        <v>1</v>
      </c>
      <c r="C2" s="191"/>
      <c r="D2" s="191"/>
    </row>
    <row r="3" spans="1:4" ht="15" customHeight="1" x14ac:dyDescent="0.3">
      <c r="B3" s="133"/>
      <c r="C3" s="79"/>
    </row>
    <row r="4" spans="1:4" ht="15" customHeight="1" x14ac:dyDescent="0.25">
      <c r="B4" s="192" t="s">
        <v>38</v>
      </c>
      <c r="C4" s="192"/>
      <c r="D4" s="192"/>
    </row>
    <row r="5" spans="1:4" ht="15" customHeight="1" x14ac:dyDescent="0.25">
      <c r="B5" s="192" t="s">
        <v>39</v>
      </c>
      <c r="C5" s="192"/>
      <c r="D5" s="192"/>
    </row>
    <row r="6" spans="1:4" ht="15" customHeight="1" x14ac:dyDescent="0.3">
      <c r="B6" s="193" t="s">
        <v>738</v>
      </c>
      <c r="C6" s="193"/>
      <c r="D6" s="193"/>
    </row>
    <row r="9" spans="1:4" ht="15" customHeight="1" x14ac:dyDescent="0.25">
      <c r="A9" s="135" t="s">
        <v>40</v>
      </c>
      <c r="B9" s="29" t="s">
        <v>16</v>
      </c>
      <c r="C9" s="29" t="s">
        <v>23</v>
      </c>
      <c r="D9" s="14" t="s">
        <v>29</v>
      </c>
    </row>
    <row r="10" spans="1:4" ht="15" customHeight="1" x14ac:dyDescent="0.25">
      <c r="A10" s="202" t="s">
        <v>47</v>
      </c>
      <c r="B10" s="202"/>
      <c r="C10" s="202"/>
      <c r="D10" s="202"/>
    </row>
    <row r="11" spans="1:4" ht="15.75" customHeight="1" x14ac:dyDescent="0.25">
      <c r="A11" s="166">
        <v>44409.452407407574</v>
      </c>
      <c r="B11" s="149">
        <v>20</v>
      </c>
      <c r="C11" s="164" t="s">
        <v>612</v>
      </c>
      <c r="D11" s="167" t="s">
        <v>24</v>
      </c>
    </row>
    <row r="12" spans="1:4" ht="15.75" customHeight="1" x14ac:dyDescent="0.25">
      <c r="A12" s="148">
        <v>44409.486597222276</v>
      </c>
      <c r="B12" s="149">
        <v>25</v>
      </c>
      <c r="C12" s="165" t="s">
        <v>657</v>
      </c>
      <c r="D12" s="137" t="s">
        <v>24</v>
      </c>
    </row>
    <row r="13" spans="1:4" ht="15.75" customHeight="1" x14ac:dyDescent="0.25">
      <c r="A13" s="148">
        <v>44409.362754629459</v>
      </c>
      <c r="B13" s="149">
        <v>40</v>
      </c>
      <c r="C13" s="165" t="s">
        <v>743</v>
      </c>
      <c r="D13" s="137" t="s">
        <v>24</v>
      </c>
    </row>
    <row r="14" spans="1:4" ht="15.75" customHeight="1" x14ac:dyDescent="0.25">
      <c r="A14" s="148">
        <v>44409.651180555578</v>
      </c>
      <c r="B14" s="149">
        <v>50</v>
      </c>
      <c r="C14" s="165" t="s">
        <v>487</v>
      </c>
      <c r="D14" s="137" t="s">
        <v>24</v>
      </c>
    </row>
    <row r="15" spans="1:4" ht="15.75" customHeight="1" x14ac:dyDescent="0.25">
      <c r="A15" s="148">
        <v>44409.430393518414</v>
      </c>
      <c r="B15" s="149">
        <v>100</v>
      </c>
      <c r="C15" s="165" t="s">
        <v>744</v>
      </c>
      <c r="D15" s="137" t="s">
        <v>24</v>
      </c>
    </row>
    <row r="16" spans="1:4" ht="15.75" customHeight="1" x14ac:dyDescent="0.25">
      <c r="A16" s="148">
        <v>44409.544606481679</v>
      </c>
      <c r="B16" s="149">
        <v>100</v>
      </c>
      <c r="C16" s="165" t="s">
        <v>745</v>
      </c>
      <c r="D16" s="137" t="s">
        <v>24</v>
      </c>
    </row>
    <row r="17" spans="1:4" ht="15.75" customHeight="1" x14ac:dyDescent="0.25">
      <c r="A17" s="148">
        <v>44409.561793981586</v>
      </c>
      <c r="B17" s="149">
        <v>100</v>
      </c>
      <c r="C17" s="165" t="s">
        <v>389</v>
      </c>
      <c r="D17" s="137" t="s">
        <v>24</v>
      </c>
    </row>
    <row r="18" spans="1:4" ht="15.75" customHeight="1" x14ac:dyDescent="0.25">
      <c r="A18" s="148">
        <v>44409.586331018712</v>
      </c>
      <c r="B18" s="149">
        <v>150</v>
      </c>
      <c r="C18" s="165" t="s">
        <v>524</v>
      </c>
      <c r="D18" s="137" t="s">
        <v>24</v>
      </c>
    </row>
    <row r="19" spans="1:4" ht="15.75" customHeight="1" x14ac:dyDescent="0.25">
      <c r="A19" s="148">
        <v>44409.412835648283</v>
      </c>
      <c r="B19" s="149">
        <v>200</v>
      </c>
      <c r="C19" s="165" t="s">
        <v>746</v>
      </c>
      <c r="D19" s="137" t="s">
        <v>24</v>
      </c>
    </row>
    <row r="20" spans="1:4" ht="15.75" customHeight="1" x14ac:dyDescent="0.25">
      <c r="A20" s="148">
        <v>44409.485185184982</v>
      </c>
      <c r="B20" s="149">
        <v>200</v>
      </c>
      <c r="C20" s="165" t="s">
        <v>51</v>
      </c>
      <c r="D20" s="137" t="s">
        <v>24</v>
      </c>
    </row>
    <row r="21" spans="1:4" ht="15.75" customHeight="1" x14ac:dyDescent="0.25">
      <c r="A21" s="148">
        <v>44409.63849537028</v>
      </c>
      <c r="B21" s="149">
        <v>200</v>
      </c>
      <c r="C21" s="165" t="s">
        <v>523</v>
      </c>
      <c r="D21" s="137" t="s">
        <v>24</v>
      </c>
    </row>
    <row r="22" spans="1:4" ht="15.75" customHeight="1" x14ac:dyDescent="0.25">
      <c r="A22" s="148">
        <v>44409.426701388787</v>
      </c>
      <c r="B22" s="149">
        <v>300</v>
      </c>
      <c r="C22" s="165" t="s">
        <v>747</v>
      </c>
      <c r="D22" s="137" t="s">
        <v>24</v>
      </c>
    </row>
    <row r="23" spans="1:4" ht="15.75" customHeight="1" x14ac:dyDescent="0.25">
      <c r="A23" s="148">
        <v>44409.447523148265</v>
      </c>
      <c r="B23" s="149">
        <v>300</v>
      </c>
      <c r="C23" s="165" t="s">
        <v>50</v>
      </c>
      <c r="D23" s="137" t="s">
        <v>24</v>
      </c>
    </row>
    <row r="24" spans="1:4" ht="15.75" customHeight="1" x14ac:dyDescent="0.25">
      <c r="A24" s="148">
        <v>44409.672141203657</v>
      </c>
      <c r="B24" s="149">
        <v>300</v>
      </c>
      <c r="C24" s="165" t="s">
        <v>104</v>
      </c>
      <c r="D24" s="137" t="s">
        <v>24</v>
      </c>
    </row>
    <row r="25" spans="1:4" ht="15.75" customHeight="1" x14ac:dyDescent="0.25">
      <c r="A25" s="148">
        <v>44409.589849537238</v>
      </c>
      <c r="B25" s="149">
        <v>400</v>
      </c>
      <c r="C25" s="165" t="s">
        <v>100</v>
      </c>
      <c r="D25" s="137" t="s">
        <v>24</v>
      </c>
    </row>
    <row r="26" spans="1:4" ht="15.75" customHeight="1" x14ac:dyDescent="0.25">
      <c r="A26" s="148">
        <v>44409.447685185354</v>
      </c>
      <c r="B26" s="149">
        <v>500</v>
      </c>
      <c r="C26" s="165" t="s">
        <v>578</v>
      </c>
      <c r="D26" s="137" t="s">
        <v>24</v>
      </c>
    </row>
    <row r="27" spans="1:4" ht="15.75" customHeight="1" x14ac:dyDescent="0.25">
      <c r="A27" s="148">
        <v>44409.658935185056</v>
      </c>
      <c r="B27" s="149">
        <v>500</v>
      </c>
      <c r="C27" s="165" t="s">
        <v>465</v>
      </c>
      <c r="D27" s="137" t="s">
        <v>24</v>
      </c>
    </row>
    <row r="28" spans="1:4" ht="15.75" customHeight="1" x14ac:dyDescent="0.25">
      <c r="A28" s="148">
        <v>44409.432314815</v>
      </c>
      <c r="B28" s="149">
        <v>800</v>
      </c>
      <c r="C28" s="165" t="s">
        <v>52</v>
      </c>
      <c r="D28" s="137" t="s">
        <v>24</v>
      </c>
    </row>
    <row r="29" spans="1:4" ht="15.75" customHeight="1" x14ac:dyDescent="0.25">
      <c r="A29" s="148">
        <v>44409.415439814795</v>
      </c>
      <c r="B29" s="149">
        <v>1000</v>
      </c>
      <c r="C29" s="165" t="s">
        <v>519</v>
      </c>
      <c r="D29" s="137" t="s">
        <v>24</v>
      </c>
    </row>
    <row r="30" spans="1:4" ht="15.75" customHeight="1" x14ac:dyDescent="0.25">
      <c r="A30" s="148">
        <v>44409.415497685317</v>
      </c>
      <c r="B30" s="149">
        <v>1000</v>
      </c>
      <c r="C30" s="165" t="s">
        <v>748</v>
      </c>
      <c r="D30" s="137" t="s">
        <v>24</v>
      </c>
    </row>
    <row r="31" spans="1:4" ht="15.75" customHeight="1" x14ac:dyDescent="0.25">
      <c r="A31" s="148">
        <v>44410.486805555411</v>
      </c>
      <c r="B31" s="149">
        <v>10</v>
      </c>
      <c r="C31" s="165" t="s">
        <v>420</v>
      </c>
      <c r="D31" s="137" t="s">
        <v>24</v>
      </c>
    </row>
    <row r="32" spans="1:4" ht="15.75" customHeight="1" x14ac:dyDescent="0.25">
      <c r="A32" s="148">
        <v>44410.349479166791</v>
      </c>
      <c r="B32" s="149">
        <v>50</v>
      </c>
      <c r="C32" s="165" t="s">
        <v>370</v>
      </c>
      <c r="D32" s="137" t="s">
        <v>24</v>
      </c>
    </row>
    <row r="33" spans="1:4" ht="15.75" customHeight="1" x14ac:dyDescent="0.25">
      <c r="A33" s="148">
        <v>44410.496967592742</v>
      </c>
      <c r="B33" s="149">
        <v>51</v>
      </c>
      <c r="C33" s="165" t="s">
        <v>381</v>
      </c>
      <c r="D33" s="137" t="s">
        <v>24</v>
      </c>
    </row>
    <row r="34" spans="1:4" ht="15.75" customHeight="1" x14ac:dyDescent="0.25">
      <c r="A34" s="148">
        <v>44410.064363426063</v>
      </c>
      <c r="B34" s="149">
        <v>100</v>
      </c>
      <c r="C34" s="165" t="s">
        <v>607</v>
      </c>
      <c r="D34" s="137" t="s">
        <v>24</v>
      </c>
    </row>
    <row r="35" spans="1:4" ht="15.75" customHeight="1" x14ac:dyDescent="0.25">
      <c r="A35" s="148">
        <v>44410.736770833377</v>
      </c>
      <c r="B35" s="149">
        <v>128.72999999999999</v>
      </c>
      <c r="C35" s="165" t="s">
        <v>749</v>
      </c>
      <c r="D35" s="137" t="s">
        <v>24</v>
      </c>
    </row>
    <row r="36" spans="1:4" ht="15.75" customHeight="1" x14ac:dyDescent="0.25">
      <c r="A36" s="148">
        <v>44410.077916666865</v>
      </c>
      <c r="B36" s="149">
        <v>150</v>
      </c>
      <c r="C36" s="165" t="s">
        <v>750</v>
      </c>
      <c r="D36" s="137" t="s">
        <v>24</v>
      </c>
    </row>
    <row r="37" spans="1:4" ht="15.75" customHeight="1" x14ac:dyDescent="0.25">
      <c r="A37" s="148">
        <v>44410.49314814806</v>
      </c>
      <c r="B37" s="149">
        <v>150</v>
      </c>
      <c r="C37" s="165" t="s">
        <v>53</v>
      </c>
      <c r="D37" s="137" t="s">
        <v>24</v>
      </c>
    </row>
    <row r="38" spans="1:4" ht="15.75" customHeight="1" x14ac:dyDescent="0.25">
      <c r="A38" s="148">
        <v>44410.553009259049</v>
      </c>
      <c r="B38" s="149">
        <v>450</v>
      </c>
      <c r="C38" s="165" t="s">
        <v>97</v>
      </c>
      <c r="D38" s="137" t="s">
        <v>24</v>
      </c>
    </row>
    <row r="39" spans="1:4" ht="15.75" customHeight="1" x14ac:dyDescent="0.25">
      <c r="A39" s="148">
        <v>44410.07682870375</v>
      </c>
      <c r="B39" s="149">
        <v>498</v>
      </c>
      <c r="C39" s="165" t="s">
        <v>417</v>
      </c>
      <c r="D39" s="137" t="s">
        <v>24</v>
      </c>
    </row>
    <row r="40" spans="1:4" ht="15.75" customHeight="1" x14ac:dyDescent="0.25">
      <c r="A40" s="148">
        <v>44410.493460648227</v>
      </c>
      <c r="B40" s="149">
        <v>500</v>
      </c>
      <c r="C40" s="165" t="s">
        <v>101</v>
      </c>
      <c r="D40" s="137" t="s">
        <v>24</v>
      </c>
    </row>
    <row r="41" spans="1:4" ht="15.75" customHeight="1" x14ac:dyDescent="0.25">
      <c r="A41" s="148">
        <v>44410.538159721997</v>
      </c>
      <c r="B41" s="149">
        <v>500</v>
      </c>
      <c r="C41" s="165" t="s">
        <v>549</v>
      </c>
      <c r="D41" s="137" t="s">
        <v>24</v>
      </c>
    </row>
    <row r="42" spans="1:4" ht="15.75" customHeight="1" x14ac:dyDescent="0.25">
      <c r="A42" s="148">
        <v>44410.560231481679</v>
      </c>
      <c r="B42" s="149">
        <v>500</v>
      </c>
      <c r="C42" s="165" t="s">
        <v>669</v>
      </c>
      <c r="D42" s="137" t="s">
        <v>24</v>
      </c>
    </row>
    <row r="43" spans="1:4" ht="15.75" customHeight="1" x14ac:dyDescent="0.25">
      <c r="A43" s="148">
        <v>44410.710902777966</v>
      </c>
      <c r="B43" s="149">
        <v>750</v>
      </c>
      <c r="C43" s="165" t="s">
        <v>609</v>
      </c>
      <c r="D43" s="137" t="s">
        <v>24</v>
      </c>
    </row>
    <row r="44" spans="1:4" ht="15.75" customHeight="1" x14ac:dyDescent="0.25">
      <c r="A44" s="148">
        <v>44410.836655092426</v>
      </c>
      <c r="B44" s="149">
        <v>12000</v>
      </c>
      <c r="C44" s="165" t="s">
        <v>751</v>
      </c>
      <c r="D44" s="137" t="s">
        <v>24</v>
      </c>
    </row>
    <row r="45" spans="1:4" ht="15.75" customHeight="1" x14ac:dyDescent="0.25">
      <c r="A45" s="148">
        <v>44411.847835648339</v>
      </c>
      <c r="B45" s="149">
        <v>50</v>
      </c>
      <c r="C45" s="165" t="s">
        <v>752</v>
      </c>
      <c r="D45" s="137" t="s">
        <v>24</v>
      </c>
    </row>
    <row r="46" spans="1:4" ht="15.75" customHeight="1" x14ac:dyDescent="0.25">
      <c r="A46" s="148">
        <v>44411.490347222425</v>
      </c>
      <c r="B46" s="149">
        <v>200</v>
      </c>
      <c r="C46" s="165" t="s">
        <v>54</v>
      </c>
      <c r="D46" s="137" t="s">
        <v>24</v>
      </c>
    </row>
    <row r="47" spans="1:4" ht="15.75" customHeight="1" x14ac:dyDescent="0.25">
      <c r="A47" s="148">
        <v>44411.588379629422</v>
      </c>
      <c r="B47" s="149">
        <v>420</v>
      </c>
      <c r="C47" s="165" t="s">
        <v>485</v>
      </c>
      <c r="D47" s="137" t="s">
        <v>24</v>
      </c>
    </row>
    <row r="48" spans="1:4" ht="15.75" customHeight="1" x14ac:dyDescent="0.25">
      <c r="A48" s="148">
        <v>44411.684884259477</v>
      </c>
      <c r="B48" s="149">
        <v>500</v>
      </c>
      <c r="C48" s="165" t="s">
        <v>614</v>
      </c>
      <c r="D48" s="137" t="s">
        <v>24</v>
      </c>
    </row>
    <row r="49" spans="1:4" ht="15.75" customHeight="1" x14ac:dyDescent="0.25">
      <c r="A49" s="148">
        <v>44411.038587962743</v>
      </c>
      <c r="B49" s="149">
        <v>600</v>
      </c>
      <c r="C49" s="165" t="s">
        <v>753</v>
      </c>
      <c r="D49" s="137" t="s">
        <v>24</v>
      </c>
    </row>
    <row r="50" spans="1:4" ht="15.75" customHeight="1" x14ac:dyDescent="0.25">
      <c r="A50" s="148">
        <v>44411.066331018694</v>
      </c>
      <c r="B50" s="149">
        <v>606</v>
      </c>
      <c r="C50" s="165" t="s">
        <v>754</v>
      </c>
      <c r="D50" s="137" t="s">
        <v>24</v>
      </c>
    </row>
    <row r="51" spans="1:4" ht="15.75" customHeight="1" x14ac:dyDescent="0.25">
      <c r="A51" s="148">
        <v>44412.453773148358</v>
      </c>
      <c r="B51" s="149">
        <v>100</v>
      </c>
      <c r="C51" s="165" t="s">
        <v>363</v>
      </c>
      <c r="D51" s="137" t="s">
        <v>24</v>
      </c>
    </row>
    <row r="52" spans="1:4" ht="15.75" customHeight="1" x14ac:dyDescent="0.25">
      <c r="A52" s="148">
        <v>44412.477094907314</v>
      </c>
      <c r="B52" s="149">
        <v>100</v>
      </c>
      <c r="C52" s="165" t="s">
        <v>579</v>
      </c>
      <c r="D52" s="137" t="s">
        <v>24</v>
      </c>
    </row>
    <row r="53" spans="1:4" ht="15.75" customHeight="1" x14ac:dyDescent="0.25">
      <c r="A53" s="148">
        <v>44412.439444444608</v>
      </c>
      <c r="B53" s="149">
        <v>300</v>
      </c>
      <c r="C53" s="165" t="s">
        <v>550</v>
      </c>
      <c r="D53" s="137" t="s">
        <v>24</v>
      </c>
    </row>
    <row r="54" spans="1:4" ht="15.75" customHeight="1" x14ac:dyDescent="0.25">
      <c r="A54" s="148">
        <v>44412.071655092761</v>
      </c>
      <c r="B54" s="149">
        <v>334</v>
      </c>
      <c r="C54" s="165" t="s">
        <v>580</v>
      </c>
      <c r="D54" s="137" t="s">
        <v>24</v>
      </c>
    </row>
    <row r="55" spans="1:4" ht="15.75" customHeight="1" x14ac:dyDescent="0.25">
      <c r="A55" s="148">
        <v>44412.474062500056</v>
      </c>
      <c r="B55" s="149">
        <v>400</v>
      </c>
      <c r="C55" s="165" t="s">
        <v>585</v>
      </c>
      <c r="D55" s="137" t="s">
        <v>24</v>
      </c>
    </row>
    <row r="56" spans="1:4" ht="15.75" customHeight="1" x14ac:dyDescent="0.25">
      <c r="A56" s="148">
        <v>44412.443449073937</v>
      </c>
      <c r="B56" s="149">
        <v>500</v>
      </c>
      <c r="C56" s="165" t="s">
        <v>418</v>
      </c>
      <c r="D56" s="137" t="s">
        <v>24</v>
      </c>
    </row>
    <row r="57" spans="1:4" ht="15.75" customHeight="1" x14ac:dyDescent="0.25">
      <c r="A57" s="148">
        <v>44412.476724537089</v>
      </c>
      <c r="B57" s="149">
        <v>500</v>
      </c>
      <c r="C57" s="165" t="s">
        <v>55</v>
      </c>
      <c r="D57" s="137" t="s">
        <v>24</v>
      </c>
    </row>
    <row r="58" spans="1:4" ht="15.75" customHeight="1" x14ac:dyDescent="0.25">
      <c r="A58" s="148">
        <v>44412.920474537183</v>
      </c>
      <c r="B58" s="149">
        <v>500</v>
      </c>
      <c r="C58" s="165" t="s">
        <v>658</v>
      </c>
      <c r="D58" s="137" t="s">
        <v>24</v>
      </c>
    </row>
    <row r="59" spans="1:4" ht="15.75" customHeight="1" x14ac:dyDescent="0.25">
      <c r="A59" s="148">
        <v>44412.763761573937</v>
      </c>
      <c r="B59" s="149">
        <v>650</v>
      </c>
      <c r="C59" s="165" t="s">
        <v>97</v>
      </c>
      <c r="D59" s="137" t="s">
        <v>24</v>
      </c>
    </row>
    <row r="60" spans="1:4" ht="15.75" customHeight="1" x14ac:dyDescent="0.25">
      <c r="A60" s="148">
        <v>44413.062569444533</v>
      </c>
      <c r="B60" s="149">
        <v>2</v>
      </c>
      <c r="C60" s="165" t="s">
        <v>610</v>
      </c>
      <c r="D60" s="137" t="s">
        <v>24</v>
      </c>
    </row>
    <row r="61" spans="1:4" ht="15.75" customHeight="1" x14ac:dyDescent="0.25">
      <c r="A61" s="148">
        <v>44413.531759259291</v>
      </c>
      <c r="B61" s="149">
        <v>10</v>
      </c>
      <c r="C61" s="165" t="s">
        <v>341</v>
      </c>
      <c r="D61" s="137" t="s">
        <v>24</v>
      </c>
    </row>
    <row r="62" spans="1:4" ht="15.75" customHeight="1" x14ac:dyDescent="0.25">
      <c r="A62" s="148">
        <v>44413.530277777929</v>
      </c>
      <c r="B62" s="149">
        <v>100</v>
      </c>
      <c r="C62" s="165" t="s">
        <v>755</v>
      </c>
      <c r="D62" s="137" t="s">
        <v>24</v>
      </c>
    </row>
    <row r="63" spans="1:4" ht="15.75" customHeight="1" x14ac:dyDescent="0.25">
      <c r="A63" s="148">
        <v>44413.534629629459</v>
      </c>
      <c r="B63" s="149">
        <v>100</v>
      </c>
      <c r="C63" s="165" t="s">
        <v>57</v>
      </c>
      <c r="D63" s="137" t="s">
        <v>24</v>
      </c>
    </row>
    <row r="64" spans="1:4" ht="15.75" customHeight="1" x14ac:dyDescent="0.25">
      <c r="A64" s="148">
        <v>44413.558634259272</v>
      </c>
      <c r="B64" s="149">
        <v>100</v>
      </c>
      <c r="C64" s="165" t="s">
        <v>388</v>
      </c>
      <c r="D64" s="137" t="s">
        <v>24</v>
      </c>
    </row>
    <row r="65" spans="1:4" ht="15.75" customHeight="1" x14ac:dyDescent="0.25">
      <c r="A65" s="148">
        <v>44413.510474537034</v>
      </c>
      <c r="B65" s="149">
        <v>250</v>
      </c>
      <c r="C65" s="165" t="s">
        <v>582</v>
      </c>
      <c r="D65" s="137" t="s">
        <v>24</v>
      </c>
    </row>
    <row r="66" spans="1:4" ht="15.75" customHeight="1" x14ac:dyDescent="0.25">
      <c r="A66" s="148">
        <v>44413.435960648116</v>
      </c>
      <c r="B66" s="149">
        <v>500</v>
      </c>
      <c r="C66" s="165" t="s">
        <v>58</v>
      </c>
      <c r="D66" s="137" t="s">
        <v>24</v>
      </c>
    </row>
    <row r="67" spans="1:4" ht="15.75" customHeight="1" x14ac:dyDescent="0.25">
      <c r="A67" s="148">
        <v>44413.062233796343</v>
      </c>
      <c r="B67" s="149">
        <v>587</v>
      </c>
      <c r="C67" s="165" t="s">
        <v>464</v>
      </c>
      <c r="D67" s="137" t="s">
        <v>24</v>
      </c>
    </row>
    <row r="68" spans="1:4" ht="15.75" customHeight="1" x14ac:dyDescent="0.25">
      <c r="A68" s="148">
        <v>44413.540763888974</v>
      </c>
      <c r="B68" s="149">
        <v>1000</v>
      </c>
      <c r="C68" s="165" t="s">
        <v>93</v>
      </c>
      <c r="D68" s="137" t="s">
        <v>24</v>
      </c>
    </row>
    <row r="69" spans="1:4" ht="15.75" customHeight="1" x14ac:dyDescent="0.25">
      <c r="A69" s="148">
        <v>44413.728229166474</v>
      </c>
      <c r="B69" s="149">
        <v>2200</v>
      </c>
      <c r="C69" s="165" t="s">
        <v>59</v>
      </c>
      <c r="D69" s="137" t="s">
        <v>24</v>
      </c>
    </row>
    <row r="70" spans="1:4" ht="15.75" customHeight="1" x14ac:dyDescent="0.25">
      <c r="A70" s="148">
        <v>44413.776736110914</v>
      </c>
      <c r="B70" s="149">
        <v>60000</v>
      </c>
      <c r="C70" s="165" t="s">
        <v>756</v>
      </c>
      <c r="D70" s="137" t="s">
        <v>24</v>
      </c>
    </row>
    <row r="71" spans="1:4" ht="15.75" customHeight="1" x14ac:dyDescent="0.25">
      <c r="A71" s="148">
        <v>44414.061886574142</v>
      </c>
      <c r="B71" s="149">
        <v>4.8499999999999996</v>
      </c>
      <c r="C71" s="165" t="s">
        <v>660</v>
      </c>
      <c r="D71" s="137" t="s">
        <v>24</v>
      </c>
    </row>
    <row r="72" spans="1:4" ht="15.75" customHeight="1" x14ac:dyDescent="0.25">
      <c r="A72" s="148">
        <v>44414.073229166679</v>
      </c>
      <c r="B72" s="149">
        <v>63</v>
      </c>
      <c r="C72" s="165" t="s">
        <v>581</v>
      </c>
      <c r="D72" s="137" t="s">
        <v>24</v>
      </c>
    </row>
    <row r="73" spans="1:4" ht="15.75" customHeight="1" x14ac:dyDescent="0.25">
      <c r="A73" s="148">
        <v>44414.430173611268</v>
      </c>
      <c r="B73" s="149">
        <v>90</v>
      </c>
      <c r="C73" s="165" t="s">
        <v>611</v>
      </c>
      <c r="D73" s="137" t="s">
        <v>24</v>
      </c>
    </row>
    <row r="74" spans="1:4" ht="15.75" customHeight="1" x14ac:dyDescent="0.25">
      <c r="A74" s="148">
        <v>44414.273715277668</v>
      </c>
      <c r="B74" s="149">
        <v>100</v>
      </c>
      <c r="C74" s="165" t="s">
        <v>102</v>
      </c>
      <c r="D74" s="137" t="s">
        <v>24</v>
      </c>
    </row>
    <row r="75" spans="1:4" ht="15.75" customHeight="1" x14ac:dyDescent="0.25">
      <c r="A75" s="148">
        <v>44414.33347222209</v>
      </c>
      <c r="B75" s="149">
        <v>200</v>
      </c>
      <c r="C75" s="165" t="s">
        <v>486</v>
      </c>
      <c r="D75" s="137" t="s">
        <v>24</v>
      </c>
    </row>
    <row r="76" spans="1:4" ht="15.75" customHeight="1" x14ac:dyDescent="0.25">
      <c r="A76" s="148">
        <v>44414.515509259421</v>
      </c>
      <c r="B76" s="149">
        <v>200</v>
      </c>
      <c r="C76" s="165" t="s">
        <v>521</v>
      </c>
      <c r="D76" s="137" t="s">
        <v>24</v>
      </c>
    </row>
    <row r="77" spans="1:4" ht="15.75" customHeight="1" x14ac:dyDescent="0.25">
      <c r="A77" s="148">
        <v>44414.074502314907</v>
      </c>
      <c r="B77" s="149">
        <v>354</v>
      </c>
      <c r="C77" s="165" t="s">
        <v>757</v>
      </c>
      <c r="D77" s="137" t="s">
        <v>24</v>
      </c>
    </row>
    <row r="78" spans="1:4" ht="15.75" customHeight="1" x14ac:dyDescent="0.25">
      <c r="A78" s="148">
        <v>44414.570324074011</v>
      </c>
      <c r="B78" s="149">
        <v>500</v>
      </c>
      <c r="C78" s="165" t="s">
        <v>758</v>
      </c>
      <c r="D78" s="137" t="s">
        <v>24</v>
      </c>
    </row>
    <row r="79" spans="1:4" ht="15.75" customHeight="1" x14ac:dyDescent="0.25">
      <c r="A79" s="148">
        <v>44414.571412037127</v>
      </c>
      <c r="B79" s="149">
        <v>500</v>
      </c>
      <c r="C79" s="165" t="s">
        <v>759</v>
      </c>
      <c r="D79" s="137" t="s">
        <v>24</v>
      </c>
    </row>
    <row r="80" spans="1:4" ht="15.75" customHeight="1" x14ac:dyDescent="0.25">
      <c r="A80" s="148">
        <v>44414.547627314925</v>
      </c>
      <c r="B80" s="149">
        <v>600</v>
      </c>
      <c r="C80" s="165" t="s">
        <v>60</v>
      </c>
      <c r="D80" s="137" t="s">
        <v>24</v>
      </c>
    </row>
    <row r="81" spans="1:4" ht="15.75" customHeight="1" x14ac:dyDescent="0.25">
      <c r="A81" s="148">
        <v>44414.504143518396</v>
      </c>
      <c r="B81" s="149">
        <v>700</v>
      </c>
      <c r="C81" s="165" t="s">
        <v>61</v>
      </c>
      <c r="D81" s="137" t="s">
        <v>24</v>
      </c>
    </row>
    <row r="82" spans="1:4" ht="15.75" customHeight="1" x14ac:dyDescent="0.25">
      <c r="A82" s="148">
        <v>44414.472754629795</v>
      </c>
      <c r="B82" s="149">
        <v>1000</v>
      </c>
      <c r="C82" s="165" t="s">
        <v>382</v>
      </c>
      <c r="D82" s="137" t="s">
        <v>24</v>
      </c>
    </row>
    <row r="83" spans="1:4" ht="15.75" customHeight="1" x14ac:dyDescent="0.25">
      <c r="A83" s="148">
        <v>44415.187743055634</v>
      </c>
      <c r="B83" s="149">
        <v>50</v>
      </c>
      <c r="C83" s="165" t="s">
        <v>676</v>
      </c>
      <c r="D83" s="137" t="s">
        <v>24</v>
      </c>
    </row>
    <row r="84" spans="1:4" ht="15.75" customHeight="1" x14ac:dyDescent="0.25">
      <c r="A84" s="148">
        <v>44415.796921296511</v>
      </c>
      <c r="B84" s="149">
        <v>100</v>
      </c>
      <c r="C84" s="165" t="s">
        <v>422</v>
      </c>
      <c r="D84" s="137" t="s">
        <v>24</v>
      </c>
    </row>
    <row r="85" spans="1:4" ht="15.75" customHeight="1" x14ac:dyDescent="0.25">
      <c r="A85" s="148">
        <v>44415.441770833451</v>
      </c>
      <c r="B85" s="149">
        <v>150</v>
      </c>
      <c r="C85" s="165" t="s">
        <v>62</v>
      </c>
      <c r="D85" s="137" t="s">
        <v>24</v>
      </c>
    </row>
    <row r="86" spans="1:4" ht="15.75" customHeight="1" x14ac:dyDescent="0.25">
      <c r="A86" s="148">
        <v>44415.488206018694</v>
      </c>
      <c r="B86" s="149">
        <v>200</v>
      </c>
      <c r="C86" s="165" t="s">
        <v>340</v>
      </c>
      <c r="D86" s="137" t="s">
        <v>24</v>
      </c>
    </row>
    <row r="87" spans="1:4" ht="15.75" customHeight="1" x14ac:dyDescent="0.25">
      <c r="A87" s="148">
        <v>44415.423310185317</v>
      </c>
      <c r="B87" s="149">
        <v>300</v>
      </c>
      <c r="C87" s="165" t="s">
        <v>421</v>
      </c>
      <c r="D87" s="137" t="s">
        <v>24</v>
      </c>
    </row>
    <row r="88" spans="1:4" ht="15.75" customHeight="1" x14ac:dyDescent="0.25">
      <c r="A88" s="148">
        <v>44415.682129629422</v>
      </c>
      <c r="B88" s="149">
        <v>300</v>
      </c>
      <c r="C88" s="165" t="s">
        <v>520</v>
      </c>
      <c r="D88" s="137" t="s">
        <v>24</v>
      </c>
    </row>
    <row r="89" spans="1:4" ht="15.75" customHeight="1" x14ac:dyDescent="0.25">
      <c r="A89" s="148">
        <v>44415.659745370504</v>
      </c>
      <c r="B89" s="149">
        <v>1000</v>
      </c>
      <c r="C89" s="165" t="s">
        <v>760</v>
      </c>
      <c r="D89" s="137" t="s">
        <v>24</v>
      </c>
    </row>
    <row r="90" spans="1:4" ht="15.75" customHeight="1" x14ac:dyDescent="0.25">
      <c r="A90" s="148">
        <v>44415.798622685019</v>
      </c>
      <c r="B90" s="149">
        <v>2000</v>
      </c>
      <c r="C90" s="165" t="s">
        <v>466</v>
      </c>
      <c r="D90" s="137" t="s">
        <v>24</v>
      </c>
    </row>
    <row r="91" spans="1:4" ht="15.75" customHeight="1" x14ac:dyDescent="0.25">
      <c r="A91" s="148">
        <v>44416.454016203526</v>
      </c>
      <c r="B91" s="149">
        <v>20</v>
      </c>
      <c r="C91" s="165" t="s">
        <v>612</v>
      </c>
      <c r="D91" s="137" t="s">
        <v>24</v>
      </c>
    </row>
    <row r="92" spans="1:4" ht="15.75" customHeight="1" x14ac:dyDescent="0.25">
      <c r="A92" s="148">
        <v>44416.286875000224</v>
      </c>
      <c r="B92" s="149">
        <v>25</v>
      </c>
      <c r="C92" s="165" t="s">
        <v>364</v>
      </c>
      <c r="D92" s="137" t="s">
        <v>24</v>
      </c>
    </row>
    <row r="93" spans="1:4" ht="15.75" customHeight="1" x14ac:dyDescent="0.25">
      <c r="A93" s="148">
        <v>44416.336597222369</v>
      </c>
      <c r="B93" s="149">
        <v>50</v>
      </c>
      <c r="C93" s="165" t="s">
        <v>370</v>
      </c>
      <c r="D93" s="137" t="s">
        <v>24</v>
      </c>
    </row>
    <row r="94" spans="1:4" ht="15" customHeight="1" x14ac:dyDescent="0.25">
      <c r="A94" s="148">
        <v>44416.411527777556</v>
      </c>
      <c r="B94" s="149">
        <v>500</v>
      </c>
      <c r="C94" s="165" t="s">
        <v>64</v>
      </c>
      <c r="D94" s="137" t="s">
        <v>24</v>
      </c>
    </row>
    <row r="95" spans="1:4" ht="15.75" customHeight="1" x14ac:dyDescent="0.25">
      <c r="A95" s="148">
        <v>44416.57436342584</v>
      </c>
      <c r="B95" s="149">
        <v>500</v>
      </c>
      <c r="C95" s="165" t="s">
        <v>63</v>
      </c>
      <c r="D95" s="137" t="s">
        <v>24</v>
      </c>
    </row>
    <row r="96" spans="1:4" ht="15.75" customHeight="1" x14ac:dyDescent="0.25">
      <c r="A96" s="148">
        <v>44416.561493055429</v>
      </c>
      <c r="B96" s="149">
        <v>1000</v>
      </c>
      <c r="C96" s="165" t="s">
        <v>662</v>
      </c>
      <c r="D96" s="137" t="s">
        <v>24</v>
      </c>
    </row>
    <row r="97" spans="1:4" ht="15.75" customHeight="1" x14ac:dyDescent="0.25">
      <c r="A97" s="148">
        <v>44416.821458333172</v>
      </c>
      <c r="B97" s="149">
        <v>1000</v>
      </c>
      <c r="C97" s="165" t="s">
        <v>67</v>
      </c>
      <c r="D97" s="137" t="s">
        <v>24</v>
      </c>
    </row>
    <row r="98" spans="1:4" ht="15.75" customHeight="1" x14ac:dyDescent="0.25">
      <c r="A98" s="148">
        <v>44417.675960648339</v>
      </c>
      <c r="B98" s="149">
        <v>10</v>
      </c>
      <c r="C98" s="165" t="s">
        <v>664</v>
      </c>
      <c r="D98" s="137" t="s">
        <v>24</v>
      </c>
    </row>
    <row r="99" spans="1:4" ht="15.75" customHeight="1" x14ac:dyDescent="0.25">
      <c r="A99" s="148">
        <v>44417.288877314888</v>
      </c>
      <c r="B99" s="149">
        <v>100</v>
      </c>
      <c r="C99" s="165" t="s">
        <v>663</v>
      </c>
      <c r="D99" s="137" t="s">
        <v>24</v>
      </c>
    </row>
    <row r="100" spans="1:4" ht="15.75" customHeight="1" x14ac:dyDescent="0.25">
      <c r="A100" s="148">
        <v>44417.341168981511</v>
      </c>
      <c r="B100" s="149">
        <v>200</v>
      </c>
      <c r="C100" s="165" t="s">
        <v>761</v>
      </c>
      <c r="D100" s="137" t="s">
        <v>24</v>
      </c>
    </row>
    <row r="101" spans="1:4" ht="15.75" customHeight="1" x14ac:dyDescent="0.25">
      <c r="A101" s="148">
        <v>44417.063344907481</v>
      </c>
      <c r="B101" s="149">
        <v>250</v>
      </c>
      <c r="C101" s="165" t="s">
        <v>489</v>
      </c>
      <c r="D101" s="137" t="s">
        <v>24</v>
      </c>
    </row>
    <row r="102" spans="1:4" ht="15.75" customHeight="1" x14ac:dyDescent="0.25">
      <c r="A102" s="148">
        <v>44417.419178240933</v>
      </c>
      <c r="B102" s="149">
        <v>500</v>
      </c>
      <c r="C102" s="165" t="s">
        <v>65</v>
      </c>
      <c r="D102" s="137" t="s">
        <v>24</v>
      </c>
    </row>
    <row r="103" spans="1:4" ht="15.75" customHeight="1" x14ac:dyDescent="0.25">
      <c r="A103" s="148">
        <v>44418.152604166884</v>
      </c>
      <c r="B103" s="149">
        <v>1.81</v>
      </c>
      <c r="C103" s="165" t="s">
        <v>660</v>
      </c>
      <c r="D103" s="137" t="s">
        <v>24</v>
      </c>
    </row>
    <row r="104" spans="1:4" ht="15.75" customHeight="1" x14ac:dyDescent="0.25">
      <c r="A104" s="148">
        <v>44418.083113425877</v>
      </c>
      <c r="B104" s="149">
        <v>3</v>
      </c>
      <c r="C104" s="165" t="s">
        <v>762</v>
      </c>
      <c r="D104" s="137" t="s">
        <v>24</v>
      </c>
    </row>
    <row r="105" spans="1:4" ht="15.75" customHeight="1" x14ac:dyDescent="0.25">
      <c r="A105" s="148">
        <v>44418.306493055541</v>
      </c>
      <c r="B105" s="149">
        <v>25</v>
      </c>
      <c r="C105" s="165" t="s">
        <v>365</v>
      </c>
      <c r="D105" s="137" t="s">
        <v>24</v>
      </c>
    </row>
    <row r="106" spans="1:4" ht="15.75" customHeight="1" x14ac:dyDescent="0.25">
      <c r="A106" s="148">
        <v>44418.310011574067</v>
      </c>
      <c r="B106" s="149">
        <v>50</v>
      </c>
      <c r="C106" s="165" t="s">
        <v>583</v>
      </c>
      <c r="D106" s="137" t="s">
        <v>24</v>
      </c>
    </row>
    <row r="107" spans="1:4" ht="15.75" customHeight="1" x14ac:dyDescent="0.25">
      <c r="A107" s="148">
        <v>44418.096481481567</v>
      </c>
      <c r="B107" s="149">
        <v>88</v>
      </c>
      <c r="C107" s="165" t="s">
        <v>763</v>
      </c>
      <c r="D107" s="137" t="s">
        <v>24</v>
      </c>
    </row>
    <row r="108" spans="1:4" ht="15.75" customHeight="1" x14ac:dyDescent="0.25">
      <c r="A108" s="148">
        <v>44418.577025462873</v>
      </c>
      <c r="B108" s="149">
        <v>200</v>
      </c>
      <c r="C108" s="165" t="s">
        <v>366</v>
      </c>
      <c r="D108" s="137" t="s">
        <v>24</v>
      </c>
    </row>
    <row r="109" spans="1:4" ht="15.75" customHeight="1" x14ac:dyDescent="0.25">
      <c r="A109" s="148">
        <v>44418.066064815037</v>
      </c>
      <c r="B109" s="149">
        <v>323</v>
      </c>
      <c r="C109" s="165" t="s">
        <v>764</v>
      </c>
      <c r="D109" s="137" t="s">
        <v>24</v>
      </c>
    </row>
    <row r="110" spans="1:4" ht="15.75" customHeight="1" x14ac:dyDescent="0.25">
      <c r="A110" s="148">
        <v>44418.624930555467</v>
      </c>
      <c r="B110" s="149">
        <v>500</v>
      </c>
      <c r="C110" s="165" t="s">
        <v>522</v>
      </c>
      <c r="D110" s="137" t="s">
        <v>24</v>
      </c>
    </row>
    <row r="111" spans="1:4" ht="15.75" customHeight="1" x14ac:dyDescent="0.25">
      <c r="A111" s="148">
        <v>44419.290937500075</v>
      </c>
      <c r="B111" s="149">
        <v>35</v>
      </c>
      <c r="C111" s="165" t="s">
        <v>367</v>
      </c>
      <c r="D111" s="137" t="s">
        <v>24</v>
      </c>
    </row>
    <row r="112" spans="1:4" ht="15.75" customHeight="1" x14ac:dyDescent="0.25">
      <c r="A112" s="148">
        <v>44419.287442129571</v>
      </c>
      <c r="B112" s="149">
        <v>50</v>
      </c>
      <c r="C112" s="165" t="s">
        <v>56</v>
      </c>
      <c r="D112" s="137" t="s">
        <v>24</v>
      </c>
    </row>
    <row r="113" spans="1:4" ht="15.75" customHeight="1" x14ac:dyDescent="0.25">
      <c r="A113" s="148">
        <v>44419.451122685336</v>
      </c>
      <c r="B113" s="149">
        <v>50</v>
      </c>
      <c r="C113" s="165" t="s">
        <v>66</v>
      </c>
      <c r="D113" s="137" t="s">
        <v>24</v>
      </c>
    </row>
    <row r="114" spans="1:4" ht="15.75" customHeight="1" x14ac:dyDescent="0.25">
      <c r="A114" s="148">
        <v>44419.532152778003</v>
      </c>
      <c r="B114" s="149">
        <v>100</v>
      </c>
      <c r="C114" s="165" t="s">
        <v>425</v>
      </c>
      <c r="D114" s="137" t="s">
        <v>24</v>
      </c>
    </row>
    <row r="115" spans="1:4" ht="15.75" customHeight="1" x14ac:dyDescent="0.25">
      <c r="A115" s="148">
        <v>44419.417106481269</v>
      </c>
      <c r="B115" s="149">
        <v>200</v>
      </c>
      <c r="C115" s="165" t="s">
        <v>613</v>
      </c>
      <c r="D115" s="137" t="s">
        <v>24</v>
      </c>
    </row>
    <row r="116" spans="1:4" ht="15.75" customHeight="1" x14ac:dyDescent="0.25">
      <c r="A116" s="148">
        <v>44419.476296296343</v>
      </c>
      <c r="B116" s="149">
        <v>300</v>
      </c>
      <c r="C116" s="165" t="s">
        <v>69</v>
      </c>
      <c r="D116" s="137" t="s">
        <v>24</v>
      </c>
    </row>
    <row r="117" spans="1:4" ht="15.75" customHeight="1" x14ac:dyDescent="0.25">
      <c r="A117" s="148">
        <v>44419.527233796194</v>
      </c>
      <c r="B117" s="149">
        <v>300</v>
      </c>
      <c r="C117" s="165" t="s">
        <v>424</v>
      </c>
      <c r="D117" s="137" t="s">
        <v>24</v>
      </c>
    </row>
    <row r="118" spans="1:4" ht="15.75" customHeight="1" x14ac:dyDescent="0.25">
      <c r="A118" s="148">
        <v>44419.557083333377</v>
      </c>
      <c r="B118" s="149">
        <v>300</v>
      </c>
      <c r="C118" s="165" t="s">
        <v>423</v>
      </c>
      <c r="D118" s="137" t="s">
        <v>24</v>
      </c>
    </row>
    <row r="119" spans="1:4" ht="15.75" customHeight="1" x14ac:dyDescent="0.25">
      <c r="A119" s="148">
        <v>44419.427858796436</v>
      </c>
      <c r="B119" s="149">
        <v>400</v>
      </c>
      <c r="C119" s="165" t="s">
        <v>585</v>
      </c>
      <c r="D119" s="137" t="s">
        <v>24</v>
      </c>
    </row>
    <row r="120" spans="1:4" ht="15.75" customHeight="1" x14ac:dyDescent="0.25">
      <c r="A120" s="148">
        <v>44419.473703703843</v>
      </c>
      <c r="B120" s="149">
        <v>500</v>
      </c>
      <c r="C120" s="165" t="s">
        <v>68</v>
      </c>
      <c r="D120" s="137" t="s">
        <v>24</v>
      </c>
    </row>
    <row r="121" spans="1:4" ht="15.75" customHeight="1" x14ac:dyDescent="0.25">
      <c r="A121" s="148">
        <v>44419.486157407518</v>
      </c>
      <c r="B121" s="149">
        <v>500</v>
      </c>
      <c r="C121" s="165" t="s">
        <v>55</v>
      </c>
      <c r="D121" s="137" t="s">
        <v>24</v>
      </c>
    </row>
    <row r="122" spans="1:4" ht="15.75" customHeight="1" x14ac:dyDescent="0.25">
      <c r="A122" s="148">
        <v>44419.474722222425</v>
      </c>
      <c r="B122" s="149">
        <v>2500</v>
      </c>
      <c r="C122" s="165" t="s">
        <v>462</v>
      </c>
      <c r="D122" s="137" t="s">
        <v>24</v>
      </c>
    </row>
    <row r="123" spans="1:4" ht="15.75" customHeight="1" x14ac:dyDescent="0.25">
      <c r="A123" s="148">
        <v>44419.069293981418</v>
      </c>
      <c r="B123" s="149">
        <v>5000</v>
      </c>
      <c r="C123" s="165" t="s">
        <v>765</v>
      </c>
      <c r="D123" s="137" t="s">
        <v>24</v>
      </c>
    </row>
    <row r="124" spans="1:4" ht="15.75" customHeight="1" x14ac:dyDescent="0.25">
      <c r="A124" s="148">
        <v>44420.059641203843</v>
      </c>
      <c r="B124" s="149">
        <v>5</v>
      </c>
      <c r="C124" s="165" t="s">
        <v>766</v>
      </c>
      <c r="D124" s="137" t="s">
        <v>24</v>
      </c>
    </row>
    <row r="125" spans="1:4" ht="15.75" customHeight="1" x14ac:dyDescent="0.25">
      <c r="A125" s="148">
        <v>44420.5418634261</v>
      </c>
      <c r="B125" s="149">
        <v>50</v>
      </c>
      <c r="C125" s="165" t="s">
        <v>368</v>
      </c>
      <c r="D125" s="137" t="s">
        <v>24</v>
      </c>
    </row>
    <row r="126" spans="1:4" ht="15.75" customHeight="1" x14ac:dyDescent="0.25">
      <c r="A126" s="148">
        <v>44420.330856481567</v>
      </c>
      <c r="B126" s="149">
        <v>100</v>
      </c>
      <c r="C126" s="165" t="s">
        <v>383</v>
      </c>
      <c r="D126" s="137" t="s">
        <v>24</v>
      </c>
    </row>
    <row r="127" spans="1:4" ht="15.75" customHeight="1" x14ac:dyDescent="0.25">
      <c r="A127" s="148">
        <v>44420.434687499888</v>
      </c>
      <c r="B127" s="149">
        <v>500</v>
      </c>
      <c r="C127" s="165" t="s">
        <v>490</v>
      </c>
      <c r="D127" s="137" t="s">
        <v>24</v>
      </c>
    </row>
    <row r="128" spans="1:4" ht="15.75" customHeight="1" x14ac:dyDescent="0.25">
      <c r="A128" s="148">
        <v>44420.053541666828</v>
      </c>
      <c r="B128" s="149">
        <v>711</v>
      </c>
      <c r="C128" s="165" t="s">
        <v>584</v>
      </c>
      <c r="D128" s="137" t="s">
        <v>24</v>
      </c>
    </row>
    <row r="129" spans="1:4" ht="15.75" customHeight="1" x14ac:dyDescent="0.25">
      <c r="A129" s="148">
        <v>44420.599131944589</v>
      </c>
      <c r="B129" s="149">
        <v>1000</v>
      </c>
      <c r="C129" s="165" t="s">
        <v>767</v>
      </c>
      <c r="D129" s="137" t="s">
        <v>24</v>
      </c>
    </row>
    <row r="130" spans="1:4" ht="15.75" customHeight="1" x14ac:dyDescent="0.25">
      <c r="A130" s="148">
        <v>44420.595740740653</v>
      </c>
      <c r="B130" s="149">
        <v>2500</v>
      </c>
      <c r="C130" s="165" t="s">
        <v>768</v>
      </c>
      <c r="D130" s="137" t="s">
        <v>24</v>
      </c>
    </row>
    <row r="131" spans="1:4" ht="15.75" customHeight="1" x14ac:dyDescent="0.25">
      <c r="A131" s="148">
        <v>44420.813703703694</v>
      </c>
      <c r="B131" s="149">
        <v>5000</v>
      </c>
      <c r="C131" s="165" t="s">
        <v>769</v>
      </c>
      <c r="D131" s="137" t="s">
        <v>24</v>
      </c>
    </row>
    <row r="132" spans="1:4" ht="15.75" customHeight="1" x14ac:dyDescent="0.25">
      <c r="A132" s="148">
        <v>44421.438020833302</v>
      </c>
      <c r="B132" s="149">
        <v>100</v>
      </c>
      <c r="C132" s="165" t="s">
        <v>426</v>
      </c>
      <c r="D132" s="137" t="s">
        <v>24</v>
      </c>
    </row>
    <row r="133" spans="1:4" ht="15.75" customHeight="1" x14ac:dyDescent="0.25">
      <c r="A133" s="148">
        <v>44421.560497685336</v>
      </c>
      <c r="B133" s="149">
        <v>100</v>
      </c>
      <c r="C133" s="165" t="s">
        <v>384</v>
      </c>
      <c r="D133" s="137" t="s">
        <v>24</v>
      </c>
    </row>
    <row r="134" spans="1:4" ht="15.75" customHeight="1" x14ac:dyDescent="0.25">
      <c r="A134" s="148">
        <v>44421.03952546278</v>
      </c>
      <c r="B134" s="149">
        <v>200</v>
      </c>
      <c r="C134" s="165" t="s">
        <v>753</v>
      </c>
      <c r="D134" s="137" t="s">
        <v>24</v>
      </c>
    </row>
    <row r="135" spans="1:4" ht="15.75" customHeight="1" x14ac:dyDescent="0.25">
      <c r="A135" s="148">
        <v>44421.450011574198</v>
      </c>
      <c r="B135" s="149">
        <v>200</v>
      </c>
      <c r="C135" s="165" t="s">
        <v>488</v>
      </c>
      <c r="D135" s="137" t="s">
        <v>24</v>
      </c>
    </row>
    <row r="136" spans="1:4" ht="15.75" customHeight="1" x14ac:dyDescent="0.25">
      <c r="A136" s="148">
        <v>44421.480439814739</v>
      </c>
      <c r="B136" s="149">
        <v>250</v>
      </c>
      <c r="C136" s="165" t="s">
        <v>385</v>
      </c>
      <c r="D136" s="137" t="s">
        <v>24</v>
      </c>
    </row>
    <row r="137" spans="1:4" ht="15.75" customHeight="1" x14ac:dyDescent="0.25">
      <c r="A137" s="148">
        <v>44421.450960648246</v>
      </c>
      <c r="B137" s="149">
        <v>300</v>
      </c>
      <c r="C137" s="165" t="s">
        <v>386</v>
      </c>
      <c r="D137" s="137" t="s">
        <v>24</v>
      </c>
    </row>
    <row r="138" spans="1:4" ht="15.75" customHeight="1" x14ac:dyDescent="0.25">
      <c r="A138" s="148">
        <v>44421.463888888713</v>
      </c>
      <c r="B138" s="149">
        <v>500</v>
      </c>
      <c r="C138" s="165" t="s">
        <v>72</v>
      </c>
      <c r="D138" s="137" t="s">
        <v>24</v>
      </c>
    </row>
    <row r="139" spans="1:4" ht="15.75" customHeight="1" x14ac:dyDescent="0.25">
      <c r="A139" s="148">
        <v>44421.471226851922</v>
      </c>
      <c r="B139" s="149">
        <v>500</v>
      </c>
      <c r="C139" s="165" t="s">
        <v>70</v>
      </c>
      <c r="D139" s="137" t="s">
        <v>24</v>
      </c>
    </row>
    <row r="140" spans="1:4" ht="15.75" customHeight="1" x14ac:dyDescent="0.25">
      <c r="A140" s="148">
        <v>44421.452025462873</v>
      </c>
      <c r="B140" s="149">
        <v>1000</v>
      </c>
      <c r="C140" s="165" t="s">
        <v>770</v>
      </c>
      <c r="D140" s="137" t="s">
        <v>24</v>
      </c>
    </row>
    <row r="141" spans="1:4" ht="15.75" customHeight="1" x14ac:dyDescent="0.25">
      <c r="A141" s="148">
        <v>44421.469467592426</v>
      </c>
      <c r="B141" s="149">
        <v>1000</v>
      </c>
      <c r="C141" s="165" t="s">
        <v>71</v>
      </c>
      <c r="D141" s="137" t="s">
        <v>24</v>
      </c>
    </row>
    <row r="142" spans="1:4" ht="15.75" customHeight="1" x14ac:dyDescent="0.25">
      <c r="A142" s="148">
        <v>44421.476307870355</v>
      </c>
      <c r="B142" s="149">
        <v>1000</v>
      </c>
      <c r="C142" s="165" t="s">
        <v>551</v>
      </c>
      <c r="D142" s="137" t="s">
        <v>24</v>
      </c>
    </row>
    <row r="143" spans="1:4" ht="15.75" customHeight="1" x14ac:dyDescent="0.25">
      <c r="A143" s="148">
        <v>44422.449108796194</v>
      </c>
      <c r="B143" s="149">
        <v>100</v>
      </c>
      <c r="C143" s="165" t="s">
        <v>74</v>
      </c>
      <c r="D143" s="137" t="s">
        <v>24</v>
      </c>
    </row>
    <row r="144" spans="1:4" ht="15.75" customHeight="1" x14ac:dyDescent="0.25">
      <c r="A144" s="148">
        <v>44422.448749999981</v>
      </c>
      <c r="B144" s="149">
        <v>1000</v>
      </c>
      <c r="C144" s="165" t="s">
        <v>73</v>
      </c>
      <c r="D144" s="137" t="s">
        <v>24</v>
      </c>
    </row>
    <row r="145" spans="1:4" ht="15.75" customHeight="1" x14ac:dyDescent="0.25">
      <c r="A145" s="148">
        <v>44422.073148148134</v>
      </c>
      <c r="B145" s="149">
        <v>3000</v>
      </c>
      <c r="C145" s="165" t="s">
        <v>342</v>
      </c>
      <c r="D145" s="137" t="s">
        <v>24</v>
      </c>
    </row>
    <row r="146" spans="1:4" ht="15.75" customHeight="1" x14ac:dyDescent="0.25">
      <c r="A146" s="148">
        <v>44423.560289351735</v>
      </c>
      <c r="B146" s="149">
        <v>20</v>
      </c>
      <c r="C146" s="165" t="s">
        <v>612</v>
      </c>
      <c r="D146" s="137" t="s">
        <v>24</v>
      </c>
    </row>
    <row r="147" spans="1:4" ht="15.75" customHeight="1" x14ac:dyDescent="0.25">
      <c r="A147" s="148">
        <v>44423.374490740709</v>
      </c>
      <c r="B147" s="149">
        <v>50</v>
      </c>
      <c r="C147" s="165" t="s">
        <v>370</v>
      </c>
      <c r="D147" s="137" t="s">
        <v>24</v>
      </c>
    </row>
    <row r="148" spans="1:4" ht="15.75" customHeight="1" x14ac:dyDescent="0.25">
      <c r="A148" s="148">
        <v>44423.634305555373</v>
      </c>
      <c r="B148" s="149">
        <v>50</v>
      </c>
      <c r="C148" s="165" t="s">
        <v>76</v>
      </c>
      <c r="D148" s="137" t="s">
        <v>24</v>
      </c>
    </row>
    <row r="149" spans="1:4" ht="15.75" customHeight="1" x14ac:dyDescent="0.25">
      <c r="A149" s="148">
        <v>44423.338518518489</v>
      </c>
      <c r="B149" s="149">
        <v>312</v>
      </c>
      <c r="C149" s="165" t="s">
        <v>666</v>
      </c>
      <c r="D149" s="137" t="s">
        <v>24</v>
      </c>
    </row>
    <row r="150" spans="1:4" ht="15.75" customHeight="1" x14ac:dyDescent="0.25">
      <c r="A150" s="148">
        <v>44423.453842592426</v>
      </c>
      <c r="B150" s="149">
        <v>500</v>
      </c>
      <c r="C150" s="165" t="s">
        <v>75</v>
      </c>
      <c r="D150" s="137" t="s">
        <v>24</v>
      </c>
    </row>
    <row r="151" spans="1:4" ht="15.75" customHeight="1" x14ac:dyDescent="0.25">
      <c r="A151" s="148">
        <v>44423.475069444627</v>
      </c>
      <c r="B151" s="149">
        <v>500</v>
      </c>
      <c r="C151" s="165" t="s">
        <v>369</v>
      </c>
      <c r="D151" s="137" t="s">
        <v>24</v>
      </c>
    </row>
    <row r="152" spans="1:4" ht="15.75" customHeight="1" x14ac:dyDescent="0.25">
      <c r="A152" s="148">
        <v>44423.634953703731</v>
      </c>
      <c r="B152" s="149">
        <v>500</v>
      </c>
      <c r="C152" s="165" t="s">
        <v>661</v>
      </c>
      <c r="D152" s="137" t="s">
        <v>24</v>
      </c>
    </row>
    <row r="153" spans="1:4" ht="15.75" customHeight="1" x14ac:dyDescent="0.25">
      <c r="A153" s="148">
        <v>44423.693761574104</v>
      </c>
      <c r="B153" s="149">
        <v>500</v>
      </c>
      <c r="C153" s="165" t="s">
        <v>615</v>
      </c>
      <c r="D153" s="137" t="s">
        <v>24</v>
      </c>
    </row>
    <row r="154" spans="1:4" ht="15.75" customHeight="1" x14ac:dyDescent="0.25">
      <c r="A154" s="148">
        <v>44424.650439814664</v>
      </c>
      <c r="B154" s="149">
        <v>10</v>
      </c>
      <c r="C154" s="165" t="s">
        <v>420</v>
      </c>
      <c r="D154" s="137" t="s">
        <v>24</v>
      </c>
    </row>
    <row r="155" spans="1:4" ht="15.75" customHeight="1" x14ac:dyDescent="0.25">
      <c r="A155" s="148">
        <v>44424.300810185261</v>
      </c>
      <c r="B155" s="149">
        <v>100</v>
      </c>
      <c r="C155" s="165" t="s">
        <v>77</v>
      </c>
      <c r="D155" s="137" t="s">
        <v>24</v>
      </c>
    </row>
    <row r="156" spans="1:4" ht="15.75" customHeight="1" x14ac:dyDescent="0.25">
      <c r="A156" s="148">
        <v>44424.457141203806</v>
      </c>
      <c r="B156" s="149">
        <v>100</v>
      </c>
      <c r="C156" s="165" t="s">
        <v>96</v>
      </c>
      <c r="D156" s="137" t="s">
        <v>24</v>
      </c>
    </row>
    <row r="157" spans="1:4" ht="15.75" customHeight="1" x14ac:dyDescent="0.25">
      <c r="A157" s="148">
        <v>44424.465798611287</v>
      </c>
      <c r="B157" s="149">
        <v>100</v>
      </c>
      <c r="C157" s="165" t="s">
        <v>428</v>
      </c>
      <c r="D157" s="137" t="s">
        <v>24</v>
      </c>
    </row>
    <row r="158" spans="1:4" ht="15.75" customHeight="1" x14ac:dyDescent="0.25">
      <c r="A158" s="148">
        <v>44424.494374999776</v>
      </c>
      <c r="B158" s="149">
        <v>100</v>
      </c>
      <c r="C158" s="165" t="s">
        <v>387</v>
      </c>
      <c r="D158" s="137" t="s">
        <v>24</v>
      </c>
    </row>
    <row r="159" spans="1:4" ht="15.75" customHeight="1" x14ac:dyDescent="0.25">
      <c r="A159" s="148">
        <v>44424.501226851717</v>
      </c>
      <c r="B159" s="149">
        <v>100</v>
      </c>
      <c r="C159" s="165" t="s">
        <v>78</v>
      </c>
      <c r="D159" s="137" t="s">
        <v>24</v>
      </c>
    </row>
    <row r="160" spans="1:4" ht="15.75" customHeight="1" x14ac:dyDescent="0.25">
      <c r="A160" s="148">
        <v>44424.072546296287</v>
      </c>
      <c r="B160" s="149">
        <v>300</v>
      </c>
      <c r="C160" s="165" t="s">
        <v>484</v>
      </c>
      <c r="D160" s="137" t="s">
        <v>24</v>
      </c>
    </row>
    <row r="161" spans="1:4" ht="15.75" customHeight="1" x14ac:dyDescent="0.25">
      <c r="A161" s="148">
        <v>44424.895613425877</v>
      </c>
      <c r="B161" s="149">
        <v>460</v>
      </c>
      <c r="C161" s="165" t="s">
        <v>753</v>
      </c>
      <c r="D161" s="137" t="s">
        <v>24</v>
      </c>
    </row>
    <row r="162" spans="1:4" ht="15.75" customHeight="1" x14ac:dyDescent="0.25">
      <c r="A162" s="148">
        <v>44424.072523148265</v>
      </c>
      <c r="B162" s="149">
        <v>1105</v>
      </c>
      <c r="C162" s="165" t="s">
        <v>667</v>
      </c>
      <c r="D162" s="137" t="s">
        <v>24</v>
      </c>
    </row>
    <row r="163" spans="1:4" ht="15.75" customHeight="1" x14ac:dyDescent="0.25">
      <c r="A163" s="148">
        <v>44424.499780092388</v>
      </c>
      <c r="B163" s="149">
        <v>7000</v>
      </c>
      <c r="C163" s="165" t="s">
        <v>94</v>
      </c>
      <c r="D163" s="137" t="s">
        <v>24</v>
      </c>
    </row>
    <row r="164" spans="1:4" ht="15.75" customHeight="1" x14ac:dyDescent="0.25">
      <c r="A164" s="148">
        <v>44425.50814814819</v>
      </c>
      <c r="B164" s="149">
        <v>5</v>
      </c>
      <c r="C164" s="165" t="s">
        <v>463</v>
      </c>
      <c r="D164" s="137" t="s">
        <v>24</v>
      </c>
    </row>
    <row r="165" spans="1:4" ht="15.75" customHeight="1" x14ac:dyDescent="0.25">
      <c r="A165" s="148">
        <v>44425.441562499851</v>
      </c>
      <c r="B165" s="149">
        <v>61</v>
      </c>
      <c r="C165" s="165" t="s">
        <v>771</v>
      </c>
      <c r="D165" s="137" t="s">
        <v>24</v>
      </c>
    </row>
    <row r="166" spans="1:4" ht="15.75" customHeight="1" x14ac:dyDescent="0.25">
      <c r="A166" s="148">
        <v>44425.373506944627</v>
      </c>
      <c r="B166" s="149">
        <v>100</v>
      </c>
      <c r="C166" s="165" t="s">
        <v>668</v>
      </c>
      <c r="D166" s="137" t="s">
        <v>24</v>
      </c>
    </row>
    <row r="167" spans="1:4" ht="15.75" customHeight="1" x14ac:dyDescent="0.25">
      <c r="A167" s="148">
        <v>44425.55953703681</v>
      </c>
      <c r="B167" s="149">
        <v>500</v>
      </c>
      <c r="C167" s="165" t="s">
        <v>772</v>
      </c>
      <c r="D167" s="137" t="s">
        <v>24</v>
      </c>
    </row>
    <row r="168" spans="1:4" ht="15.75" customHeight="1" x14ac:dyDescent="0.25">
      <c r="A168" s="148">
        <v>44425.065902777947</v>
      </c>
      <c r="B168" s="149">
        <v>918</v>
      </c>
      <c r="C168" s="165" t="s">
        <v>491</v>
      </c>
      <c r="D168" s="137" t="s">
        <v>24</v>
      </c>
    </row>
    <row r="169" spans="1:4" ht="15.75" customHeight="1" x14ac:dyDescent="0.25">
      <c r="A169" s="148">
        <v>44425.696331018582</v>
      </c>
      <c r="B169" s="149">
        <v>57000</v>
      </c>
      <c r="C169" s="165" t="s">
        <v>773</v>
      </c>
      <c r="D169" s="137" t="s">
        <v>24</v>
      </c>
    </row>
    <row r="170" spans="1:4" ht="15.75" customHeight="1" x14ac:dyDescent="0.25">
      <c r="A170" s="148">
        <v>44426.437557870522</v>
      </c>
      <c r="B170" s="149">
        <v>60</v>
      </c>
      <c r="C170" s="165" t="s">
        <v>80</v>
      </c>
      <c r="D170" s="137" t="s">
        <v>24</v>
      </c>
    </row>
    <row r="171" spans="1:4" ht="15.75" customHeight="1" x14ac:dyDescent="0.25">
      <c r="A171" s="148">
        <v>44426.400555555709</v>
      </c>
      <c r="B171" s="149">
        <v>400</v>
      </c>
      <c r="C171" s="165" t="s">
        <v>585</v>
      </c>
      <c r="D171" s="137" t="s">
        <v>24</v>
      </c>
    </row>
    <row r="172" spans="1:4" s="155" customFormat="1" ht="15.75" customHeight="1" x14ac:dyDescent="0.25">
      <c r="A172" s="148">
        <v>44426.434687499888</v>
      </c>
      <c r="B172" s="149">
        <v>500</v>
      </c>
      <c r="C172" s="165" t="s">
        <v>774</v>
      </c>
      <c r="D172" s="154" t="s">
        <v>24</v>
      </c>
    </row>
    <row r="173" spans="1:4" ht="15.75" customHeight="1" x14ac:dyDescent="0.25">
      <c r="A173" s="148">
        <v>44426.494814815</v>
      </c>
      <c r="B173" s="149">
        <v>500</v>
      </c>
      <c r="C173" s="165" t="s">
        <v>665</v>
      </c>
      <c r="D173" s="137" t="s">
        <v>24</v>
      </c>
    </row>
    <row r="174" spans="1:4" ht="15.75" customHeight="1" x14ac:dyDescent="0.25">
      <c r="A174" s="148">
        <v>44426.495509259403</v>
      </c>
      <c r="B174" s="149">
        <v>500</v>
      </c>
      <c r="C174" s="165" t="s">
        <v>55</v>
      </c>
      <c r="D174" s="137" t="s">
        <v>24</v>
      </c>
    </row>
    <row r="175" spans="1:4" ht="15.75" customHeight="1" x14ac:dyDescent="0.25">
      <c r="A175" s="148">
        <v>44426.070486111101</v>
      </c>
      <c r="B175" s="149">
        <v>776</v>
      </c>
      <c r="C175" s="165" t="s">
        <v>670</v>
      </c>
      <c r="D175" s="137" t="s">
        <v>24</v>
      </c>
    </row>
    <row r="176" spans="1:4" ht="15.75" customHeight="1" x14ac:dyDescent="0.25">
      <c r="A176" s="148">
        <v>44426.518726851791</v>
      </c>
      <c r="B176" s="149">
        <v>1000</v>
      </c>
      <c r="C176" s="165" t="s">
        <v>79</v>
      </c>
      <c r="D176" s="137" t="s">
        <v>24</v>
      </c>
    </row>
    <row r="177" spans="1:4" ht="15.75" customHeight="1" x14ac:dyDescent="0.25">
      <c r="A177" s="148">
        <v>44426.062534722034</v>
      </c>
      <c r="B177" s="149">
        <v>1158</v>
      </c>
      <c r="C177" s="165" t="s">
        <v>427</v>
      </c>
      <c r="D177" s="137" t="s">
        <v>24</v>
      </c>
    </row>
    <row r="178" spans="1:4" ht="15.75" customHeight="1" x14ac:dyDescent="0.25">
      <c r="A178" s="148">
        <v>44427.475324074272</v>
      </c>
      <c r="B178" s="149">
        <v>100</v>
      </c>
      <c r="C178" s="165" t="s">
        <v>82</v>
      </c>
      <c r="D178" s="137" t="s">
        <v>24</v>
      </c>
    </row>
    <row r="179" spans="1:4" ht="15.75" customHeight="1" x14ac:dyDescent="0.25">
      <c r="A179" s="148">
        <v>44427.065879629459</v>
      </c>
      <c r="B179" s="149">
        <v>154</v>
      </c>
      <c r="C179" s="165" t="s">
        <v>552</v>
      </c>
      <c r="D179" s="137" t="s">
        <v>24</v>
      </c>
    </row>
    <row r="180" spans="1:4" ht="15.75" customHeight="1" x14ac:dyDescent="0.25">
      <c r="A180" s="148">
        <v>44427.494155092631</v>
      </c>
      <c r="B180" s="149">
        <v>500</v>
      </c>
      <c r="C180" s="165" t="s">
        <v>81</v>
      </c>
      <c r="D180" s="137" t="s">
        <v>24</v>
      </c>
    </row>
    <row r="181" spans="1:4" s="155" customFormat="1" ht="15.75" customHeight="1" x14ac:dyDescent="0.25">
      <c r="A181" s="148">
        <v>44427.066203703638</v>
      </c>
      <c r="B181" s="149">
        <v>729</v>
      </c>
      <c r="C181" s="165" t="s">
        <v>671</v>
      </c>
      <c r="D181" s="154" t="s">
        <v>24</v>
      </c>
    </row>
    <row r="182" spans="1:4" ht="15.75" customHeight="1" x14ac:dyDescent="0.25">
      <c r="A182" s="148">
        <v>44427.054849537089</v>
      </c>
      <c r="B182" s="149">
        <v>1000</v>
      </c>
      <c r="C182" s="165" t="s">
        <v>775</v>
      </c>
      <c r="D182" s="137" t="s">
        <v>24</v>
      </c>
    </row>
    <row r="183" spans="1:4" ht="15.75" customHeight="1" x14ac:dyDescent="0.25">
      <c r="A183" s="148">
        <v>44427.068425925914</v>
      </c>
      <c r="B183" s="149">
        <v>1000</v>
      </c>
      <c r="C183" s="165" t="s">
        <v>666</v>
      </c>
      <c r="D183" s="137" t="s">
        <v>24</v>
      </c>
    </row>
    <row r="184" spans="1:4" ht="15.75" customHeight="1" x14ac:dyDescent="0.25">
      <c r="A184" s="148">
        <v>44427.071747685317</v>
      </c>
      <c r="B184" s="149">
        <v>1293</v>
      </c>
      <c r="C184" s="165" t="s">
        <v>672</v>
      </c>
      <c r="D184" s="137" t="s">
        <v>24</v>
      </c>
    </row>
    <row r="185" spans="1:4" ht="15.75" customHeight="1" x14ac:dyDescent="0.25">
      <c r="A185" s="148">
        <v>44428.592881944496</v>
      </c>
      <c r="B185" s="149">
        <v>100</v>
      </c>
      <c r="C185" s="165" t="s">
        <v>776</v>
      </c>
      <c r="D185" s="137" t="s">
        <v>24</v>
      </c>
    </row>
    <row r="186" spans="1:4" ht="15.75" customHeight="1" x14ac:dyDescent="0.25">
      <c r="A186" s="148">
        <v>44428.607002314646</v>
      </c>
      <c r="B186" s="149">
        <v>100</v>
      </c>
      <c r="C186" s="165" t="s">
        <v>85</v>
      </c>
      <c r="D186" s="137" t="s">
        <v>24</v>
      </c>
    </row>
    <row r="187" spans="1:4" ht="15.75" customHeight="1" x14ac:dyDescent="0.25">
      <c r="A187" s="148">
        <v>44428.479375000112</v>
      </c>
      <c r="B187" s="149">
        <v>300</v>
      </c>
      <c r="C187" s="165" t="s">
        <v>84</v>
      </c>
      <c r="D187" s="137" t="s">
        <v>24</v>
      </c>
    </row>
    <row r="188" spans="1:4" ht="15.75" customHeight="1" x14ac:dyDescent="0.25">
      <c r="A188" s="148">
        <v>44428.596203703899</v>
      </c>
      <c r="B188" s="149">
        <v>2500</v>
      </c>
      <c r="C188" s="165" t="s">
        <v>777</v>
      </c>
      <c r="D188" s="137" t="s">
        <v>24</v>
      </c>
    </row>
    <row r="189" spans="1:4" ht="15.75" customHeight="1" x14ac:dyDescent="0.25">
      <c r="A189" s="148">
        <v>44429.050555555616</v>
      </c>
      <c r="B189" s="149">
        <v>20</v>
      </c>
      <c r="C189" s="165" t="s">
        <v>778</v>
      </c>
      <c r="D189" s="137" t="s">
        <v>24</v>
      </c>
    </row>
    <row r="190" spans="1:4" ht="15.75" customHeight="1" x14ac:dyDescent="0.25">
      <c r="A190" s="148">
        <v>44429.525636574253</v>
      </c>
      <c r="B190" s="149">
        <v>30</v>
      </c>
      <c r="C190" s="165" t="s">
        <v>429</v>
      </c>
      <c r="D190" s="137" t="s">
        <v>24</v>
      </c>
    </row>
    <row r="191" spans="1:4" ht="15.75" customHeight="1" x14ac:dyDescent="0.25">
      <c r="A191" s="148">
        <v>44429.274571759161</v>
      </c>
      <c r="B191" s="149">
        <v>80</v>
      </c>
      <c r="C191" s="165" t="s">
        <v>586</v>
      </c>
      <c r="D191" s="137" t="s">
        <v>24</v>
      </c>
    </row>
    <row r="192" spans="1:4" ht="15.75" customHeight="1" x14ac:dyDescent="0.25">
      <c r="A192" s="148">
        <v>44429.052881944459</v>
      </c>
      <c r="B192" s="149">
        <v>100</v>
      </c>
      <c r="C192" s="165" t="s">
        <v>779</v>
      </c>
      <c r="D192" s="137" t="s">
        <v>24</v>
      </c>
    </row>
    <row r="193" spans="1:4" ht="15.75" customHeight="1" x14ac:dyDescent="0.25">
      <c r="A193" s="148">
        <v>44429.531041666865</v>
      </c>
      <c r="B193" s="149">
        <v>100</v>
      </c>
      <c r="C193" s="165" t="s">
        <v>390</v>
      </c>
      <c r="D193" s="137" t="s">
        <v>24</v>
      </c>
    </row>
    <row r="194" spans="1:4" ht="15.75" customHeight="1" x14ac:dyDescent="0.25">
      <c r="A194" s="148">
        <v>44429.532662036829</v>
      </c>
      <c r="B194" s="149">
        <v>200</v>
      </c>
      <c r="C194" s="165" t="s">
        <v>484</v>
      </c>
      <c r="D194" s="137" t="s">
        <v>24</v>
      </c>
    </row>
    <row r="195" spans="1:4" ht="15.75" customHeight="1" x14ac:dyDescent="0.25">
      <c r="A195" s="148">
        <v>44429.534016203601</v>
      </c>
      <c r="B195" s="149">
        <v>200</v>
      </c>
      <c r="C195" s="165" t="s">
        <v>616</v>
      </c>
      <c r="D195" s="137" t="s">
        <v>24</v>
      </c>
    </row>
    <row r="196" spans="1:4" ht="15.75" customHeight="1" x14ac:dyDescent="0.25">
      <c r="A196" s="148">
        <v>44429.058587962762</v>
      </c>
      <c r="B196" s="149">
        <v>532</v>
      </c>
      <c r="C196" s="165" t="s">
        <v>492</v>
      </c>
      <c r="D196" s="137" t="s">
        <v>24</v>
      </c>
    </row>
    <row r="197" spans="1:4" ht="15.75" customHeight="1" x14ac:dyDescent="0.25">
      <c r="A197" s="148">
        <v>44429.517743055709</v>
      </c>
      <c r="B197" s="149">
        <v>600</v>
      </c>
      <c r="C197" s="165" t="s">
        <v>780</v>
      </c>
      <c r="D197" s="137" t="s">
        <v>24</v>
      </c>
    </row>
    <row r="198" spans="1:4" ht="15.75" customHeight="1" x14ac:dyDescent="0.25">
      <c r="A198" s="148">
        <v>44429.057592592668</v>
      </c>
      <c r="B198" s="149">
        <v>879</v>
      </c>
      <c r="C198" s="165" t="s">
        <v>430</v>
      </c>
      <c r="D198" s="137" t="s">
        <v>24</v>
      </c>
    </row>
    <row r="199" spans="1:4" ht="15.75" customHeight="1" x14ac:dyDescent="0.25">
      <c r="A199" s="148">
        <v>44429.468738425989</v>
      </c>
      <c r="B199" s="149">
        <v>1000</v>
      </c>
      <c r="C199" s="165" t="s">
        <v>86</v>
      </c>
      <c r="D199" s="137" t="s">
        <v>24</v>
      </c>
    </row>
    <row r="200" spans="1:4" ht="15.75" customHeight="1" x14ac:dyDescent="0.25">
      <c r="A200" s="148">
        <v>44429.533298611175</v>
      </c>
      <c r="B200" s="149">
        <v>1000</v>
      </c>
      <c r="C200" s="165" t="s">
        <v>391</v>
      </c>
      <c r="D200" s="137" t="s">
        <v>24</v>
      </c>
    </row>
    <row r="201" spans="1:4" ht="15.75" customHeight="1" x14ac:dyDescent="0.25">
      <c r="A201" s="148">
        <v>44429.065983796492</v>
      </c>
      <c r="B201" s="149">
        <v>1109</v>
      </c>
      <c r="C201" s="165" t="s">
        <v>493</v>
      </c>
      <c r="D201" s="137" t="s">
        <v>24</v>
      </c>
    </row>
    <row r="202" spans="1:4" ht="15.75" customHeight="1" x14ac:dyDescent="0.25">
      <c r="A202" s="148">
        <v>44430.491770833265</v>
      </c>
      <c r="B202" s="149">
        <v>20</v>
      </c>
      <c r="C202" s="165" t="s">
        <v>612</v>
      </c>
      <c r="D202" s="137" t="s">
        <v>24</v>
      </c>
    </row>
    <row r="203" spans="1:4" ht="15.75" customHeight="1" x14ac:dyDescent="0.25">
      <c r="A203" s="148">
        <v>44430.323414351791</v>
      </c>
      <c r="B203" s="149">
        <v>50</v>
      </c>
      <c r="C203" s="165" t="s">
        <v>370</v>
      </c>
      <c r="D203" s="137" t="s">
        <v>24</v>
      </c>
    </row>
    <row r="204" spans="1:4" ht="15.75" customHeight="1" x14ac:dyDescent="0.25">
      <c r="A204" s="148">
        <v>44430.22004629625</v>
      </c>
      <c r="B204" s="149">
        <v>300</v>
      </c>
      <c r="C204" s="165" t="s">
        <v>781</v>
      </c>
      <c r="D204" s="137" t="s">
        <v>24</v>
      </c>
    </row>
    <row r="205" spans="1:4" ht="15.75" customHeight="1" x14ac:dyDescent="0.25">
      <c r="A205" s="148">
        <v>44430.449351851828</v>
      </c>
      <c r="B205" s="149">
        <v>1000</v>
      </c>
      <c r="C205" s="165" t="s">
        <v>87</v>
      </c>
      <c r="D205" s="137" t="s">
        <v>24</v>
      </c>
    </row>
    <row r="206" spans="1:4" ht="15.75" customHeight="1" x14ac:dyDescent="0.25">
      <c r="A206" s="148">
        <v>44430.747106481344</v>
      </c>
      <c r="B206" s="149">
        <v>2500</v>
      </c>
      <c r="C206" s="165" t="s">
        <v>681</v>
      </c>
      <c r="D206" s="137" t="s">
        <v>24</v>
      </c>
    </row>
    <row r="207" spans="1:4" ht="15.75" customHeight="1" x14ac:dyDescent="0.25">
      <c r="A207" s="148">
        <v>44431.772662037052</v>
      </c>
      <c r="B207" s="149">
        <v>3</v>
      </c>
      <c r="C207" s="165" t="s">
        <v>762</v>
      </c>
      <c r="D207" s="137" t="s">
        <v>24</v>
      </c>
    </row>
    <row r="208" spans="1:4" ht="15.75" customHeight="1" x14ac:dyDescent="0.25">
      <c r="A208" s="148">
        <v>44431.599594907369</v>
      </c>
      <c r="B208" s="149">
        <v>10</v>
      </c>
      <c r="C208" s="165" t="s">
        <v>782</v>
      </c>
      <c r="D208" s="137" t="s">
        <v>24</v>
      </c>
    </row>
    <row r="209" spans="1:4" ht="15.75" customHeight="1" x14ac:dyDescent="0.25">
      <c r="A209" s="148">
        <v>44431.649976851884</v>
      </c>
      <c r="B209" s="149">
        <v>10</v>
      </c>
      <c r="C209" s="165" t="s">
        <v>420</v>
      </c>
      <c r="D209" s="137" t="s">
        <v>24</v>
      </c>
    </row>
    <row r="210" spans="1:4" ht="15.75" customHeight="1" x14ac:dyDescent="0.25">
      <c r="A210" s="148">
        <v>44431.06187500013</v>
      </c>
      <c r="B210" s="149">
        <v>128</v>
      </c>
      <c r="C210" s="165" t="s">
        <v>673</v>
      </c>
      <c r="D210" s="137" t="s">
        <v>24</v>
      </c>
    </row>
    <row r="211" spans="1:4" ht="15.75" customHeight="1" x14ac:dyDescent="0.25">
      <c r="A211" s="148">
        <v>44431.471805555746</v>
      </c>
      <c r="B211" s="149">
        <v>300</v>
      </c>
      <c r="C211" s="165" t="s">
        <v>88</v>
      </c>
      <c r="D211" s="137" t="s">
        <v>24</v>
      </c>
    </row>
    <row r="212" spans="1:4" ht="15.75" customHeight="1" x14ac:dyDescent="0.25">
      <c r="A212" s="148">
        <v>44431.266365740914</v>
      </c>
      <c r="B212" s="149">
        <v>500</v>
      </c>
      <c r="C212" s="165" t="s">
        <v>783</v>
      </c>
      <c r="D212" s="137" t="s">
        <v>24</v>
      </c>
    </row>
    <row r="213" spans="1:4" ht="15.75" customHeight="1" x14ac:dyDescent="0.25">
      <c r="A213" s="148">
        <v>44432.89994212985</v>
      </c>
      <c r="B213" s="149">
        <v>90</v>
      </c>
      <c r="C213" s="165" t="s">
        <v>620</v>
      </c>
      <c r="D213" s="137" t="s">
        <v>24</v>
      </c>
    </row>
    <row r="214" spans="1:4" ht="15.75" customHeight="1" x14ac:dyDescent="0.25">
      <c r="A214" s="148">
        <v>44432.066111111082</v>
      </c>
      <c r="B214" s="149">
        <v>100</v>
      </c>
      <c r="C214" s="165" t="s">
        <v>784</v>
      </c>
      <c r="D214" s="137" t="s">
        <v>24</v>
      </c>
    </row>
    <row r="215" spans="1:4" ht="15.75" customHeight="1" x14ac:dyDescent="0.25">
      <c r="A215" s="148">
        <v>44432.283136574086</v>
      </c>
      <c r="B215" s="149">
        <v>160</v>
      </c>
      <c r="C215" s="165" t="s">
        <v>753</v>
      </c>
      <c r="D215" s="137" t="s">
        <v>24</v>
      </c>
    </row>
    <row r="216" spans="1:4" ht="15.75" customHeight="1" x14ac:dyDescent="0.25">
      <c r="A216" s="148">
        <v>44432.461458333302</v>
      </c>
      <c r="B216" s="149">
        <v>200</v>
      </c>
      <c r="C216" s="165" t="s">
        <v>103</v>
      </c>
      <c r="D216" s="137" t="s">
        <v>24</v>
      </c>
    </row>
    <row r="217" spans="1:4" ht="15.75" customHeight="1" x14ac:dyDescent="0.25">
      <c r="A217" s="148">
        <v>44432.059560185298</v>
      </c>
      <c r="B217" s="149">
        <v>219</v>
      </c>
      <c r="C217" s="165" t="s">
        <v>785</v>
      </c>
      <c r="D217" s="137" t="s">
        <v>24</v>
      </c>
    </row>
    <row r="218" spans="1:4" ht="15.75" customHeight="1" x14ac:dyDescent="0.25">
      <c r="A218" s="148">
        <v>44432.066747684963</v>
      </c>
      <c r="B218" s="149">
        <v>300</v>
      </c>
      <c r="C218" s="165" t="s">
        <v>786</v>
      </c>
      <c r="D218" s="137" t="s">
        <v>24</v>
      </c>
    </row>
    <row r="219" spans="1:4" ht="15.75" customHeight="1" x14ac:dyDescent="0.25">
      <c r="A219" s="148">
        <v>44432.512777777854</v>
      </c>
      <c r="B219" s="149">
        <v>500</v>
      </c>
      <c r="C219" s="165" t="s">
        <v>419</v>
      </c>
      <c r="D219" s="137" t="s">
        <v>24</v>
      </c>
    </row>
    <row r="220" spans="1:4" ht="15.75" customHeight="1" x14ac:dyDescent="0.25">
      <c r="A220" s="148">
        <v>44432.066273148172</v>
      </c>
      <c r="B220" s="149">
        <v>505</v>
      </c>
      <c r="C220" s="165" t="s">
        <v>343</v>
      </c>
      <c r="D220" s="137" t="s">
        <v>24</v>
      </c>
    </row>
    <row r="221" spans="1:4" ht="15.75" customHeight="1" x14ac:dyDescent="0.25">
      <c r="A221" s="148">
        <v>44433.050821759272</v>
      </c>
      <c r="B221" s="149">
        <v>4</v>
      </c>
      <c r="C221" s="165" t="s">
        <v>677</v>
      </c>
      <c r="D221" s="137" t="s">
        <v>24</v>
      </c>
    </row>
    <row r="222" spans="1:4" ht="15.75" customHeight="1" x14ac:dyDescent="0.25">
      <c r="A222" s="148">
        <v>44433.065752314869</v>
      </c>
      <c r="B222" s="149">
        <v>17</v>
      </c>
      <c r="C222" s="165" t="s">
        <v>787</v>
      </c>
      <c r="D222" s="137" t="s">
        <v>24</v>
      </c>
    </row>
    <row r="223" spans="1:4" ht="15.75" customHeight="1" x14ac:dyDescent="0.25">
      <c r="A223" s="148">
        <v>44433.053217592649</v>
      </c>
      <c r="B223" s="149">
        <v>62</v>
      </c>
      <c r="C223" s="165" t="s">
        <v>674</v>
      </c>
      <c r="D223" s="137" t="s">
        <v>24</v>
      </c>
    </row>
    <row r="224" spans="1:4" ht="15.75" customHeight="1" x14ac:dyDescent="0.25">
      <c r="A224" s="148">
        <v>44433.459224537015</v>
      </c>
      <c r="B224" s="149">
        <v>100</v>
      </c>
      <c r="C224" s="165" t="s">
        <v>95</v>
      </c>
      <c r="D224" s="137" t="s">
        <v>24</v>
      </c>
    </row>
    <row r="225" spans="1:4" ht="15.75" customHeight="1" x14ac:dyDescent="0.25">
      <c r="A225" s="148">
        <v>44433.358865740709</v>
      </c>
      <c r="B225" s="149">
        <v>161.27000000000001</v>
      </c>
      <c r="C225" s="165" t="s">
        <v>788</v>
      </c>
      <c r="D225" s="137" t="s">
        <v>24</v>
      </c>
    </row>
    <row r="226" spans="1:4" ht="15.75" customHeight="1" x14ac:dyDescent="0.25">
      <c r="A226" s="148">
        <v>44433.494456018321</v>
      </c>
      <c r="B226" s="149">
        <v>200</v>
      </c>
      <c r="C226" s="165" t="s">
        <v>89</v>
      </c>
      <c r="D226" s="137" t="s">
        <v>24</v>
      </c>
    </row>
    <row r="227" spans="1:4" ht="15.75" customHeight="1" x14ac:dyDescent="0.25">
      <c r="A227" s="148">
        <v>44433.501134259161</v>
      </c>
      <c r="B227" s="149">
        <v>201</v>
      </c>
      <c r="C227" s="165" t="s">
        <v>789</v>
      </c>
      <c r="D227" s="137" t="s">
        <v>24</v>
      </c>
    </row>
    <row r="228" spans="1:4" ht="15.75" customHeight="1" x14ac:dyDescent="0.25">
      <c r="A228" s="148">
        <v>44433.067418981344</v>
      </c>
      <c r="B228" s="149">
        <v>414</v>
      </c>
      <c r="C228" s="165" t="s">
        <v>617</v>
      </c>
      <c r="D228" s="137" t="s">
        <v>24</v>
      </c>
    </row>
    <row r="229" spans="1:4" ht="15.75" customHeight="1" x14ac:dyDescent="0.25">
      <c r="A229" s="148">
        <v>44433.052569444291</v>
      </c>
      <c r="B229" s="149">
        <v>456</v>
      </c>
      <c r="C229" s="165" t="s">
        <v>675</v>
      </c>
      <c r="D229" s="137" t="s">
        <v>24</v>
      </c>
    </row>
    <row r="230" spans="1:4" ht="15.75" customHeight="1" x14ac:dyDescent="0.25">
      <c r="A230" s="148">
        <v>44433.549537037034</v>
      </c>
      <c r="B230" s="149">
        <v>500</v>
      </c>
      <c r="C230" s="165" t="s">
        <v>55</v>
      </c>
      <c r="D230" s="137" t="s">
        <v>24</v>
      </c>
    </row>
    <row r="231" spans="1:4" ht="15.75" customHeight="1" x14ac:dyDescent="0.25">
      <c r="A231" s="148">
        <v>44434.442604166456</v>
      </c>
      <c r="B231" s="149">
        <v>60</v>
      </c>
      <c r="C231" s="165" t="s">
        <v>90</v>
      </c>
      <c r="D231" s="137" t="s">
        <v>24</v>
      </c>
    </row>
    <row r="232" spans="1:4" ht="15.75" customHeight="1" x14ac:dyDescent="0.25">
      <c r="A232" s="148">
        <v>44434.09976851847</v>
      </c>
      <c r="B232" s="149">
        <v>100</v>
      </c>
      <c r="C232" s="165" t="s">
        <v>790</v>
      </c>
      <c r="D232" s="137" t="s">
        <v>24</v>
      </c>
    </row>
    <row r="233" spans="1:4" ht="15.75" customHeight="1" x14ac:dyDescent="0.25">
      <c r="A233" s="148">
        <v>44434.448078703601</v>
      </c>
      <c r="B233" s="149">
        <v>240</v>
      </c>
      <c r="C233" s="165" t="s">
        <v>753</v>
      </c>
      <c r="D233" s="137" t="s">
        <v>24</v>
      </c>
    </row>
    <row r="234" spans="1:4" ht="15.75" customHeight="1" x14ac:dyDescent="0.25">
      <c r="A234" s="148">
        <v>44434.093645833433</v>
      </c>
      <c r="B234" s="149">
        <v>1750</v>
      </c>
      <c r="C234" s="165" t="s">
        <v>681</v>
      </c>
      <c r="D234" s="137" t="s">
        <v>24</v>
      </c>
    </row>
    <row r="235" spans="1:4" ht="15.75" customHeight="1" x14ac:dyDescent="0.25">
      <c r="A235" s="148">
        <v>44435.205196759198</v>
      </c>
      <c r="B235" s="149">
        <v>100</v>
      </c>
      <c r="C235" s="165" t="s">
        <v>618</v>
      </c>
      <c r="D235" s="137" t="s">
        <v>24</v>
      </c>
    </row>
    <row r="236" spans="1:4" ht="15.75" customHeight="1" x14ac:dyDescent="0.25">
      <c r="A236" s="148">
        <v>44435.487557870336</v>
      </c>
      <c r="B236" s="149">
        <v>100</v>
      </c>
      <c r="C236" s="165" t="s">
        <v>91</v>
      </c>
      <c r="D236" s="137" t="s">
        <v>24</v>
      </c>
    </row>
    <row r="237" spans="1:4" ht="15.75" customHeight="1" x14ac:dyDescent="0.25">
      <c r="A237" s="148">
        <v>44435.611215277575</v>
      </c>
      <c r="B237" s="149">
        <v>150</v>
      </c>
      <c r="C237" s="165" t="s">
        <v>659</v>
      </c>
      <c r="D237" s="137" t="s">
        <v>24</v>
      </c>
    </row>
    <row r="238" spans="1:4" ht="15.75" customHeight="1" x14ac:dyDescent="0.25">
      <c r="A238" s="148">
        <v>44435.445798611268</v>
      </c>
      <c r="B238" s="149">
        <v>200</v>
      </c>
      <c r="C238" s="165" t="s">
        <v>587</v>
      </c>
      <c r="D238" s="137" t="s">
        <v>24</v>
      </c>
    </row>
    <row r="239" spans="1:4" ht="15.75" customHeight="1" x14ac:dyDescent="0.25">
      <c r="A239" s="148">
        <v>44435.791539351922</v>
      </c>
      <c r="B239" s="149">
        <v>300</v>
      </c>
      <c r="C239" s="165" t="s">
        <v>791</v>
      </c>
      <c r="D239" s="137" t="s">
        <v>24</v>
      </c>
    </row>
    <row r="240" spans="1:4" ht="15.75" customHeight="1" x14ac:dyDescent="0.25">
      <c r="A240" s="148">
        <v>44435.454513888806</v>
      </c>
      <c r="B240" s="149">
        <v>500</v>
      </c>
      <c r="C240" s="165" t="s">
        <v>324</v>
      </c>
      <c r="D240" s="137" t="s">
        <v>24</v>
      </c>
    </row>
    <row r="241" spans="1:4" ht="15.75" customHeight="1" x14ac:dyDescent="0.25">
      <c r="A241" s="148">
        <v>44436.03171296278</v>
      </c>
      <c r="B241" s="149">
        <v>90</v>
      </c>
      <c r="C241" s="165" t="s">
        <v>792</v>
      </c>
      <c r="D241" s="137" t="s">
        <v>24</v>
      </c>
    </row>
    <row r="242" spans="1:4" ht="15.75" customHeight="1" x14ac:dyDescent="0.25">
      <c r="A242" s="148">
        <v>44436.460462962743</v>
      </c>
      <c r="B242" s="149">
        <v>100</v>
      </c>
      <c r="C242" s="165" t="s">
        <v>92</v>
      </c>
      <c r="D242" s="137" t="s">
        <v>24</v>
      </c>
    </row>
    <row r="243" spans="1:4" ht="15" customHeight="1" x14ac:dyDescent="0.25">
      <c r="A243" s="148">
        <v>44436.548599536996</v>
      </c>
      <c r="B243" s="149">
        <v>100</v>
      </c>
      <c r="C243" s="165" t="s">
        <v>553</v>
      </c>
      <c r="D243" s="137" t="s">
        <v>24</v>
      </c>
    </row>
    <row r="244" spans="1:4" ht="15.75" customHeight="1" x14ac:dyDescent="0.25">
      <c r="A244" s="148">
        <v>44436.350844907574</v>
      </c>
      <c r="B244" s="149">
        <v>171</v>
      </c>
      <c r="C244" s="165" t="s">
        <v>793</v>
      </c>
      <c r="D244" s="137" t="s">
        <v>24</v>
      </c>
    </row>
    <row r="245" spans="1:4" ht="15.75" customHeight="1" x14ac:dyDescent="0.25">
      <c r="A245" s="148">
        <v>44436.353333333507</v>
      </c>
      <c r="B245" s="149">
        <v>210</v>
      </c>
      <c r="C245" s="165" t="s">
        <v>619</v>
      </c>
      <c r="D245" s="137" t="s">
        <v>24</v>
      </c>
    </row>
    <row r="246" spans="1:4" ht="15" customHeight="1" x14ac:dyDescent="0.25">
      <c r="A246" s="148">
        <v>44436.3409490739</v>
      </c>
      <c r="B246" s="149">
        <v>1000</v>
      </c>
      <c r="C246" s="165" t="s">
        <v>794</v>
      </c>
      <c r="D246" s="137" t="s">
        <v>24</v>
      </c>
    </row>
    <row r="247" spans="1:4" ht="15.75" customHeight="1" x14ac:dyDescent="0.25">
      <c r="A247" s="148">
        <v>44436.558067129459</v>
      </c>
      <c r="B247" s="149">
        <v>5000</v>
      </c>
      <c r="C247" s="165" t="s">
        <v>588</v>
      </c>
      <c r="D247" s="137" t="s">
        <v>24</v>
      </c>
    </row>
    <row r="248" spans="1:4" ht="15.75" customHeight="1" x14ac:dyDescent="0.25">
      <c r="A248" s="148">
        <v>44437.459675925784</v>
      </c>
      <c r="B248" s="149">
        <v>20</v>
      </c>
      <c r="C248" s="165" t="s">
        <v>612</v>
      </c>
      <c r="D248" s="137" t="s">
        <v>24</v>
      </c>
    </row>
    <row r="249" spans="1:4" ht="16.5" customHeight="1" x14ac:dyDescent="0.25">
      <c r="A249" s="148">
        <v>44437.756493055727</v>
      </c>
      <c r="B249" s="149">
        <v>20</v>
      </c>
      <c r="C249" s="165" t="s">
        <v>795</v>
      </c>
      <c r="D249" s="137" t="s">
        <v>24</v>
      </c>
    </row>
    <row r="250" spans="1:4" ht="15.75" customHeight="1" x14ac:dyDescent="0.25">
      <c r="A250" s="148">
        <v>44437.331527777947</v>
      </c>
      <c r="B250" s="149">
        <v>50</v>
      </c>
      <c r="C250" s="165" t="s">
        <v>370</v>
      </c>
      <c r="D250" s="137" t="s">
        <v>24</v>
      </c>
    </row>
    <row r="251" spans="1:4" ht="15.75" customHeight="1" x14ac:dyDescent="0.25">
      <c r="A251" s="148">
        <v>44437.351273148321</v>
      </c>
      <c r="B251" s="149">
        <v>1217</v>
      </c>
      <c r="C251" s="165" t="s">
        <v>679</v>
      </c>
      <c r="D251" s="137" t="s">
        <v>24</v>
      </c>
    </row>
    <row r="252" spans="1:4" ht="15.75" customHeight="1" x14ac:dyDescent="0.25">
      <c r="A252" s="148">
        <v>44437.349375000224</v>
      </c>
      <c r="B252" s="149">
        <v>1441</v>
      </c>
      <c r="C252" s="165" t="s">
        <v>680</v>
      </c>
      <c r="D252" s="137" t="s">
        <v>24</v>
      </c>
    </row>
    <row r="253" spans="1:4" ht="15.75" customHeight="1" x14ac:dyDescent="0.25">
      <c r="A253" s="148">
        <v>44437.583437500056</v>
      </c>
      <c r="B253" s="149">
        <v>2200</v>
      </c>
      <c r="C253" s="165" t="s">
        <v>59</v>
      </c>
      <c r="D253" s="137" t="s">
        <v>24</v>
      </c>
    </row>
    <row r="254" spans="1:4" ht="15.75" customHeight="1" x14ac:dyDescent="0.25">
      <c r="A254" s="148">
        <v>44438.723113426007</v>
      </c>
      <c r="B254" s="149">
        <v>10</v>
      </c>
      <c r="C254" s="165" t="s">
        <v>420</v>
      </c>
      <c r="D254" s="137" t="s">
        <v>24</v>
      </c>
    </row>
    <row r="255" spans="1:4" ht="15.75" customHeight="1" x14ac:dyDescent="0.25">
      <c r="A255" s="148">
        <v>44438.195520833135</v>
      </c>
      <c r="B255" s="149">
        <v>50</v>
      </c>
      <c r="C255" s="165" t="s">
        <v>83</v>
      </c>
      <c r="D255" s="137" t="s">
        <v>24</v>
      </c>
    </row>
    <row r="256" spans="1:4" ht="15.75" customHeight="1" x14ac:dyDescent="0.25">
      <c r="A256" s="148">
        <v>44438.840625000186</v>
      </c>
      <c r="B256" s="149">
        <v>240</v>
      </c>
      <c r="C256" s="165" t="s">
        <v>753</v>
      </c>
      <c r="D256" s="137" t="s">
        <v>24</v>
      </c>
    </row>
    <row r="257" spans="1:4" ht="15.75" customHeight="1" x14ac:dyDescent="0.25">
      <c r="A257" s="148">
        <v>44438.813634259161</v>
      </c>
      <c r="B257" s="149">
        <v>500</v>
      </c>
      <c r="C257" s="165" t="s">
        <v>796</v>
      </c>
      <c r="D257" s="137" t="s">
        <v>24</v>
      </c>
    </row>
    <row r="258" spans="1:4" ht="15.75" customHeight="1" x14ac:dyDescent="0.25">
      <c r="A258" s="148">
        <v>44438.487048611045</v>
      </c>
      <c r="B258" s="149">
        <v>2000</v>
      </c>
      <c r="C258" s="165" t="s">
        <v>678</v>
      </c>
      <c r="D258" s="137" t="s">
        <v>24</v>
      </c>
    </row>
    <row r="259" spans="1:4" ht="15.75" customHeight="1" x14ac:dyDescent="0.25">
      <c r="A259" s="148">
        <v>44438.468611110933</v>
      </c>
      <c r="B259" s="149">
        <v>3000</v>
      </c>
      <c r="C259" s="165" t="s">
        <v>325</v>
      </c>
      <c r="D259" s="137" t="s">
        <v>24</v>
      </c>
    </row>
    <row r="260" spans="1:4" ht="15.75" customHeight="1" x14ac:dyDescent="0.25">
      <c r="A260" s="148">
        <v>44438.732106481679</v>
      </c>
      <c r="B260" s="149">
        <v>6000</v>
      </c>
      <c r="C260" s="165" t="s">
        <v>325</v>
      </c>
      <c r="D260" s="137" t="s">
        <v>24</v>
      </c>
    </row>
    <row r="261" spans="1:4" ht="15.75" customHeight="1" x14ac:dyDescent="0.25">
      <c r="A261" s="148">
        <v>44439.570625000168</v>
      </c>
      <c r="B261" s="149">
        <v>26</v>
      </c>
      <c r="C261" s="165" t="s">
        <v>797</v>
      </c>
      <c r="D261" s="137" t="s">
        <v>24</v>
      </c>
    </row>
    <row r="262" spans="1:4" ht="15.75" customHeight="1" x14ac:dyDescent="0.25">
      <c r="A262" s="148">
        <v>44439.434131944552</v>
      </c>
      <c r="B262" s="149">
        <v>100</v>
      </c>
      <c r="C262" s="165" t="s">
        <v>431</v>
      </c>
      <c r="D262" s="137" t="s">
        <v>24</v>
      </c>
    </row>
    <row r="263" spans="1:4" ht="15.75" customHeight="1" x14ac:dyDescent="0.25">
      <c r="A263" s="148">
        <v>44439.434872685</v>
      </c>
      <c r="B263" s="149">
        <v>200</v>
      </c>
      <c r="C263" s="165" t="s">
        <v>798</v>
      </c>
      <c r="D263" s="137" t="s">
        <v>24</v>
      </c>
    </row>
    <row r="264" spans="1:4" ht="15.75" customHeight="1" x14ac:dyDescent="0.25">
      <c r="A264" s="148">
        <v>44439.509560185019</v>
      </c>
      <c r="B264" s="149">
        <v>300</v>
      </c>
      <c r="C264" s="165" t="s">
        <v>747</v>
      </c>
      <c r="D264" s="137" t="s">
        <v>24</v>
      </c>
    </row>
    <row r="265" spans="1:4" ht="15.75" customHeight="1" x14ac:dyDescent="0.25">
      <c r="A265" s="148">
        <v>44439.82649305556</v>
      </c>
      <c r="B265" s="149">
        <v>500</v>
      </c>
      <c r="C265" s="165" t="s">
        <v>608</v>
      </c>
      <c r="D265" s="137" t="s">
        <v>24</v>
      </c>
    </row>
    <row r="266" spans="1:4" ht="15" customHeight="1" x14ac:dyDescent="0.25">
      <c r="A266" s="56" t="s">
        <v>18</v>
      </c>
      <c r="B266" s="75">
        <f>SUM(B11:B265)</f>
        <v>261806.66</v>
      </c>
      <c r="C266" s="203"/>
      <c r="D266" s="204"/>
    </row>
    <row r="267" spans="1:4" ht="15" customHeight="1" x14ac:dyDescent="0.25">
      <c r="A267" s="207" t="s">
        <v>98</v>
      </c>
      <c r="B267" s="208"/>
      <c r="C267" s="208"/>
      <c r="D267" s="209"/>
    </row>
    <row r="268" spans="1:4" ht="15" customHeight="1" x14ac:dyDescent="0.25">
      <c r="A268" s="38"/>
      <c r="B268" s="75">
        <v>0</v>
      </c>
      <c r="C268" s="205"/>
      <c r="D268" s="206"/>
    </row>
    <row r="269" spans="1:4" ht="15" customHeight="1" x14ac:dyDescent="0.25">
      <c r="A269" s="210" t="s">
        <v>362</v>
      </c>
      <c r="B269" s="211"/>
      <c r="C269" s="211"/>
      <c r="D269" s="212"/>
    </row>
    <row r="270" spans="1:4" ht="15" customHeight="1" x14ac:dyDescent="0.25">
      <c r="A270" s="56" t="s">
        <v>18</v>
      </c>
      <c r="B270" s="139">
        <v>0</v>
      </c>
      <c r="C270" s="130"/>
      <c r="D270" s="134"/>
    </row>
    <row r="271" spans="1:4" ht="15" customHeight="1" x14ac:dyDescent="0.25">
      <c r="A271" s="216" t="s">
        <v>41</v>
      </c>
      <c r="B271" s="217"/>
      <c r="C271" s="217"/>
      <c r="D271" s="218"/>
    </row>
    <row r="272" spans="1:4" ht="15" customHeight="1" x14ac:dyDescent="0.25">
      <c r="A272" s="131">
        <v>44409</v>
      </c>
      <c r="B272" s="122">
        <v>49290.46</v>
      </c>
      <c r="C272" s="215" t="s">
        <v>48</v>
      </c>
      <c r="D272" s="215"/>
    </row>
    <row r="273" spans="1:4" ht="15" customHeight="1" x14ac:dyDescent="0.25">
      <c r="A273" s="131">
        <v>44412</v>
      </c>
      <c r="B273" s="122">
        <v>1560.25</v>
      </c>
      <c r="C273" s="215" t="s">
        <v>799</v>
      </c>
      <c r="D273" s="215"/>
    </row>
    <row r="274" spans="1:4" ht="15" customHeight="1" x14ac:dyDescent="0.25">
      <c r="A274" s="131">
        <v>44419</v>
      </c>
      <c r="B274" s="122">
        <v>1032</v>
      </c>
      <c r="C274" s="225" t="s">
        <v>800</v>
      </c>
      <c r="D274" s="226"/>
    </row>
    <row r="275" spans="1:4" ht="15" customHeight="1" x14ac:dyDescent="0.25">
      <c r="A275" s="131">
        <v>44419</v>
      </c>
      <c r="B275" s="122">
        <v>15000</v>
      </c>
      <c r="C275" s="225" t="s">
        <v>682</v>
      </c>
      <c r="D275" s="226"/>
    </row>
    <row r="276" spans="1:4" ht="15" customHeight="1" x14ac:dyDescent="0.25">
      <c r="A276" s="131">
        <v>44420</v>
      </c>
      <c r="B276" s="122">
        <v>23900</v>
      </c>
      <c r="C276" s="215" t="s">
        <v>467</v>
      </c>
      <c r="D276" s="215"/>
    </row>
    <row r="277" spans="1:4" ht="15" customHeight="1" x14ac:dyDescent="0.25">
      <c r="A277" s="131">
        <v>44420</v>
      </c>
      <c r="B277" s="122">
        <v>250617</v>
      </c>
      <c r="C277" s="215" t="s">
        <v>467</v>
      </c>
      <c r="D277" s="215"/>
    </row>
    <row r="278" spans="1:4" ht="15" customHeight="1" x14ac:dyDescent="0.25">
      <c r="A278" s="143">
        <v>44424</v>
      </c>
      <c r="B278" s="122">
        <v>3521.66</v>
      </c>
      <c r="C278" s="219" t="s">
        <v>99</v>
      </c>
      <c r="D278" s="220"/>
    </row>
    <row r="279" spans="1:4" ht="15" customHeight="1" x14ac:dyDescent="0.25">
      <c r="A279" s="143">
        <v>44427</v>
      </c>
      <c r="B279" s="122">
        <v>30728.01</v>
      </c>
      <c r="C279" s="221" t="s">
        <v>802</v>
      </c>
      <c r="D279" s="222"/>
    </row>
    <row r="280" spans="1:4" ht="15" customHeight="1" x14ac:dyDescent="0.25">
      <c r="A280" s="143">
        <v>44439</v>
      </c>
      <c r="B280" s="122">
        <v>5842</v>
      </c>
      <c r="C280" s="219" t="s">
        <v>606</v>
      </c>
      <c r="D280" s="220"/>
    </row>
    <row r="281" spans="1:4" ht="15" customHeight="1" x14ac:dyDescent="0.25">
      <c r="A281" s="143">
        <v>44439</v>
      </c>
      <c r="B281" s="122">
        <v>2000</v>
      </c>
      <c r="C281" s="221" t="s">
        <v>801</v>
      </c>
      <c r="D281" s="222"/>
    </row>
    <row r="282" spans="1:4" ht="15" customHeight="1" x14ac:dyDescent="0.25">
      <c r="A282" s="163">
        <v>44409</v>
      </c>
      <c r="B282" s="122">
        <v>3520</v>
      </c>
      <c r="C282" s="215" t="s">
        <v>432</v>
      </c>
      <c r="D282" s="215"/>
    </row>
    <row r="283" spans="1:4" ht="15" customHeight="1" x14ac:dyDescent="0.25">
      <c r="A283" s="163">
        <v>44410</v>
      </c>
      <c r="B283" s="122">
        <v>3334.87</v>
      </c>
      <c r="C283" s="225" t="s">
        <v>957</v>
      </c>
      <c r="D283" s="226"/>
    </row>
    <row r="284" spans="1:4" ht="15" customHeight="1" x14ac:dyDescent="0.25">
      <c r="A284" s="163">
        <v>44409</v>
      </c>
      <c r="B284" s="122">
        <v>114757.36</v>
      </c>
      <c r="C284" s="223" t="s">
        <v>958</v>
      </c>
      <c r="D284" s="224"/>
    </row>
    <row r="285" spans="1:4" ht="15" customHeight="1" x14ac:dyDescent="0.25">
      <c r="A285" s="142">
        <v>44409</v>
      </c>
      <c r="B285" s="122">
        <v>52045.81</v>
      </c>
      <c r="C285" s="219" t="s">
        <v>49</v>
      </c>
      <c r="D285" s="220"/>
    </row>
    <row r="286" spans="1:4" ht="15" customHeight="1" x14ac:dyDescent="0.25">
      <c r="A286" s="90" t="s">
        <v>18</v>
      </c>
      <c r="B286" s="91">
        <f>SUM(B272:B285)</f>
        <v>557149.41999999993</v>
      </c>
      <c r="C286" s="213"/>
      <c r="D286" s="214"/>
    </row>
    <row r="287" spans="1:4" ht="15" customHeight="1" x14ac:dyDescent="0.25">
      <c r="A287" s="40" t="s">
        <v>42</v>
      </c>
      <c r="B287" s="66">
        <f>B266+B286+B268+B270</f>
        <v>818956.08</v>
      </c>
      <c r="C287" s="7"/>
      <c r="D287" s="65"/>
    </row>
    <row r="288" spans="1:4" ht="15" customHeight="1" x14ac:dyDescent="0.25">
      <c r="B288" s="32"/>
    </row>
    <row r="289" spans="1:3" ht="15" customHeight="1" x14ac:dyDescent="0.25">
      <c r="A289" s="77"/>
      <c r="C289" s="81"/>
    </row>
    <row r="290" spans="1:3" ht="15" customHeight="1" x14ac:dyDescent="0.25">
      <c r="A290" s="78"/>
    </row>
  </sheetData>
  <sheetProtection formatCells="0" formatColumns="0" formatRows="0" insertColumns="0" insertRows="0" insertHyperlinks="0" deleteColumns="0" deleteRows="0" sort="0" autoFilter="0" pivotTables="0"/>
  <mergeCells count="26">
    <mergeCell ref="C286:D286"/>
    <mergeCell ref="C272:D272"/>
    <mergeCell ref="A271:D271"/>
    <mergeCell ref="C282:D282"/>
    <mergeCell ref="C285:D285"/>
    <mergeCell ref="C277:D277"/>
    <mergeCell ref="C276:D276"/>
    <mergeCell ref="C279:D279"/>
    <mergeCell ref="C284:D284"/>
    <mergeCell ref="C273:D273"/>
    <mergeCell ref="C274:D274"/>
    <mergeCell ref="C283:D283"/>
    <mergeCell ref="C281:D281"/>
    <mergeCell ref="C278:D278"/>
    <mergeCell ref="C280:D280"/>
    <mergeCell ref="C275:D275"/>
    <mergeCell ref="B1:D1"/>
    <mergeCell ref="B2:D2"/>
    <mergeCell ref="B4:D4"/>
    <mergeCell ref="B5:D5"/>
    <mergeCell ref="B6:D6"/>
    <mergeCell ref="A10:D10"/>
    <mergeCell ref="C266:D266"/>
    <mergeCell ref="C268:D268"/>
    <mergeCell ref="A267:D267"/>
    <mergeCell ref="A269:D26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2021-10-06T06:57:58Z</dcterms:modified>
  <cp:category/>
  <cp:contentStatus/>
</cp:coreProperties>
</file>