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2021\12.2021\"/>
    </mc:Choice>
  </mc:AlternateContent>
  <bookViews>
    <workbookView xWindow="0" yWindow="0" windowWidth="13905" windowHeight="1227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ЮMoney" sheetId="8" r:id="rId5"/>
    <sheet name="Qiwi" sheetId="10" r:id="rId6"/>
    <sheet name="Смс" sheetId="11" r:id="rId7"/>
    <sheet name="Сбербанк" sheetId="5" r:id="rId8"/>
  </sheets>
  <calcPr calcId="162913" refMode="R1C1"/>
</workbook>
</file>

<file path=xl/calcChain.xml><?xml version="1.0" encoding="utf-8"?>
<calcChain xmlns="http://schemas.openxmlformats.org/spreadsheetml/2006/main">
  <c r="B72" i="4" l="1"/>
  <c r="B77" i="4"/>
  <c r="B93" i="4" l="1"/>
  <c r="B89" i="4"/>
  <c r="B14" i="4"/>
  <c r="B23" i="4"/>
  <c r="B1124" i="5" l="1"/>
  <c r="B1085" i="5"/>
  <c r="B1089" i="5"/>
  <c r="B86" i="4" l="1"/>
  <c r="B82" i="4" l="1"/>
  <c r="B98" i="4" l="1"/>
  <c r="B99" i="4" s="1"/>
  <c r="B1041" i="5" l="1"/>
  <c r="B1125" i="5" s="1"/>
  <c r="C20" i="1" l="1"/>
  <c r="C17" i="1" l="1"/>
  <c r="C24" i="1" l="1"/>
  <c r="C12" i="1" l="1"/>
  <c r="C15" i="1" l="1"/>
  <c r="C16" i="1"/>
  <c r="C14" i="1" l="1"/>
  <c r="C13" i="1" l="1"/>
  <c r="C22" i="1" l="1"/>
  <c r="C23" i="1" l="1"/>
  <c r="C11" i="1" l="1"/>
  <c r="C21" i="1"/>
  <c r="C25" i="1" l="1"/>
  <c r="C26" i="1" l="1"/>
  <c r="C27" i="1"/>
  <c r="C19" i="1" l="1"/>
  <c r="C29" i="1" s="1"/>
</calcChain>
</file>

<file path=xl/sharedStrings.xml><?xml version="1.0" encoding="utf-8"?>
<sst xmlns="http://schemas.openxmlformats.org/spreadsheetml/2006/main" count="4595" uniqueCount="1868">
  <si>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</si>
  <si>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</si>
  <si>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</si>
  <si>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</si>
  <si>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</si>
  <si>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</si>
  <si>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</si>
  <si>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</si>
  <si>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</si>
  <si>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</si>
  <si>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</si>
  <si>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</si>
  <si>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</si>
  <si>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</si>
  <si>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</si>
  <si>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</si>
  <si>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</si>
  <si>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</si>
  <si>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</si>
  <si>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</si>
  <si>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</si>
  <si>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</si>
  <si>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</si>
  <si>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</si>
  <si>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</si>
  <si>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</si>
  <si>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</si>
  <si>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</si>
  <si>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</si>
  <si>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</si>
  <si>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</si>
  <si>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</si>
  <si>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</si>
  <si>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</si>
  <si>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</si>
  <si>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</si>
  <si>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</si>
  <si>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</si>
  <si>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</si>
  <si>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</si>
  <si>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</si>
  <si>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</si>
  <si>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</si>
  <si>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</si>
  <si>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</si>
  <si>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</si>
  <si>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</si>
  <si>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</si>
  <si>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</si>
  <si>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</si>
  <si>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</si>
  <si>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</si>
  <si>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</si>
  <si>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</si>
  <si>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ГРАЧЕВА МАРИЯ ВЛАДИМИРОВНА</t>
  </si>
  <si>
    <t>ШАРКОВА ОЛЬГА АНАТОЛЬЕВНА</t>
  </si>
  <si>
    <t>ДАВЛЕТОВ ДЕНИС РАИСОВИЧ</t>
  </si>
  <si>
    <t>ДРУЖИНИНА ИРИНА БОРИСОВНА</t>
  </si>
  <si>
    <t>СОКОЛОВ СЕРГЕЙ СЕРГЕЕВИЧ</t>
  </si>
  <si>
    <t>ПЫЛЕНОК КРИСТИНА ВИКТОРОВНА</t>
  </si>
  <si>
    <t>ДЕРГИЛЕВ ВАСИЛИЙ ВАЛЕРЬЕВИЧ</t>
  </si>
  <si>
    <t>ЖИРКОВА СВЕТЛАНА ЮРЬЕВНА</t>
  </si>
  <si>
    <t>МОМОТОВА ОКСАНА ШАХЛАРОВНА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</si>
  <si>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</si>
  <si>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</si>
  <si>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</si>
  <si>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</si>
  <si>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</si>
  <si>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</si>
  <si>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</si>
  <si>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</si>
  <si>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</si>
  <si>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</si>
  <si>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</si>
  <si>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</si>
  <si>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</si>
  <si>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</si>
  <si>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</si>
  <si>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ОСКИН ЮРИЙ АНДРЕЕВИЧ</t>
  </si>
  <si>
    <t>ВОЛКОВА НАТАЛЬЯ АЛЕКСАНДРОВНА</t>
  </si>
  <si>
    <t>СЕРГЕЕВА МАРИНА НИКОЛАЕВНА</t>
  </si>
  <si>
    <t>ДУНАЕВА АННА СЕРГЕЕВНА</t>
  </si>
  <si>
    <t>ЛАДОНКИНА СТАНИСЛАВА БОРИСОВНА</t>
  </si>
  <si>
    <t>КОТОВА ЕЛЕНА АНАТОЛЬЕВНА</t>
  </si>
  <si>
    <t>МЕДВЕДЕВ АЛЕКСАНДР ЭМИЛЬЕВИЧ</t>
  </si>
  <si>
    <t>КУЛМИРЗАЕВ КЫЯЗБЕК</t>
  </si>
  <si>
    <t>ПАВЛОВА ОЛЬГА АЛЕКСЕЕВНА</t>
  </si>
  <si>
    <t>ДМИТРИЕВ РОМАН СЕРГЕЕВИЧ</t>
  </si>
  <si>
    <t>КОЛОСКОВА СВЕТЛАНА СЕРГЕЕВНА</t>
  </si>
  <si>
    <t>БОРИСОВА САИДА ВОЛГАЕВНА</t>
  </si>
  <si>
    <t>КРАСНОВ ДМИТРИЙ ВИКТОРОВИЧ</t>
  </si>
  <si>
    <t>ВЕРШИНИНА МАРИЯ ИГОРЕВНА</t>
  </si>
  <si>
    <t>ПЕТРОВА ТАТЬЯНА ГЕННАДЬЕВНА</t>
  </si>
  <si>
    <t>АНТОНЮК ЕКАТЕРИНА ЮРЬЕВНА</t>
  </si>
  <si>
    <t>ЛУНОЧКИНА ОЛЬГА ЮРЬЕВНА</t>
  </si>
  <si>
    <t>Комиссия банка</t>
  </si>
  <si>
    <t>Расходы на аренду</t>
  </si>
  <si>
    <t>FAINA RAYGORODSKAYA</t>
  </si>
  <si>
    <t>DENIS BEGUN</t>
  </si>
  <si>
    <t>TATYANA AKOLZINA</t>
  </si>
  <si>
    <t>INNA VLASOVA</t>
  </si>
  <si>
    <t>ILYA MAMICHEV</t>
  </si>
  <si>
    <t>NATALIA ANYUTINA</t>
  </si>
  <si>
    <t>MOMENTUM R</t>
  </si>
  <si>
    <t>TAISIYA MAXIMOVA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</si>
  <si>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</si>
  <si>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</si>
  <si>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</si>
  <si>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</si>
  <si>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</si>
  <si>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</si>
  <si>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TATIANA</t>
  </si>
  <si>
    <t>VASILISA KIRILOCHKINA</t>
  </si>
  <si>
    <t>ANNA BYKOVA</t>
  </si>
  <si>
    <t>DENIS LASHUKOV</t>
  </si>
  <si>
    <t>KONSTANTIN LARIONOV</t>
  </si>
  <si>
    <t>ULYANA SARANA</t>
  </si>
  <si>
    <t>MARIA KHAN</t>
  </si>
  <si>
    <t>OLGA SHAPENKOVA</t>
  </si>
  <si>
    <t>LYUBOV LEBEDEVA</t>
  </si>
  <si>
    <t>TATYANA TULCHINSKAYA</t>
  </si>
  <si>
    <t>MARGARITA PESTOVA</t>
  </si>
  <si>
    <t>SVETLANA SAMARSKAYA</t>
  </si>
  <si>
    <t>ELENA PILYUGINA</t>
  </si>
  <si>
    <t>ELENA KIPRIYANOVA</t>
  </si>
  <si>
    <t>V FILIMONOVA</t>
  </si>
  <si>
    <t>ELENA ABROSIMOVA</t>
  </si>
  <si>
    <t>MARGARITA ALFEROVA</t>
  </si>
  <si>
    <t>AMINA KHABIBULINA</t>
  </si>
  <si>
    <t>OLEG IVANOV</t>
  </si>
  <si>
    <t>ROMAN VASILCHUK</t>
  </si>
  <si>
    <t>DMITRIY SOROKIN</t>
  </si>
  <si>
    <t>LYUDMILA KHODAKOVA</t>
  </si>
  <si>
    <t>DIGITAL CARD</t>
  </si>
  <si>
    <t>EKATERINA KOMLEVA</t>
  </si>
  <si>
    <t>EKATERINA GORBATENKO</t>
  </si>
  <si>
    <t>EKATERINA KORNEEVA</t>
  </si>
  <si>
    <t>ELENA KOLOSOVA</t>
  </si>
  <si>
    <t>MARIA RUMYANTSEVA</t>
  </si>
  <si>
    <t>DARI AMAGAEVA</t>
  </si>
  <si>
    <t>NATALIA SYSOEVA</t>
  </si>
  <si>
    <t>ELENA VANKOVA</t>
  </si>
  <si>
    <t>IVAN KOZLOV</t>
  </si>
  <si>
    <t>PAVEL PROKHOROV</t>
  </si>
  <si>
    <t>SVETLANA</t>
  </si>
  <si>
    <t>ALEKSANDR LEBEDEV</t>
  </si>
  <si>
    <t>SVETLANA TUMANIVA</t>
  </si>
  <si>
    <t>ANASTASIYA BULYCHEVA</t>
  </si>
  <si>
    <t>OLEG SIGACHEV</t>
  </si>
  <si>
    <t>MIKHAIL DIVOVICH</t>
  </si>
  <si>
    <t>ROGACHEVA OKSANA</t>
  </si>
  <si>
    <t>ANNA VORONOVA</t>
  </si>
  <si>
    <t>ELENA KORABELNIKOVA</t>
  </si>
  <si>
    <t>ELENA ZUEVA</t>
  </si>
  <si>
    <t>ALINA MAKEEVA</t>
  </si>
  <si>
    <t>TATYANA LOVETS</t>
  </si>
  <si>
    <t>YULIYA BURCEVA</t>
  </si>
  <si>
    <t>ANNA NESTERENKO</t>
  </si>
  <si>
    <t>MARIIA GRACHEVA</t>
  </si>
  <si>
    <t>EKATERINA GORDEEVA</t>
  </si>
  <si>
    <t>SANIYA UMEROVA</t>
  </si>
  <si>
    <t>YULIA LUKINA</t>
  </si>
  <si>
    <t>VERONIKA MERKULOVA</t>
  </si>
  <si>
    <t>NATALIA YUDINA</t>
  </si>
  <si>
    <t>MARINA DEEVA</t>
  </si>
  <si>
    <t>INESSA SHICHEVA</t>
  </si>
  <si>
    <t>MARIA YASHINA</t>
  </si>
  <si>
    <t>YULIIY SEDOVA</t>
  </si>
  <si>
    <t>TATIANA MARTYANOVA</t>
  </si>
  <si>
    <t>IRINA KRASYUKOVA</t>
  </si>
  <si>
    <t>VIKTORIYA KIZHO</t>
  </si>
  <si>
    <t>ALEXEY ZAKHAROV</t>
  </si>
  <si>
    <t>MIKHAIL KHASIEV</t>
  </si>
  <si>
    <t>EKATERINA MISHINA</t>
  </si>
  <si>
    <t>INSTANT CARD</t>
  </si>
  <si>
    <t>EKATERINA GODUNOVA</t>
  </si>
  <si>
    <t>DARIA VOINOVA</t>
  </si>
  <si>
    <t>OLGA DOBROVIDOVA</t>
  </si>
  <si>
    <t>ANNA MARISYUK</t>
  </si>
  <si>
    <t>SVETLANA VOROBEVA</t>
  </si>
  <si>
    <t>ALENA SINICHKINA</t>
  </si>
  <si>
    <t>IRINA FILIMONOVA</t>
  </si>
  <si>
    <t>KSENIA FILIPENKOVA</t>
  </si>
  <si>
    <t>EKATERINA SUMENKOVA</t>
  </si>
  <si>
    <t>MIKHAIL MYSHKIN</t>
  </si>
  <si>
    <t>NIKOLAY IVANITSKIY</t>
  </si>
  <si>
    <t>STARK REYSTLIN</t>
  </si>
  <si>
    <t>ILYA MATVEEV</t>
  </si>
  <si>
    <t>SVETLANA DRAYCHUK</t>
  </si>
  <si>
    <t>SERGEY KHAIDIN</t>
  </si>
  <si>
    <t>JULIJA HURSIKA</t>
  </si>
  <si>
    <t>SVETLANA GAZDIK</t>
  </si>
  <si>
    <t>ELENA ALIEVA</t>
  </si>
  <si>
    <t>EVGENIY EFIMOV</t>
  </si>
  <si>
    <t>A. GORSHUNOVA</t>
  </si>
  <si>
    <t>VERONIKA STADNIKOVA</t>
  </si>
  <si>
    <t>INNA PAVLYUTKINA</t>
  </si>
  <si>
    <t>DANIEL STAMBOULI</t>
  </si>
  <si>
    <t>ROMAN ZHUKOV</t>
  </si>
  <si>
    <t>ALEXEY LOPATCHENKO</t>
  </si>
  <si>
    <t>ELENA GORDO</t>
  </si>
  <si>
    <t>ELENA PASTUKHOVA</t>
  </si>
  <si>
    <t>EKATERINA BAGINA</t>
  </si>
  <si>
    <t>MILANA IZVARINA</t>
  </si>
  <si>
    <t>DARYA NOVAK</t>
  </si>
  <si>
    <t>ALEXANDRA CHERNIKOVA</t>
  </si>
  <si>
    <t>ANNA IVANOVA</t>
  </si>
  <si>
    <t>NAILYA IVANOVA</t>
  </si>
  <si>
    <t>ERAITARSKAIA</t>
  </si>
  <si>
    <t>YULIYA YAROSLAVCEVA</t>
  </si>
  <si>
    <t>OLGA TKACH</t>
  </si>
  <si>
    <t>A SNEGIREVA</t>
  </si>
  <si>
    <t>POLINA GRIGOREVA</t>
  </si>
  <si>
    <t>VALERIY VOROBYEV</t>
  </si>
  <si>
    <t>ELIZAVETA VODA</t>
  </si>
  <si>
    <t>SERGEY BONDAREV</t>
  </si>
  <si>
    <t>NADEZHDA GUMANEVA</t>
  </si>
  <si>
    <t>EKATERINA GORIAEVA</t>
  </si>
  <si>
    <t>MARINA AVERIANOVA</t>
  </si>
  <si>
    <t>IRINA TROITSKAYA</t>
  </si>
  <si>
    <t>GULNARA TALIPOVA</t>
  </si>
  <si>
    <t>FILIMONOVA ELENA</t>
  </si>
  <si>
    <t>LILIYA CHUZHOVA</t>
  </si>
  <si>
    <t>I G</t>
  </si>
  <si>
    <t>IRINA BEZVERKHNYAYA</t>
  </si>
  <si>
    <t>ALEKSEY FALEEV</t>
  </si>
  <si>
    <t>DARYA NEDOREZOVA</t>
  </si>
  <si>
    <t>KIRICHENKO IRINA</t>
  </si>
  <si>
    <t>SOFYA KRAVTSOVA</t>
  </si>
  <si>
    <t>OLGA KHAYKINA</t>
  </si>
  <si>
    <t>ELIZAVETA OKTAEVA</t>
  </si>
  <si>
    <t>ALEEVA ALEKSANDRA</t>
  </si>
  <si>
    <t>ANNA KOROBEINIKOVA</t>
  </si>
  <si>
    <t>YULIYA LESINA</t>
  </si>
  <si>
    <t>NIKITA STEPANOV</t>
  </si>
  <si>
    <t>YULIYA KULAGINA</t>
  </si>
  <si>
    <t>YULIYA TROFIMOVICH</t>
  </si>
  <si>
    <t>DARIA LABKOVSKAYA</t>
  </si>
  <si>
    <t>DARIA FEDOROVA</t>
  </si>
  <si>
    <t>DINARA SHAIKHINA</t>
  </si>
  <si>
    <t>ESENIN ROMAN</t>
  </si>
  <si>
    <t>NATALIA DUKHOVA</t>
  </si>
  <si>
    <t>ROMAN FURTSEV</t>
  </si>
  <si>
    <t>NATALYA SEVERINA</t>
  </si>
  <si>
    <t>ALEKSANDRA MINAEVA</t>
  </si>
  <si>
    <t>KRISTINA FYODOROVA</t>
  </si>
  <si>
    <t>ANASTASIA DUJARDEN</t>
  </si>
  <si>
    <t>OLGA KHARKHALIS</t>
  </si>
  <si>
    <t>NADEZHDA PRIKHODKO</t>
  </si>
  <si>
    <t>SVYATOSLAV SHISHKIN</t>
  </si>
  <si>
    <t>ELENA MEDVEDEVA</t>
  </si>
  <si>
    <t>OLGA PAVSHOK</t>
  </si>
  <si>
    <t>OLGA DEMENTEVA</t>
  </si>
  <si>
    <t>MARINA POLZIKOVA</t>
  </si>
  <si>
    <t>YULIYA SELEZNEVA</t>
  </si>
  <si>
    <t>EGOR BASALAEV</t>
  </si>
  <si>
    <t>E IADRYSHNIKOVA</t>
  </si>
  <si>
    <t>YULIYA SEREBRYAKOVA</t>
  </si>
  <si>
    <t>INNA KHAMSKAYA</t>
  </si>
  <si>
    <t>IRINA SHAROVATOVA</t>
  </si>
  <si>
    <t>YULIYA KOENOVA</t>
  </si>
  <si>
    <t>ALEKSANDR PLETNEV</t>
  </si>
  <si>
    <t>ANASTASIYA KOLTYSHEVA</t>
  </si>
  <si>
    <t>MARINA KOSTEREVA</t>
  </si>
  <si>
    <t>ANASTASIA YAKOVLEVA</t>
  </si>
  <si>
    <t>TATIANA KHRUSHCHEVA</t>
  </si>
  <si>
    <t>EVGENIYA LEVINA</t>
  </si>
  <si>
    <t>KIRILL PAVLOV</t>
  </si>
  <si>
    <t>LIUDMILA SHALUNOVA</t>
  </si>
  <si>
    <t>ELENA VALEVSKAYA</t>
  </si>
  <si>
    <t>POLINA TELEGINA</t>
  </si>
  <si>
    <t>OLGA PANINA</t>
  </si>
  <si>
    <t>ANNA PRISHCHEPOVA</t>
  </si>
  <si>
    <t>ALINA ZVONAREVA</t>
  </si>
  <si>
    <t>КОЛИНА ТАТЬЯНА ГЕННАДЬЕВНА</t>
  </si>
  <si>
    <t>OLEG TRETYAKOV</t>
  </si>
  <si>
    <t>IULIIA KOVCHENKOVA</t>
  </si>
  <si>
    <t>GALINA KUZMINA</t>
  </si>
  <si>
    <t>NATALIA POMOGALOVA</t>
  </si>
  <si>
    <t>ROBERT LASHIN</t>
  </si>
  <si>
    <t>ALENA IVANOVA</t>
  </si>
  <si>
    <t>IULIIA MELNIKOVA</t>
  </si>
  <si>
    <t>IRINA DUTOVA</t>
  </si>
  <si>
    <t>VALERIYA OSTASHEVSKAYA</t>
  </si>
  <si>
    <t>LI MO</t>
  </si>
  <si>
    <t>SERGEY KOLCHENKO</t>
  </si>
  <si>
    <t>ANASTASIYA SAVENKOVA</t>
  </si>
  <si>
    <t>Благотворитель (номер заказа киви-кошелька)</t>
  </si>
  <si>
    <t>РОГАЧЕВА ОКСАНА МИХАЙЛОВНА</t>
  </si>
  <si>
    <t>КОРШИКОВА СВЕТЛАНА ИГОРЕВНА</t>
  </si>
  <si>
    <t>ANVAR KHABIROV</t>
  </si>
  <si>
    <t>A BREZOVSKAYA</t>
  </si>
  <si>
    <t>CARD HOLDER</t>
  </si>
  <si>
    <t>ALEKSANDRA SOFRONOVA</t>
  </si>
  <si>
    <t>NONNA RANNEVA</t>
  </si>
  <si>
    <t>NATALIA NIKONOVA</t>
  </si>
  <si>
    <t>OLEG TARASOV</t>
  </si>
  <si>
    <t>MARGARITA SAVITSKAYA</t>
  </si>
  <si>
    <t>DENIS POSPELOV</t>
  </si>
  <si>
    <t>ALLA ZANIMONETS</t>
  </si>
  <si>
    <t>ALEXANDER NOVIKOV</t>
  </si>
  <si>
    <t>VERONIKA PAVLOVA</t>
  </si>
  <si>
    <t>ALEKSANDR PETRENKO</t>
  </si>
  <si>
    <t>МИХЕЕВА ЕКАТЕРИНА ВЛАДИМИРОВНА</t>
  </si>
  <si>
    <t>ПОНОМАРЁВ ВАЛЕРИЙ НИКОЛАЕВИЧ</t>
  </si>
  <si>
    <t>МЕЛЬНИКОВ ЮРИЙ ГРИГОРЬЕВИЧ</t>
  </si>
  <si>
    <t>ЧУНЧИНА ВАЛЕНТИНА ПЕТРОВНА</t>
  </si>
  <si>
    <t>СИДОРОВА ЕВГЕНИЯ АНДРЕЕВНА</t>
  </si>
  <si>
    <t>IRINA ARNAUTOVA</t>
  </si>
  <si>
    <t>EKATERINA DMITROVA</t>
  </si>
  <si>
    <t>PAVEL NEKRASOV</t>
  </si>
  <si>
    <t>SAVKA</t>
  </si>
  <si>
    <t>КУЗНЕЦОВ ДЕНИС ВИКТОРОВИЧ</t>
  </si>
  <si>
    <t>СОБОЛЕВА ЕЛЕНА АЛЕКСАНДРОВНА</t>
  </si>
  <si>
    <t>МАНУШИЧЕВ СТАНИСЛАВ ЮРЬЕВИЧ</t>
  </si>
  <si>
    <t>КОРНЕВ ГРИГОРИЙ НИКОЛАЕВИЧ</t>
  </si>
  <si>
    <t>МАТВЕЕВ ДМИТРИЙ АРКАДЬЕВИЧ</t>
  </si>
  <si>
    <t>OLGA DUBROVSKAYA</t>
  </si>
  <si>
    <t>EVGENIYA ALEKSEEVA</t>
  </si>
  <si>
    <t>TATYANA LOYCHUK</t>
  </si>
  <si>
    <t>ALEKSEY RADYVANYUK</t>
  </si>
  <si>
    <t>ALEXANDER GURVITS</t>
  </si>
  <si>
    <t>IRINA BAZAROVA</t>
  </si>
  <si>
    <t>SVETLANA KRUTELEVA</t>
  </si>
  <si>
    <t>ANNA OSIPOVA</t>
  </si>
  <si>
    <t>SERGEY GORSHKOV</t>
  </si>
  <si>
    <t>MAKSIM GROMOV</t>
  </si>
  <si>
    <t>PAVEL YAKOVLEV</t>
  </si>
  <si>
    <t>IRINA STAROVOYTOVA</t>
  </si>
  <si>
    <t>DARYA FOMINA</t>
  </si>
  <si>
    <t>DENIS NABEREZHNYKH</t>
  </si>
  <si>
    <t>DARIA GARSKOVA</t>
  </si>
  <si>
    <t>GALINA MOSALOVA</t>
  </si>
  <si>
    <t>TATIANA NIKOLAEVA</t>
  </si>
  <si>
    <t>КРИВОРОТОВ АЛЕКСЕЙ СЕРГЕЕВИЧ</t>
  </si>
  <si>
    <t>АКИМОВА АЛЕКСАНДРА ВАЛЕРЬЕВНА</t>
  </si>
  <si>
    <t>ПРОКАЗИНА ТАТЬЯНА СЕРГЕЕВНА</t>
  </si>
  <si>
    <t>ХАЙРУЛЛИН РИНАТ ФЯРИТОВИЧ</t>
  </si>
  <si>
    <t>ДУБРОВИН АРТЕМ ОЛЕГОВИЧ</t>
  </si>
  <si>
    <t>БАГИШЕВА ДАРЬЯ ВЯЧЕСЛАВОВНА</t>
  </si>
  <si>
    <t>ЕРМАКОВ ВЛАДИМИР СЕРГЕЕВИЧ</t>
  </si>
  <si>
    <t>СИЛИЧЕВА НИНА АЛЕКСЕЕВНА</t>
  </si>
  <si>
    <t>Поступления по деятельности, приносящей доход</t>
  </si>
  <si>
    <t>Расходы на услуги связи</t>
  </si>
  <si>
    <t>ELENA BAKULINA</t>
  </si>
  <si>
    <t>EKATERINA LOSENKOVA</t>
  </si>
  <si>
    <t>POLINA DRUZHKOVA</t>
  </si>
  <si>
    <t>NADEZHDA BREYMAN</t>
  </si>
  <si>
    <t>ANTON GRINEVSKII</t>
  </si>
  <si>
    <t>ARTEM GLUSHAEV</t>
  </si>
  <si>
    <t>OLGA GOLOVINA</t>
  </si>
  <si>
    <t>ARTEMII KOSELEV</t>
  </si>
  <si>
    <t>ANNA ANISIMOVA</t>
  </si>
  <si>
    <t>OLGA GEGIA</t>
  </si>
  <si>
    <t>VERA KOBZEVA</t>
  </si>
  <si>
    <t>YULIYA SENICHEVA</t>
  </si>
  <si>
    <t>ILYA KONOVALOV</t>
  </si>
  <si>
    <t>ANASTASIA SAVITSKAYA</t>
  </si>
  <si>
    <t>MAXIM SOLDATENKOV</t>
  </si>
  <si>
    <t>OKSANA GOLYADKINA</t>
  </si>
  <si>
    <t>DINA ERCHENKO</t>
  </si>
  <si>
    <t>GEORGITSA EVGENIIA</t>
  </si>
  <si>
    <t>TEMURMALIK KHOLMATOV</t>
  </si>
  <si>
    <t>ANDREI CHIZHOV</t>
  </si>
  <si>
    <t>SERGEY YUDIN</t>
  </si>
  <si>
    <t>MANUILOVA ANASTASYA</t>
  </si>
  <si>
    <t>V BORISENKO</t>
  </si>
  <si>
    <t>DANIIL FIMIN</t>
  </si>
  <si>
    <t>СТУПИВЦЕВ ДМИТРИЙ ВЛАДИМИРОВИЧ</t>
  </si>
  <si>
    <t>ШЛЕИН ВЯЧЕСЛАВ АНДРЕЕВИЧ</t>
  </si>
  <si>
    <t>ARMINE ULUKHANYAN</t>
  </si>
  <si>
    <t>ROMAN KANTAKOV</t>
  </si>
  <si>
    <t>ANNA PYRIKOVA</t>
  </si>
  <si>
    <t>ANNA STERLIKOVA</t>
  </si>
  <si>
    <t>OLGA MALMBERG</t>
  </si>
  <si>
    <t>MARINA BORISOVSKAIA</t>
  </si>
  <si>
    <t>ANATOLII KAZAKOV</t>
  </si>
  <si>
    <t>ANASTASIYA KRECHETOVA</t>
  </si>
  <si>
    <t>TATYANA BASHMACHNIKOVA</t>
  </si>
  <si>
    <t>ALEXEI BELOUSHCHENKO</t>
  </si>
  <si>
    <t>KIRILL PARFENOV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</si>
  <si>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</si>
  <si>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</si>
  <si>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</si>
  <si>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</si>
  <si>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ОРЕХОВА ВАЛЕРИЯ ВИКТОРОВНА</t>
  </si>
  <si>
    <t>ПРИБЫЛОВ ЕВГЕНИЙ ДМИТРИЕВИЧ</t>
  </si>
  <si>
    <t>ИВАНОВА ЮЛИЯ ЛЕОНИДОВНА</t>
  </si>
  <si>
    <t>ЖУКОВ НИКИТА ПАВЛОВИЧ</t>
  </si>
  <si>
    <t>ЗУЕВА НАДЕЖДА НИКОЛАЕВНА</t>
  </si>
  <si>
    <t>ИВАНОВА ОЛЬГА ВЯЧЕСЛАВОВНА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</si>
  <si>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</si>
  <si>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A UGOLNIKOVA</t>
  </si>
  <si>
    <t>SHCHERBAKOVA N</t>
  </si>
  <si>
    <t>KRISTINA BIALSKAIA</t>
  </si>
  <si>
    <t>SERGEY GAZIZOV</t>
  </si>
  <si>
    <t>VALERIYA OKHOTNITSKAYA</t>
  </si>
  <si>
    <t>GUSEVA GALINA</t>
  </si>
  <si>
    <t>VIKTOR DEKTEREV</t>
  </si>
  <si>
    <t>EKATERINA PETROVA</t>
  </si>
  <si>
    <t>LEV SIGAL</t>
  </si>
  <si>
    <t>ANNA KOLTSOVA</t>
  </si>
  <si>
    <t>ANNA ROMANOVA</t>
  </si>
  <si>
    <t>ALEKSANDRA ORLOVA</t>
  </si>
  <si>
    <t>ELENA EGORYCHEVA</t>
  </si>
  <si>
    <t>YULIANA ERZERUMTSEVA</t>
  </si>
  <si>
    <t>LILIYA MINDUBAEVA</t>
  </si>
  <si>
    <t>ПРУДНИКОВА ЕЛЕНА НИКОЛАЕВНА</t>
  </si>
  <si>
    <t>ШАБУНИНА ИННА СЕРГЕЕВНА</t>
  </si>
  <si>
    <t>СОЛНЦЕВА ЕЛЕНА ВАСИЛЬЕВНА</t>
  </si>
  <si>
    <t>ДУДИНА ЕЛЕНА СЕРГЕЕВНА</t>
  </si>
  <si>
    <t>ЗАХАРОВ АРТЕМ КОНСТАНТИНОВИЧ</t>
  </si>
  <si>
    <t xml:space="preserve">Программа "РэйКласс" </t>
  </si>
  <si>
    <t>Программа "РэйКласс"</t>
  </si>
  <si>
    <t>ALEXANDRA GARAEVA</t>
  </si>
  <si>
    <t>SVETLANA LOGASHKINA</t>
  </si>
  <si>
    <t>KHUDIAKOVA</t>
  </si>
  <si>
    <t>ALEXANDRA AGEEVA</t>
  </si>
  <si>
    <t>NATALIA GOLOVINA</t>
  </si>
  <si>
    <t>IGOR NADTOCHIEV</t>
  </si>
  <si>
    <t>ELENA PAKHOMOVA</t>
  </si>
  <si>
    <t>MISS Z REAN</t>
  </si>
  <si>
    <t>ANNA DENISOVA</t>
  </si>
  <si>
    <t>N SHCHERBAKOVA</t>
  </si>
  <si>
    <t>MARYA CHUKHUTINA</t>
  </si>
  <si>
    <t>EVGENII TERNOV</t>
  </si>
  <si>
    <t>KONSTANTIN BABURKIN</t>
  </si>
  <si>
    <t>MARIA NIKITINA</t>
  </si>
  <si>
    <t>EVELINA YUMATOVA</t>
  </si>
  <si>
    <t>XALVA CARD</t>
  </si>
  <si>
    <t>ДАВТЯН ДЖЕММА ГАРИКОВНА</t>
  </si>
  <si>
    <t>ЖМУРОВА ЕКАТЕРИНА СЕРГЕЕВНА</t>
  </si>
  <si>
    <t>ПОСЫСАЕВА ЮЛИЯ ВИКТОРОВНА</t>
  </si>
  <si>
    <t>ТЕРЕШКИН НИКОЛАЙ ВЛАДИМИРОВИЧ</t>
  </si>
  <si>
    <t>IGNATOVA NATALYA</t>
  </si>
  <si>
    <t>KARINE GABRIELYAN</t>
  </si>
  <si>
    <t>ALEKSANDR MARKOV</t>
  </si>
  <si>
    <t>MARIYA DAVYDOVA</t>
  </si>
  <si>
    <t>MARGARITA SHUGAEVA</t>
  </si>
  <si>
    <t>SVETLANA GRUZDEVA</t>
  </si>
  <si>
    <t>MARIANNA PROTASOVA</t>
  </si>
  <si>
    <t>VALERIYA ROMANENKO</t>
  </si>
  <si>
    <t>ILIA MESHCHERIAKOV</t>
  </si>
  <si>
    <t>IRINA RUDYAK</t>
  </si>
  <si>
    <t>SEMEN SARAPULOV</t>
  </si>
  <si>
    <t>ANASTASIA LEONOVA</t>
  </si>
  <si>
    <t>ANASTASIYA OKISHAN</t>
  </si>
  <si>
    <t>ELENA IVASHKINA</t>
  </si>
  <si>
    <t>ELENA VASILEVA</t>
  </si>
  <si>
    <t>ANTON KOVALEVSKY</t>
  </si>
  <si>
    <t>MARIYA R</t>
  </si>
  <si>
    <t>NADEZHDA BARABANOVA</t>
  </si>
  <si>
    <t>ILANA KOCHETKOVA</t>
  </si>
  <si>
    <t>БОБРОВ ВАЛЕНТИН АЛЕКСАНДРОВИЧ</t>
  </si>
  <si>
    <t>ФЕДАК АЛИНА ПАВЛОВНА</t>
  </si>
  <si>
    <t>ЯЗНЕВИЧ ЕЛИЗАВЕТА ВИКТОРОВНА</t>
  </si>
  <si>
    <t>0533</t>
  </si>
  <si>
    <t>LILIIA BRAINIS</t>
  </si>
  <si>
    <t>ELENA FEDOTOVA</t>
  </si>
  <si>
    <t>ALEKSANDROVSKAYA</t>
  </si>
  <si>
    <t>ELINA KAMYSHENKO</t>
  </si>
  <si>
    <t>OLGA SHUVALOVA</t>
  </si>
  <si>
    <t>DMITRIY STAROSTIN</t>
  </si>
  <si>
    <t>ANNA MIKHAYLOVA</t>
  </si>
  <si>
    <t>ROMAN ARTYUKHIN</t>
  </si>
  <si>
    <t>NATALIIA KAMENEVA</t>
  </si>
  <si>
    <t>ЕРМОЛАЕВА МАРИЯ ТОМОВНА</t>
  </si>
  <si>
    <t>РАЗГИЛЬДИНА ЕЛЕНА НИКИТОВНА</t>
  </si>
  <si>
    <t>ДЕМИДЕНКО ЕВГЕНИЙ СЕРГЕЕВИЧ</t>
  </si>
  <si>
    <t>МЫЛЬНИКОВ АНТОН СЕРГЕЕВИЧ</t>
  </si>
  <si>
    <t>ЕДРЕНКИНА АЛЕНА ЮРЬЕВНА</t>
  </si>
  <si>
    <t>ЕРАСТОВА НАТАЛЬЯ МИХАЙЛОВНА</t>
  </si>
  <si>
    <t>ФОРТУНА АЛЕКСАНДРА АНДРЕЕВНА</t>
  </si>
  <si>
    <t>DARIA KONSTANTINOVA</t>
  </si>
  <si>
    <t>ANNA ZUBOVA</t>
  </si>
  <si>
    <t>MARIIA POGORELAIA</t>
  </si>
  <si>
    <t>SERGEI KHROMENKOV</t>
  </si>
  <si>
    <t>MAKSIM NADYROV</t>
  </si>
  <si>
    <t>NINA POMUKHINA</t>
  </si>
  <si>
    <t>IGOR KLIMENKOV</t>
  </si>
  <si>
    <t>TATYANA LEBEDEBA</t>
  </si>
  <si>
    <t>ELENA PETRENKO</t>
  </si>
  <si>
    <t>NATALIA BRYLEVA</t>
  </si>
  <si>
    <t>PETR SEDOV</t>
  </si>
  <si>
    <t>ZOYA MAZUR</t>
  </si>
  <si>
    <t>IYA DOROSHENKO</t>
  </si>
  <si>
    <t>NATALIA NIKULINA</t>
  </si>
  <si>
    <t>ALIYA MAKSUTOVA</t>
  </si>
  <si>
    <t>SEDOVA YULIIA</t>
  </si>
  <si>
    <t>NATALYA POMOGALOVA</t>
  </si>
  <si>
    <t>ANNA KRASNOVA</t>
  </si>
  <si>
    <t>ANNA RASKOPOVA</t>
  </si>
  <si>
    <t>NATALIA GUKASIAN</t>
  </si>
  <si>
    <t>LARISA RUDAKOVA</t>
  </si>
  <si>
    <t>PAVLUKEVICH NATALIA</t>
  </si>
  <si>
    <t>УБУШИЕВ АЛЕКСАНДР ВИКТОРОВИЧ</t>
  </si>
  <si>
    <t>ЗАКС ВИКТОРИЯ АНДРЕЕВНА</t>
  </si>
  <si>
    <t>ЯКОВЧЕНКО КИРИЛЛ НИКОЛАЕВИЧ</t>
  </si>
  <si>
    <t>КУЗЬМИНА ИРИНА АЛЕКСАНДРОВНА</t>
  </si>
  <si>
    <t>ПОЛОВИНКИН КИРИЛЛ НИКОЛАЕВИЧ</t>
  </si>
  <si>
    <t>МОРОЗОВА АННА АЛЕКСАНДРОВНА</t>
  </si>
  <si>
    <t>ПОПОВА АНАСТАСИЯ АНДРЕЕВНА</t>
  </si>
  <si>
    <t>КУЛИКОВА СВЕТЛАНА ДЕНИСОВНА</t>
  </si>
  <si>
    <t>POLINA PORKHACHEVA</t>
  </si>
  <si>
    <t>EKATERIN KONDRATEVA</t>
  </si>
  <si>
    <t>GENNADY ZAKHAROV</t>
  </si>
  <si>
    <t>ALEXANDRA TIMOFEEVA</t>
  </si>
  <si>
    <t>O I</t>
  </si>
  <si>
    <t>IRINA DUBIK</t>
  </si>
  <si>
    <t>VIKTORIYA KABAEVA</t>
  </si>
  <si>
    <t>K T</t>
  </si>
  <si>
    <t>AD</t>
  </si>
  <si>
    <t>LARISA CHERNYKH</t>
  </si>
  <si>
    <t>MARINA AZAROVA</t>
  </si>
  <si>
    <t>KONSTANTIN KOZLOVSKIY</t>
  </si>
  <si>
    <t>TATIANA BEZVERKHAIA</t>
  </si>
  <si>
    <t>OLGA SMIRNOVA</t>
  </si>
  <si>
    <t>ANASTASIA SHIBAEVA</t>
  </si>
  <si>
    <t>EVGENIA BOLONIKOVA</t>
  </si>
  <si>
    <t>DANILA MIROLYUBOV</t>
  </si>
  <si>
    <t>ELIZAVETA TESLYUK</t>
  </si>
  <si>
    <t>САЛЬНИКОВА ДАРЬЯ ИВАНОВНА</t>
  </si>
  <si>
    <t>ПОСОХИН ФЕДОР ВИКТОРОВИЧ</t>
  </si>
  <si>
    <t>ЖУЛИМОВ РОМАН ОЛЕГОВИЧ</t>
  </si>
  <si>
    <t>ИБРАГИМОВ ВАДИМ ШАМИЛЬЕВИЧ</t>
  </si>
  <si>
    <t>Благотворительные пожертвования, собранные на платформе Benevity</t>
  </si>
  <si>
    <t>KRISTINA PEGUSHINA</t>
  </si>
  <si>
    <t>NURIYA MISHENINA</t>
  </si>
  <si>
    <t>TIMOFEEV KIRILL</t>
  </si>
  <si>
    <t>ANDREY ANIKEEV</t>
  </si>
  <si>
    <t>MARIIA SMIRNOVA</t>
  </si>
  <si>
    <t>IULIIA KONONOVA</t>
  </si>
  <si>
    <t>ANDREY QVC</t>
  </si>
  <si>
    <t>ELENA MELIKHOVA</t>
  </si>
  <si>
    <t>ANDRIEVICH EKATERINA</t>
  </si>
  <si>
    <t>KARLINA MARINA</t>
  </si>
  <si>
    <t>DANILA SIMONOV</t>
  </si>
  <si>
    <t>BORIS GORSHKOV</t>
  </si>
  <si>
    <t>NATALYA KUDRYASHOVA</t>
  </si>
  <si>
    <t>VYACHESLAV MALTSEV</t>
  </si>
  <si>
    <t>MARINA CHUGAI</t>
  </si>
  <si>
    <t>SARAKAVAIA</t>
  </si>
  <si>
    <t>MIKHAIL PETROV</t>
  </si>
  <si>
    <t>TETRINA</t>
  </si>
  <si>
    <t>Благотворительные пожертвования, собранные на портале моs.ru</t>
  </si>
  <si>
    <t>КОНДРАТОВА АНАСТАСИЯ МИХАЙЛОВНА</t>
  </si>
  <si>
    <t>РАПЕЦКАЯ ЕЛЕНА ВАЛЕНТИНОВНА</t>
  </si>
  <si>
    <t>ГОЛЕЩИХИНА ИРИНА СТАНИСЛАВОВНА</t>
  </si>
  <si>
    <t>МОНАХОВА ОЛЬГА ВАЛЕРИАНОВНА</t>
  </si>
  <si>
    <t>ГАМА ДАРЬЯ ОЛЕГОВНА</t>
  </si>
  <si>
    <t>ЧИСТОВ ВАДИМ ЕВГЕНЬЕВИЧ</t>
  </si>
  <si>
    <t>КАРКАЧЕВА СВЕТЛАНА ПЕТРОВНА</t>
  </si>
  <si>
    <t>НГИЕМ ВАН АНЬ</t>
  </si>
  <si>
    <t>РЕЖЕПА НАТАЛЬЯ ВАЛЕРЬЕВНА</t>
  </si>
  <si>
    <t>КУДРЯШОВ РУСЛАН ЮРЬЕВИЧ</t>
  </si>
  <si>
    <t>ШАВЫРИН АНТОН СЕРГЕЕВИЧ</t>
  </si>
  <si>
    <t>ELVIRA TSUTSKOVA</t>
  </si>
  <si>
    <t>IULIIA BELONOGOVA</t>
  </si>
  <si>
    <t>VOROBEY VALERIA</t>
  </si>
  <si>
    <t>TATIANA EZHOVA</t>
  </si>
  <si>
    <t>ELIZAVETA RUBAN</t>
  </si>
  <si>
    <t>DINARA TENISHEVA</t>
  </si>
  <si>
    <t>EKATERINA ZHEREKHOVA</t>
  </si>
  <si>
    <t>ALEKSANDRA KACHURINA</t>
  </si>
  <si>
    <t>NATALYA MALYSHEVA</t>
  </si>
  <si>
    <t>EGOR KOBIASHVILI</t>
  </si>
  <si>
    <t>VIKTORIYA BARKALOVA</t>
  </si>
  <si>
    <t>VIKTORIYA KRAVCHENKO</t>
  </si>
  <si>
    <t>NAILYA NAGUMANOVA</t>
  </si>
  <si>
    <t>KLYUCHEVSKAYA E</t>
  </si>
  <si>
    <t>PAVEL REMKHA</t>
  </si>
  <si>
    <t>EVGENIYA VLADYKINA</t>
  </si>
  <si>
    <t>SVETLANA ROMANOVA</t>
  </si>
  <si>
    <t>IRINA OYA</t>
  </si>
  <si>
    <t>SERGEI KOSHKIN</t>
  </si>
  <si>
    <t>IVAN BEREZKIN</t>
  </si>
  <si>
    <t>ANNA BONDARENKO</t>
  </si>
  <si>
    <t>IRINA LYADKINA</t>
  </si>
  <si>
    <t>ALINA SHUTOVA</t>
  </si>
  <si>
    <t>NATALIA FEDOROVA</t>
  </si>
  <si>
    <t>IULIIA GRISHANOVA</t>
  </si>
  <si>
    <t>ANASTASIA</t>
  </si>
  <si>
    <t>TONENCHUK ALEKSEY</t>
  </si>
  <si>
    <t>ANNA KORKH</t>
  </si>
  <si>
    <t>IRINA BELOVA</t>
  </si>
  <si>
    <t>NATALIA KSENZHIK</t>
  </si>
  <si>
    <t>S KOLESNIKOVA</t>
  </si>
  <si>
    <t>ANDREI IAKUSHEV</t>
  </si>
  <si>
    <t>ALEXANDER KABALENOV</t>
  </si>
  <si>
    <t>IRINA BARBANOVA</t>
  </si>
  <si>
    <t>FAUSTOVA MARIIA</t>
  </si>
  <si>
    <t>KRISTINA ERGIUN</t>
  </si>
  <si>
    <t>KAM</t>
  </si>
  <si>
    <t>KONSTANTIN KAPRALOV</t>
  </si>
  <si>
    <t>DMITRII RYBIN</t>
  </si>
  <si>
    <t>ALEXEY NIKITIN</t>
  </si>
  <si>
    <t>ARINA YUSUPOVA</t>
  </si>
  <si>
    <t>Оплата за электроэнергию</t>
  </si>
  <si>
    <t>Благотворительное пожертвование от Фонда поддержки и развития филантропии "КАФ"</t>
  </si>
  <si>
    <t>МАРХАШОВА ОЛЬГА АЛЕКСАНДРОВНА</t>
  </si>
  <si>
    <t>КРАСЮК ОЛЬГА ЛЕОНИДОВНА</t>
  </si>
  <si>
    <t>РУБЕЖАНСКАЯ ВАРВАРА ГЕННАДЬЕВНА</t>
  </si>
  <si>
    <t>ГУБИНА СВЕТЛАНА ВАЛЕРИЕВНА</t>
  </si>
  <si>
    <t>ВЯТКИНА ТАТЬЯНА ВАЛЕРЬЕВНА</t>
  </si>
  <si>
    <t>ХОДЖАЕВА ЕЛЕНА АЛЕКСАНДРОВНА</t>
  </si>
  <si>
    <t>ЖАТКИНА ЕВГЕНИЯ ВЛАДИМИРОВНА</t>
  </si>
  <si>
    <t>ДИГАРИНОВА АЙСЛУ БУЛАТОВНА</t>
  </si>
  <si>
    <t>ДАНИЛИНА ИРИНА ВЛАДИМИРОВНА</t>
  </si>
  <si>
    <t>ГОЛЕНКО ОЛЬГА МАРКОВНА</t>
  </si>
  <si>
    <t>САХАНОВА МАРИЯ АНТОНОВНА</t>
  </si>
  <si>
    <t>СИДОРОВА МАРИЯ СЕРГЕЕВНА</t>
  </si>
  <si>
    <t>Благотворительное пожертвование от ООО "НЕСКУЧНЫЙ ГОРОД"</t>
  </si>
  <si>
    <t>Благотворительное пожертвование от АО "Институт общественного мнения Анкетолог"</t>
  </si>
  <si>
    <t>Благотворительное пожертвование от ООО "АВТОШКОЛА "ТЕХНИКА"</t>
  </si>
  <si>
    <t>Зачислено на р/сч за вычетом комиссии оператора 3,05%</t>
  </si>
  <si>
    <t>Ожидает зачисления на р/сч за вычетом комиссии оператора 3,05%</t>
  </si>
  <si>
    <t>DARIA ARNAUTOVA</t>
  </si>
  <si>
    <t>KSENIA SACHER</t>
  </si>
  <si>
    <t>SASHA SOL</t>
  </si>
  <si>
    <t>TATYANA AKULOVA</t>
  </si>
  <si>
    <t>ANGELINA VASEVA</t>
  </si>
  <si>
    <t>A AGAFONOVA</t>
  </si>
  <si>
    <t>ANDREY CHEPURNOY</t>
  </si>
  <si>
    <t>ARINA KACHANOVA</t>
  </si>
  <si>
    <t>ZHURAVLEVA MARGARITA</t>
  </si>
  <si>
    <t>DMITRY GOLOV</t>
  </si>
  <si>
    <t>DENIS MOLCHANOV</t>
  </si>
  <si>
    <t>ANNA KRYUKOVA</t>
  </si>
  <si>
    <t>ANASTASIIA IBRAGIMOVA</t>
  </si>
  <si>
    <t>KSENIIA GNILITCKAIA</t>
  </si>
  <si>
    <t>ANDREY VLASOV</t>
  </si>
  <si>
    <t>GALINA OVCHINNIKOVA</t>
  </si>
  <si>
    <t>NATALYA BOLSHAKOVA</t>
  </si>
  <si>
    <t>NATALIA MIKULINA</t>
  </si>
  <si>
    <t>IRINA KHAFIZOVA</t>
  </si>
  <si>
    <t>POLINA VORONOK</t>
  </si>
  <si>
    <t>DARYA TRIFONOVA</t>
  </si>
  <si>
    <t>YULIYA KOCHEROVA</t>
  </si>
  <si>
    <t>ANASTASIIA KOLOMINA</t>
  </si>
  <si>
    <t>EA</t>
  </si>
  <si>
    <t>REGINA RESHETEEVA</t>
  </si>
  <si>
    <t>VIKTORIYA SHAMYKINA</t>
  </si>
  <si>
    <t>IVAN BLOKHIN</t>
  </si>
  <si>
    <t>ALEKSANDR TARASOV</t>
  </si>
  <si>
    <t>ALEKSANDR GUSEV</t>
  </si>
  <si>
    <t>YANA YASHKOVA</t>
  </si>
  <si>
    <t>VIKTORIYA FETISOVA</t>
  </si>
  <si>
    <t>IRINA FEDOROVA</t>
  </si>
  <si>
    <t>BROVSKAYA SVETLANA SERGEEVNA</t>
  </si>
  <si>
    <t>LARISA MIKHAILOVA</t>
  </si>
  <si>
    <t>БОЛДЫРЕВ ЕВГЕНИЙ МИХАЙЛОВИЧ</t>
  </si>
  <si>
    <t>ФЕДОТОВА ЕЛЕНА АНАТОЛЬЕВНА</t>
  </si>
  <si>
    <t>КИРЮШКИН КИРИЛЛ НИКОЛАЕВИЧ</t>
  </si>
  <si>
    <t>РЮМИНА ЕЛИЗАВЕТА АНАТОЛЬЕВНА</t>
  </si>
  <si>
    <t>ШИВЕРНОВСКАЯ ГАЛИНА АНТОНОВНА</t>
  </si>
  <si>
    <t>ТУРАМУРОДОВ ПАРДАЛИ ХУСАНОВИЧ</t>
  </si>
  <si>
    <t>ЧАРКИНА АЛИНА АЛЕКСАНДРОВНА</t>
  </si>
  <si>
    <t>ХРИПУНОВА ЕКАТЕРИНА НИКОЛАЕВНА</t>
  </si>
  <si>
    <t>КОВАЛЕНКО НИКИТА ВИТАЛЬЕВИЧ</t>
  </si>
  <si>
    <t>СТАНЧЕНКО ВЛАДИМИР СЕРГЕЕВИЧ</t>
  </si>
  <si>
    <t>РЕМЕНЮК ВЛАДИСЛАВ АНАТОЛЬЕВИЧ</t>
  </si>
  <si>
    <t>НАЗИПОВ ИНСАФ ИЛЬГИЗОВИЧ</t>
  </si>
  <si>
    <t>ПОЛЯЦКАЯ ТАТЬЯНА БОРИСОВНА</t>
  </si>
  <si>
    <t>КРИВАК ДЕНИС ОЛЕГОВИЧ</t>
  </si>
  <si>
    <t>СМИРНОВА АЛЕКСАНДРА ЮРЬЕВНА</t>
  </si>
  <si>
    <t>ГЕРАСКИНА АНАСТАСИЯ МИХАЙЛОВНА</t>
  </si>
  <si>
    <t>ОВЧИННИКОВ АЛЕКСАНДР АЛЕКСЕЕВИЧ</t>
  </si>
  <si>
    <t>СОБОЛЕВА АЛЕКСАНДРА НИКОЛАЕВНА</t>
  </si>
  <si>
    <t>СЫРАЕВ КАМИЛЬ РАФАИЛОВИЧ</t>
  </si>
  <si>
    <t>НДОНГ НЧАМА ХОСЕ МАНУЭЛЬ АНГУЕ</t>
  </si>
  <si>
    <t>ШМИДТ ГЕРОНИМ АНАТОЛЬЕВИЧ</t>
  </si>
  <si>
    <t>МИЛАКИНА АЛЕКСАНДРА ГЕННАДЬЕВНА</t>
  </si>
  <si>
    <t>ТИШКИНА КРИСТИНА АЛЕКСАНДРОВНА</t>
  </si>
  <si>
    <t>ЗАЙЦЕВА МАРИЯ СЕРГЕЕВНА</t>
  </si>
  <si>
    <t>ИМАНГУЛОВА ЭЛЬВИНА АЛИКОВНА</t>
  </si>
  <si>
    <t>ДАВЫДОВ НИКОЛАЙ АЛЕКСАНДРОВИЧ</t>
  </si>
  <si>
    <t>КОЧНЕВ ДМИТРИЙ СЕРГЕЕВИЧ</t>
  </si>
  <si>
    <t>СКРИПАЛЬ ДАРЬЯ НИКОЛАЕВНА</t>
  </si>
  <si>
    <t>КРАСНОВА АЛЕКСАНДРА ЛЕОНИДОВНА</t>
  </si>
  <si>
    <t>БЕРЕСТИНСКАЯ ЕЛЕНА АЛЕКСАНДРОВНА</t>
  </si>
  <si>
    <t>КУЗНЕЦОВА ТАТЬЯНА ПЕТРОВНА</t>
  </si>
  <si>
    <t>ШУБИН ЕВГЕНИЙ АЛЕКСЕЕВИЧ</t>
  </si>
  <si>
    <t>КАШИРИН МАКСИМ РОМАНОВИЧ</t>
  </si>
  <si>
    <t>ШАРАЕВА КРИСТИНА ВИТАЛЬЕВНА</t>
  </si>
  <si>
    <t>НАЗАРОВ ДАНИИЛ АНДРЕЕВИЧ</t>
  </si>
  <si>
    <t>БУЛЫЧЕВА АНАСТАСИЯ ВЛАДИМИРОВНА</t>
  </si>
  <si>
    <t>ПЕТРОВСКИЙ ВАЛЕРИЙ КОНСТАНТИНОВИЧ</t>
  </si>
  <si>
    <t>САВЕЛЬЕВ РАТМИР ВИКТОРОВИЧ</t>
  </si>
  <si>
    <t>ГОЙГОВ ВИСАНГИРЕЙ ДАУДОВИЧ</t>
  </si>
  <si>
    <t>МИРЗОЯН АЛЕКСАНДР ГАМЛЕТОВИЧ</t>
  </si>
  <si>
    <t>Благотворительные пожертвования, полученные от распространения сертификатов на сайте giftery.ru</t>
  </si>
  <si>
    <t>Благотворительное пожертвование от БФ "ВКЛАД В БУДУЩЕЕ"</t>
  </si>
  <si>
    <t>Оплата за услуги видеозаписи и видеомонтажа лекции</t>
  </si>
  <si>
    <t>Оплата за сувенирную продукцию</t>
  </si>
  <si>
    <t>Оплата за сантехнические и электроматериалы</t>
  </si>
  <si>
    <t>NATALIJA GOLUBICKAJA</t>
  </si>
  <si>
    <t>AKHATOVVAALBINA</t>
  </si>
  <si>
    <t>DAVLETSHIN TIMUR</t>
  </si>
  <si>
    <t>DARYA BORISOVA</t>
  </si>
  <si>
    <t>ANASTASIYA RAZUVAEVA</t>
  </si>
  <si>
    <t>POPOVA KRISTINA</t>
  </si>
  <si>
    <t>MAKSIM KUZNETSOV</t>
  </si>
  <si>
    <t>OL KOT</t>
  </si>
  <si>
    <t>ALEKS FILIPPOVICH</t>
  </si>
  <si>
    <t>MADINA ABSATAROVA</t>
  </si>
  <si>
    <t>OLGA KHUSNUTDINOVA</t>
  </si>
  <si>
    <t>ALEXANDRA ISKAKOVA</t>
  </si>
  <si>
    <t>ELIZAVETA SILOVA</t>
  </si>
  <si>
    <t>OXANA</t>
  </si>
  <si>
    <t>ELIZAVETA VERZILOVA</t>
  </si>
  <si>
    <t>YULIA SOLNTSEVA</t>
  </si>
  <si>
    <t>ANDREY NIKIFOROV</t>
  </si>
  <si>
    <t>KRISTINA KHOLOPOVA</t>
  </si>
  <si>
    <t>OLGA PAUTOVA</t>
  </si>
  <si>
    <t>BELOLIPETSKAYA ANASTASIA</t>
  </si>
  <si>
    <t>LYUBOV SMIRNOVA</t>
  </si>
  <si>
    <t>ANTON KARABANOV</t>
  </si>
  <si>
    <t>VERONIKA TUMANOVA</t>
  </si>
  <si>
    <t>EVGENIYA MALCHENOK</t>
  </si>
  <si>
    <t>ALEKSANDRA GRIBKOVA</t>
  </si>
  <si>
    <t>VALENTINA MORGUNOVA</t>
  </si>
  <si>
    <t>INNA SEMICHEVA</t>
  </si>
  <si>
    <t>ELENA KOREPANOVA</t>
  </si>
  <si>
    <t>PODOPRIGORINA E</t>
  </si>
  <si>
    <t>MAKSIM GUDAKOV</t>
  </si>
  <si>
    <t>OLGA HUNTER</t>
  </si>
  <si>
    <t>MAXIM BORISKOV</t>
  </si>
  <si>
    <t>KIRYL</t>
  </si>
  <si>
    <t>VAKKHOVA TATIANA</t>
  </si>
  <si>
    <t>CHIGLINTSEV YAROSLAV</t>
  </si>
  <si>
    <t>VIKTORIIA DOROKHOVA</t>
  </si>
  <si>
    <t>OLGA PLOTKINA</t>
  </si>
  <si>
    <t>за декабрь 2021 года</t>
  </si>
  <si>
    <t>Остаток средств на 01.12.2021</t>
  </si>
  <si>
    <t>Общая сумма поступлений за декабрь 2021г.</t>
  </si>
  <si>
    <t>Произведенные расходы за декабрь 2021г.</t>
  </si>
  <si>
    <t>Остаток средств на 31.12.2021</t>
  </si>
  <si>
    <t>ЛИ МИХАИЛ ДМИТРИЕВИЧ</t>
  </si>
  <si>
    <t>КУЗЬМИНА АНАСТАСИЯ ДМИТРИЕВНА</t>
  </si>
  <si>
    <t>ГНЕЗДИЛОВ ЕВГЕНИЙ ЮРЬЕВИЧ</t>
  </si>
  <si>
    <t>ПЕРОВ МИХАИЛ АНДРЕЕВИЧ</t>
  </si>
  <si>
    <t>КАРПОВА ВЕРОНИКА МАКСИМОВНА</t>
  </si>
  <si>
    <t>ИВАНОВА ЮЛИЯ ЮРЬЕВНА</t>
  </si>
  <si>
    <t>РОГОЖНИКОВА ЮЛИЯ ВИКТОРОВНА</t>
  </si>
  <si>
    <t>ШИЩЕНКО ДМИТРИЙ АЛЕКСАНДРОВИЧ</t>
  </si>
  <si>
    <t>ЯКУШЕВ АЛЕКСЕЙ ВАЛЕРЬЕВИЧ</t>
  </si>
  <si>
    <t>БАРАНОВА ЕЛЕНА АЛЕКСАНДРОВНА</t>
  </si>
  <si>
    <t>ШУТОВА МАРИЯ АЛЕКСАНДРОВНА</t>
  </si>
  <si>
    <t>ТИМЧЕНКО ПАВЕЛ АЛЕКСАНДРОВИЧ</t>
  </si>
  <si>
    <t>СУЛЕЙМАНОВ МАКСИМ РУСТАМОВИЧ</t>
  </si>
  <si>
    <t>НИКУЛИН ИЛЬЯ АНТОНОВИЧ</t>
  </si>
  <si>
    <t>ИБАТУЛЛИН АРТУР РИНАТОВИЧ</t>
  </si>
  <si>
    <t>ЖУРИН СЕРГЕЙ АЛЕКСАНДРОВИЧ</t>
  </si>
  <si>
    <t>ТАБАКОВ СЕРГЕЙ ВЛАДИМИРОВИЧ</t>
  </si>
  <si>
    <t>ПАНКРАТОВА ВЛАДИСЛАВА ОЛЕГОВНА</t>
  </si>
  <si>
    <t>ВОРОНЧИХИН ВИТАЛИЙ СЕРГЕЕВИЧ</t>
  </si>
  <si>
    <t>ЕРКИН АНДРЕЙ АНАТОЛЬЕВИЧ</t>
  </si>
  <si>
    <t>КОЖИХОВ СЕРГЕЙ ВЛАДИМИРОВИЧ</t>
  </si>
  <si>
    <t>ТАСКИНА КСЕНИЯ ПАВЛОВНА</t>
  </si>
  <si>
    <t>ОСМИНКИН ДЕНИС ДЕНИСОВИЧ</t>
  </si>
  <si>
    <t>МАКСИМОВА ВЕРОНИКА АЛЕКСАНДРОВНА</t>
  </si>
  <si>
    <t>ОВЧИННИКОВА ТАТЬЯНА АЛЕКСАНДРОВНА</t>
  </si>
  <si>
    <t>КОРОЛЕВА АЛИНА АЛЕКСЕЕВНА</t>
  </si>
  <si>
    <t>БРАТЧИКОВ СЕРГЕЙ СТАНИСЛАВОВИЧ</t>
  </si>
  <si>
    <t>КРУТОВ ВИТАЛИЙ ВИКТОРОВИЧ</t>
  </si>
  <si>
    <t>ТИХОНОВА ЕЛИЗАВЕТА АЛЕКСАНДРОВНА</t>
  </si>
  <si>
    <t>ГЕЕРХАНОВ ТИМУР ПАВЛОВИЧ</t>
  </si>
  <si>
    <t>МОРИН НИКИТА ВЛАДИМИРОВИЧ</t>
  </si>
  <si>
    <t>ОРЛОВА АННА ФЕДОРОВНА</t>
  </si>
  <si>
    <t>ШЛЕПКОВ ИЛЬЯ ПЕТРОВИЧ</t>
  </si>
  <si>
    <t>МОСКВИНА МАРИЯ МИХАЙЛОВНА</t>
  </si>
  <si>
    <t>ВЕЛЬКЕР ЮЛИЯ АЛЕКСАНДРОВНА</t>
  </si>
  <si>
    <t>ПОЛОНСКАЯ СОФИЯ НИКОЛАЕВНА</t>
  </si>
  <si>
    <t>ЗАБЕЛКИНА МИЛАНА ИЛЬНУРОВНА</t>
  </si>
  <si>
    <t>РОЖКОВСКАЯ КАРИНА ВЛАДИМИРОВНА</t>
  </si>
  <si>
    <t>РЯМЕНЕН РОМАН КОНСТАНТИНОВИЧ</t>
  </si>
  <si>
    <t>АПАРИН ЕВГЕНИЙ МИХАЙЛОВИЧ</t>
  </si>
  <si>
    <t>МАЛЕЕВ ЕГОР АЛЕКСАНДРОВИЧ</t>
  </si>
  <si>
    <t>СТЕПАНОВА ПОЛИНА АЛЕКСАНДРОВНА</t>
  </si>
  <si>
    <t>ВОРОНИНА СВЕТЛАНА НИКОЛАЕВНА</t>
  </si>
  <si>
    <t>МАКСИМИХИНА ДИАНА ВЛАДИМИРОВНА</t>
  </si>
  <si>
    <t>ПРОХОРОВА ВИКТОРИЯ АНДРЕЕВНА</t>
  </si>
  <si>
    <t>ОШКАНОВА АННА МИХАЙЛОВНА</t>
  </si>
  <si>
    <t>ИВАНОВА АНАСТАСИЯ ИГОРЕВНА</t>
  </si>
  <si>
    <t>ДМИТРИЕВА ЯНА СТАНИСЛАВОВНА</t>
  </si>
  <si>
    <t>ПУШКОВА ЕКАТЕРИНА ИГОРЕВНА</t>
  </si>
  <si>
    <t>ПАЭГЛИТ СОФИЯ ИЛЬИНИЧНА</t>
  </si>
  <si>
    <t>РЕШЕТНИКОВ АНТОН АНДРЕЕВИЧ</t>
  </si>
  <si>
    <t>ТАЛАЛАЕВ МИХАИЛ СЕРГЕЕВИЧ</t>
  </si>
  <si>
    <t>ЩУКИН АЛЕКСАНДР НИКОЛАЕВИЧ</t>
  </si>
  <si>
    <t>ВОРОНИН ЕГОР АНДРЕЕВИЧ</t>
  </si>
  <si>
    <t>ТОКМАКОВА АНАСТАСИЯ ВАЛЕРЬЕВНА</t>
  </si>
  <si>
    <t>ИГУМНОВА КАРИНА СЕРГЕЕВНА</t>
  </si>
  <si>
    <t>БЕШИНСКАЯ ДАРЬЯ СЕРГЕЕВНА</t>
  </si>
  <si>
    <t>БОЧАРНИКОВ ВЯЧЕСЛАВ ВИТАЛЬЕВИЧ</t>
  </si>
  <si>
    <t>УТКИН ИГОРЬ АЛЕКСЕЕВИЧ</t>
  </si>
  <si>
    <t>ОСТАПЕНКО ТАТЬЯНА ВЛАДИМИРОВНА</t>
  </si>
  <si>
    <t>ЧУКАЛИН ПЕТР НИКОЛАЕВИЧ</t>
  </si>
  <si>
    <t>МУЗЫКИН РОМАН МИХАЙЛОВИЧ</t>
  </si>
  <si>
    <t>ИГНАТЬЕВ ДМИТРИЙ НИКОЛАЕВИЧ</t>
  </si>
  <si>
    <t>СТЕПАНОВА КСЕНИЯ ДМИТРИЕВНА</t>
  </si>
  <si>
    <t>РОМАНОВ ДЕНИС СЕРГЕЕВИЧ</t>
  </si>
  <si>
    <t>СИМАКОВА ОЛЬГА СЕРГЕЕВНА</t>
  </si>
  <si>
    <t>СКОРИКОВА ОЛЬГА ЯРОСЛАВОВНА</t>
  </si>
  <si>
    <t>СЕДИНКИН НИКИТА ВАЛЕРЬЕВИЧ</t>
  </si>
  <si>
    <t>ВАСИЛЬЕВ СЕРГЕЙ АЛЕКСАНДРОВИЧ</t>
  </si>
  <si>
    <t>СУДАКОВ МИХАИЛ СЕРГЕЕВИЧ</t>
  </si>
  <si>
    <t>ВЛАДИМИРОВА СОФЬЯ ВЛАДИМИРОВНА</t>
  </si>
  <si>
    <t>ЛАЗАРЕВА СВЕТЛАНА ИГОРЕВНА</t>
  </si>
  <si>
    <t>ЛАЗАРЕВ ВЛАДИСЛАВ ОЛЕГОВИЧ</t>
  </si>
  <si>
    <t>ПУДОВКИНА ЕКАТЕРИНА АНДРЕЕВНА</t>
  </si>
  <si>
    <t>ТАЖМУРАТОВ КАНАТ ДЖУВАНЫШЕВИЧ</t>
  </si>
  <si>
    <t>МАМУТОВ АСАН РИФАТОВИЧ</t>
  </si>
  <si>
    <t>ДЯЧКИНА ПОЛИНА АЛЕКСЕЕВНА</t>
  </si>
  <si>
    <t>ЕГОРОВА АННА АНДРЕЕВНА</t>
  </si>
  <si>
    <t>МАТВЕЕВА ЮЛИЯ ЮРЬЕВНА</t>
  </si>
  <si>
    <t>ШЕШУКОВА УЛЬЯНА АЛЕКСЕЕВНА</t>
  </si>
  <si>
    <t>СЕМЕНОВ СЕРГЕЙ АЛЕКСАНДРОВИЧ</t>
  </si>
  <si>
    <t>ЛОБАНОВА АНАСТАСИЯ ДМИТРИЕВНА</t>
  </si>
  <si>
    <t>ПРОХОРОВ КОНСТАНТИН ДМИТРИЕВИЧ</t>
  </si>
  <si>
    <t>ГРИШУНИН СЕРГЕЙ ВЛАДИМИРОВИЧ</t>
  </si>
  <si>
    <t>ФЕДОРОВ ВЛАДИМИР НИКОЛАЕВИЧ</t>
  </si>
  <si>
    <t>БЛИНОВА ЯНА ОЛЕГОВНА</t>
  </si>
  <si>
    <t>ГОРБУНОВА ВИКТОРИЯ ЯРОСЛАВОВНА</t>
  </si>
  <si>
    <t>ИГНАТОВА ЕВГЕНИЯ ОЛЕГОВНА</t>
  </si>
  <si>
    <t>ЧЕРНЫШЕВА АННА СЕРГЕЕВНА</t>
  </si>
  <si>
    <t>БУДАНАЕВА СВЕТЛАНА АНДРЕЕВНА</t>
  </si>
  <si>
    <t>ГАТАУЛЛИН ШАМИЛЬ ШАМИЛЬЕВИЧ</t>
  </si>
  <si>
    <t>ЩЕГЛОВ АЛЕКСЕЙ ВЛАДИМИРОВИЧ</t>
  </si>
  <si>
    <t>ТЕРЕНТЬЕВА ЕКАТЕРИНА АНДРЕЕВНА</t>
  </si>
  <si>
    <t>БЕНЛУКИЛЬ КАРИМ МОХАМЕДОВИЧ</t>
  </si>
  <si>
    <t>ЕЛЬКИН СЕРГЕЙ ИЛЬИЧ</t>
  </si>
  <si>
    <t>КУЗЬМИН ДМИТРИЙ АНДРЕЕВИЧ</t>
  </si>
  <si>
    <t>КАРНАУХОВА АЛИНА АЛЕКСЕЕВНА</t>
  </si>
  <si>
    <t>ВОЛЧЕНКО АНДРЕЙ АЛЕКСАНДРОВИЧ</t>
  </si>
  <si>
    <t>БУЛАВЕНКО ЕКАТЕРИНА АНАТОЛЬЕВНА</t>
  </si>
  <si>
    <t>ЕЛИСЕЕВ СЕРГЕЙ АЛЕКСАНДРОВИЧ</t>
  </si>
  <si>
    <t>ШАЙГАРДАНОВ РАУФ РАФАЭЛЕВИЧ</t>
  </si>
  <si>
    <t>АНТОНОВА ОЛЬГА ВИКТОРОВНА</t>
  </si>
  <si>
    <t>СОКОЛОВА ТАТЬЯНА ВЛАДИМИРОВНА</t>
  </si>
  <si>
    <t>ПОЛИШКО НАТАЛЬЯ ИВАНОВНА</t>
  </si>
  <si>
    <t>БОЛДЫРЕВ ТИМОФЕЙ ИГОРЕВИЧ</t>
  </si>
  <si>
    <t>ШКЛЯЕВА ЮЛИЯ СЕРГЕЕВНА</t>
  </si>
  <si>
    <t>КУЗНЕЦОВ СЕРГЕЙ ВАЛЕНТИНОВИЧ</t>
  </si>
  <si>
    <t>КУЗЮТКИН ВЛАДИСЛАВ СЕРГЕЕВИЧ</t>
  </si>
  <si>
    <t>КОЗОЧКИНА АЛИНА АЛЕКСЕЕВНА</t>
  </si>
  <si>
    <t>МАНУИЛОВ ВЯЧЕСЛАВ ВЯЧЕСЛАВОВИЧ</t>
  </si>
  <si>
    <t>ВОЛКОВА АННА АЛЕКСАНДРОВНА</t>
  </si>
  <si>
    <t>АСТАПЕНКО АЛЕКСАНДР ВИКТОРОВИЧ</t>
  </si>
  <si>
    <t>КИРИЛЛОВ ПАВЕЛ ПААТОВИЧ</t>
  </si>
  <si>
    <t>АНИСИМОВ АЛЕКСАНДР ЮРЬЕВИЧ</t>
  </si>
  <si>
    <t>КОНСТАНТИНОВА ЭМИЛИЯ ЕВСЕЕВНА</t>
  </si>
  <si>
    <t>ДЕНИСОВА ДАРЬЯ ДЕНИСОВНА</t>
  </si>
  <si>
    <t>РОВНЯГИН ОЛЕГ СЕРГЕЕВИЧ</t>
  </si>
  <si>
    <t>МАГЕРРАМОВА САБИНА ВАГИФОВНА</t>
  </si>
  <si>
    <t>ЛЮБЖИН АЛЕКСЕЙ ИГОРЕВИЧ</t>
  </si>
  <si>
    <t>КОРНИШИНА СВЕТЛАНА ЕВГЕНЬЕВНА</t>
  </si>
  <si>
    <t>БОСЯЧЕНКО ДМИТРИЙ АЛЕКСАНДРОВИЧ</t>
  </si>
  <si>
    <t>МЕРКУЛОВА ДАРЬЯ СЕРГЕЕВНА</t>
  </si>
  <si>
    <t>БЕСПАЛОВА КСЕНИЯ БОРИСОВНА</t>
  </si>
  <si>
    <t>АМЕТОВ РУСЛАН СЕРГЕЕВИЧ</t>
  </si>
  <si>
    <t>БОНДАРЬ ЛЕОНИД АЛЕКСАНДРОВИЧ</t>
  </si>
  <si>
    <t>ШМАКИНА АНАСТАСИЯ АЛЕКСАНДРОВНА</t>
  </si>
  <si>
    <t>СУХОДОЛ ТАИСИЯ ВИКТОРОВНА</t>
  </si>
  <si>
    <t>РУДАКОВА ТАТЬЯНА АНАТОЛЬЕВНА</t>
  </si>
  <si>
    <t>ЗВЕРЕВ КОНСТАНТИН ВЛАДИМИРОВИЧ</t>
  </si>
  <si>
    <t>КРАМАРЕНКО ТАТЬЯНА АЛЕКСЕЕВНА</t>
  </si>
  <si>
    <t>СКОРОБОГАТОВА ИРИНА БОРИСОВНА</t>
  </si>
  <si>
    <t>ЧЕРКАСОВА МАРГАРИТА ВИКТОРОВНА</t>
  </si>
  <si>
    <t>РЕНЬГО НАДЕЖДА СЕРГЕЕВНА</t>
  </si>
  <si>
    <t>МУРЗАЕВ АРТУР ТИМУРОВИЧ</t>
  </si>
  <si>
    <t>МАКОВОЗОВА ЯНА АЛЕКСАНДРОВНА</t>
  </si>
  <si>
    <t>ДМИТРИЕНКО ГЕОРГИЙ СЕРГЕЕВИЧ</t>
  </si>
  <si>
    <t>МАСЛОВ АЛЕКСАНДР НИКОЛАЕВИЧ</t>
  </si>
  <si>
    <t>КИРИЧЕК ЕЛЕНА ВАСИЛЬЕВНА</t>
  </si>
  <si>
    <t>ЖУЛЕВА КСЕНИЯ СЕРГЕЕВНА</t>
  </si>
  <si>
    <t>БЕЛОВА ВИКТОРИЯ ВЛАДИСЛАВОВНА</t>
  </si>
  <si>
    <t>СЕВРЮГИН ДМИТРИЙ АЛЕКСЕЕВИЧ</t>
  </si>
  <si>
    <t>ДРАНИЧНИКОВ АЛЕКСЕЙ НИКОЛАЕВИЧ</t>
  </si>
  <si>
    <t>АВДЕЕВ ОЛЕГ ИГОРЕВИЧ</t>
  </si>
  <si>
    <t>БЫКАНИН КИРИЛЛ АЛЕКСЕЕВИЧ</t>
  </si>
  <si>
    <t>БЕДУНКЕВИЧ ИГОРЬ ЛЕОНИДОВИЧ</t>
  </si>
  <si>
    <t>СТЕПАНОВ ЮРИЙ ИВАНОВИЧ</t>
  </si>
  <si>
    <t>БАРАНОВА ЛАРИСА АНАТОЛЬЕВНА</t>
  </si>
  <si>
    <t>СЕРЕДА ВАЛЕРИЯ ПАВЛОВНА</t>
  </si>
  <si>
    <t>РОГОВ АНДРЕЙ НИКОЛАЕВИЧ</t>
  </si>
  <si>
    <t>БЕЛЯЕВА ДАРЬЯ МИХАЙЛОВНА</t>
  </si>
  <si>
    <t>ФАДЕЕВА ВИКТОРИЯ АЛЕКСЕЕВНА</t>
  </si>
  <si>
    <t>ЯНБАЕВА РЕЗИДА ВАРИСОВНА</t>
  </si>
  <si>
    <t>БАТУРИН АЛЕКСЕЙ ВИКТОРОВИЧ</t>
  </si>
  <si>
    <t>ПАНАЙ СЕРГЕЙ МИХАЙЛОВИЧ</t>
  </si>
  <si>
    <t>ШЕВЦОВ АЛЕКСЕЙ АЛЕКСЕЕВИЧ</t>
  </si>
  <si>
    <t>РЫЖИКОВ АЛЕКСАНДР ВИКТОРОВИЧ</t>
  </si>
  <si>
    <t>ВАХРОМОВА ВЕРА ВАЛЕНТИНОВНА</t>
  </si>
  <si>
    <t>ВОРОБЬЕВ АЛЕКСЕЙ СЕРГЕЕВИЧ</t>
  </si>
  <si>
    <t>ПОПОВ НИКИТА АНДРЕЕВИЧ</t>
  </si>
  <si>
    <t>ШЛЯХТА ОЛЕСЯ ВИТАЛЬЕВНА</t>
  </si>
  <si>
    <t>КАЧАЕВА КАМИЛЯ ЮНУСОВНА</t>
  </si>
  <si>
    <t>КАРТАШЕВА ЕЛЕНА АЛЕКСАНДРОВНА</t>
  </si>
  <si>
    <t>СТАРОВОЙТОВ ГЛЕБ ВАЛЕРЬЕВИЧ</t>
  </si>
  <si>
    <t>КУДРЯВЦЕВА НАДЕЖДА ОЛЕГОВНА</t>
  </si>
  <si>
    <t>СЕРЕГИНА МАРИНА ГЕННАДИЕВНА</t>
  </si>
  <si>
    <t>КРАВЧЕНКО КИРИЛЛ ВАДИМОВИЧ</t>
  </si>
  <si>
    <t>КРЕЩИК МАРИЯ НИКОЛАЕВНА</t>
  </si>
  <si>
    <t>ГАФИЯТУЛЛИН АЙРАТ МАРАТОВИЧ</t>
  </si>
  <si>
    <t>ОЩЕПКОВ АЛЕКСЕЙ МИХАЙЛОВИЧ</t>
  </si>
  <si>
    <t>КУЗНЕЦОВА НАТАЛИЯ АЛЕКСЕЕВНА</t>
  </si>
  <si>
    <t>ВАЛДАЕВ ВЯЧЕСЛАВ МИХАЙЛОВИЧ</t>
  </si>
  <si>
    <t>БАХТУШКИНА АЙАРУ ЕВГЕНЬЕВНА</t>
  </si>
  <si>
    <t>МАСЛИКОВА ТАТЬЯНА ВИКТОРОВНА</t>
  </si>
  <si>
    <t>БЕССОНОВА ТАТЬЯНА ВИТАЛЬЕВНА</t>
  </si>
  <si>
    <t>КАЛИНИН МАКСИМ ВИКТОРОВИЧ</t>
  </si>
  <si>
    <t>ЯРОПОЛОВА АНАСТАСИЯ ЯРОСЛАВОВНА</t>
  </si>
  <si>
    <t>СТЕЦЕНКО ОЛЬГА ВЛАДИМИРОВНА</t>
  </si>
  <si>
    <t>ФРОЛОВА НАТАЛЬЯ ВАСИЛЬЕВНА</t>
  </si>
  <si>
    <t>МОЩЕНСКИХ МАКСИМ АЛЕКСАНДРОВИЧ</t>
  </si>
  <si>
    <t>НИКИТИНА ЕКАТЕРИНА АЛЕКСАНДРОВНА</t>
  </si>
  <si>
    <t>АЛИСЕЙЧИК ТАТЬЯНА АНДРЕЕВНА</t>
  </si>
  <si>
    <t>МАКАРОВА ОЛЬГА АЛЕКСЕЕВНА</t>
  </si>
  <si>
    <t>ШИШКОВА ВИКТОРИЯ ИГОРЕВНА</t>
  </si>
  <si>
    <t>СОФИНА МАРИНА ВИКТОРОВНА</t>
  </si>
  <si>
    <t>АСЕЕВА ОЛЬГА КОНСТАНТИНОВНА</t>
  </si>
  <si>
    <t>МУРАДОВА ЕЛЕНА РУСЛАНОВНА</t>
  </si>
  <si>
    <t>ФАТХУДИНОВА ИЛЬСИНА АНВАРОВНА</t>
  </si>
  <si>
    <t>КУДРЯШОВА ЯНА НИКОЛАЕВНА</t>
  </si>
  <si>
    <t>ВЕРЮЖСКАЯ СВЕТЛАНА ВЛАДИСЛАВОВНА</t>
  </si>
  <si>
    <t>ВЕНЕДИКТОВА АНАСТАСИЯ ЮРЬЕВНА</t>
  </si>
  <si>
    <t>ФРОЛКОВА ОЛЬГА ОЛЕГОВНА</t>
  </si>
  <si>
    <t>ДОЛИНИНА АНАСТАСИЯ ИВАНОВНА</t>
  </si>
  <si>
    <t>НОВИКОВА ЮЛИЯ ИГОРЕВНА</t>
  </si>
  <si>
    <t>ЗАХАРОВ ИЛЬЯ ЮРЬЕВИЧ</t>
  </si>
  <si>
    <t>КАРПОВА ИРИНА МИХАЙЛОВНА</t>
  </si>
  <si>
    <t>ГЛАЗУНОВА ЕЛЕНА СЕРГЕЕВНА</t>
  </si>
  <si>
    <t>ГОВОРУХИНА АНАСТАСИЯ АЛЕКСАНДРОВНА</t>
  </si>
  <si>
    <t>ВАЛИУЛЛИН ЛИНАР ИЛЬГИЗОВИЧ</t>
  </si>
  <si>
    <t>СОЛОВЬЕВА СОФЬЯ ДМИТРИЕВНА</t>
  </si>
  <si>
    <t>ВОДОПЬЯНОВА КСЕНИЯ АЛЕКСАНДРОВНА</t>
  </si>
  <si>
    <t>ПОТЬКАЛОВА АЛИНА АРАМИСОВНА</t>
  </si>
  <si>
    <t>ТУПОРШИН ДМИТРИЙ ВЛАДИМИРОВИЧ</t>
  </si>
  <si>
    <t>МОСКВИНА ДАРЬЯ НИКОЛАЕВНА</t>
  </si>
  <si>
    <t>МОНАСТЫРСКАЯ АНАСТАСИЯ АЛЕКСЕЕВНА</t>
  </si>
  <si>
    <t>СУКРУШЕВ НИКОЛАЙ ЕГОРОВИЧ</t>
  </si>
  <si>
    <t>ТРУХИН НИКОЛАЙ АЛЕКСАНДРОВИЧ</t>
  </si>
  <si>
    <t>ИВАНИНА КСЕНИЯ ОЛЕГОВНА</t>
  </si>
  <si>
    <t>АЛЯПЫШЕВ АЛЕКСЕЙ ЮРЬЕВИЧ</t>
  </si>
  <si>
    <t>ШПАКОВСКАЯ АНАСТАСИЯ ПАВЛОВНА</t>
  </si>
  <si>
    <t>КУКУШКИНА АННА ИГОРЕВНА</t>
  </si>
  <si>
    <t>САВЕЛЬЕВ АРТЕМ ВЛАДИМИРОВИЧ</t>
  </si>
  <si>
    <t>КОРШУНОВА АННА ВАСИЛЬЕВНА</t>
  </si>
  <si>
    <t>САВЕЛЬЕВ СЕРГЕЙ ИВАНОВИЧ</t>
  </si>
  <si>
    <t>СОРОКИН ВАСИЛИЙ АЛЕКСАНДРОВИЧ</t>
  </si>
  <si>
    <t>ИЛЮШИН РОМАН ВИТАЛЬЕВИЧ</t>
  </si>
  <si>
    <t>ОЩЕПКОВ МАКСИМ НИКОЛАЕВИЧ</t>
  </si>
  <si>
    <t>ЮРЧЕНКО ТАТЬЯНА ВЛАДИМИРОВНА</t>
  </si>
  <si>
    <t>ШАФИГУЛЛИН ТИМУР ИРЕКОВИЧ</t>
  </si>
  <si>
    <t>ПОЧУЕВ АНДРЕЙ ВЛАДИМИРОВИЧ</t>
  </si>
  <si>
    <t>САВЕНКОВА НАДЕЖДА НИКОЛАЕВНА</t>
  </si>
  <si>
    <t>ФЕРЗАУЛИ СУЛИМ АЛИЕВИЧ</t>
  </si>
  <si>
    <t>АРХАРОВ ВАСИЛИЙ ВЛАДИМИРОВИЧ</t>
  </si>
  <si>
    <t>РЫЦАРЕВА МАРИЯ БОРИСОВНА</t>
  </si>
  <si>
    <t>СЕМЕНОВА ТАТЬЯНА АРКАДЬЕВНА</t>
  </si>
  <si>
    <t>КАДЕТОВА ОКСАНА АЛЕКСАНДРОВНА</t>
  </si>
  <si>
    <t>РОМАНОВ АЛЕКСЕЙ АЛЕКСАНДРОВИЧ</t>
  </si>
  <si>
    <t>БЕЛОБРОВСКАЯ АЛЕКСАНДРА АНДРЕЕВНА</t>
  </si>
  <si>
    <t>ЧЕБОТАРЕВ ОЛЕГ ГЕННАДЬЕВИЧ</t>
  </si>
  <si>
    <t>КРУГАНОВ ВАЛЕРИЙ ПЕТРОВИЧ</t>
  </si>
  <si>
    <t>ЛАЧОК АНДРЕЙ АНАТОЛЬЕВИЧ</t>
  </si>
  <si>
    <t>ВАСИЛЬЕВА ЕЛЕНА НИКОЛАЕВНА</t>
  </si>
  <si>
    <t>ТИТОВА ЗУЛЬФИЯ МАРАТОВНА</t>
  </si>
  <si>
    <t>КОМАРОВ АЛЕКСЕЙ ОЛЕГОВИЧ</t>
  </si>
  <si>
    <t>КАСПЕР КСЕНИЯ ВАЛЕРЬЕВНА</t>
  </si>
  <si>
    <t>КОЖЕВНИКОВ ЕВГЕНИЙ АЛЕКСАНДРОВИЧ</t>
  </si>
  <si>
    <t>РАМАЗАНОВ РАФАЭЛЬ РАВИЛЕВИЧ</t>
  </si>
  <si>
    <t>АНИСИМОВА ЕЛЕНА ВЛАДИМИРОВНА</t>
  </si>
  <si>
    <t>КОХ ВИКТОР ВИТАЛЬЕВИЧ</t>
  </si>
  <si>
    <t>КУЗНЕЦОВА НАТАЛЬЯ БОРИСОВНА</t>
  </si>
  <si>
    <t>НАЙДЕНКО СОФИЯ ЭДУАРДОВНА</t>
  </si>
  <si>
    <t>ДУЛКИНА ЕЛЕНА АЛЕКСАНДРОВНА</t>
  </si>
  <si>
    <t>АБДУЛЛАЕВА ИННА АНВАРОВНА</t>
  </si>
  <si>
    <t>ХИТРОВА НАТАЛЬЯ НИКОЛАЕВНА</t>
  </si>
  <si>
    <t>ЛАЗУТИНА МАРГАРИТА ВАЛЕРИАНОВНА</t>
  </si>
  <si>
    <t>КАНТАЕВА КСЕНИЯ ДМИТРИЕВНА</t>
  </si>
  <si>
    <t>ЮХАНОВА АНАСТАСИЯ ЮРЬЕВНА</t>
  </si>
  <si>
    <t>КОРЕННОЙ ВАДИМ ВАДИМОВИЧ</t>
  </si>
  <si>
    <t>ВИНОГРАДОВА ЕЛЕНА НИКОЛАЕВНА</t>
  </si>
  <si>
    <t>БУЯНОВ ЕВГЕНИЙ ВЛАДИМИРОВИЧ</t>
  </si>
  <si>
    <t>МАМАЕВА ЕВГЕНИЯ АНДРЕЕВНА</t>
  </si>
  <si>
    <t>КОНДРАШОВА ЕЛИЗАВЕТА ИГОРЕВНА</t>
  </si>
  <si>
    <t>АХМЕТГАЛИНА КАРИНА ИЛЬДАРОВНА</t>
  </si>
  <si>
    <t>СКРЫПНИКОВ ВЛАДИМИР АЛЕКСАНДРОВИЧ</t>
  </si>
  <si>
    <t>ГОЛЬДШТЕЙН АНАСТАСИЯ ПЕТРОВНА</t>
  </si>
  <si>
    <t>АНДРИЕНКО ЕЛЕНА ВАЛЕРИЕВНА</t>
  </si>
  <si>
    <t>КУЗНЕЦОВА ВИКТОРИЯ АНДРЕЕВНА</t>
  </si>
  <si>
    <t>КИСЕЛЕВА ТАТЬЯНА ВЛАДИМИРОВНА</t>
  </si>
  <si>
    <t>БОЛЬШАКОВА ЕКАТЕРИНА ГЕННАДЬЕВНА</t>
  </si>
  <si>
    <t>РЕШЕТНЕВ АЛЕКСАНДР ДМИТРИЕВИЧ</t>
  </si>
  <si>
    <t>ГУРИНА АЛИНА МАКСИМОВНА</t>
  </si>
  <si>
    <t>ШАТИЛОВ НИКИТА АЛЕКСЕЕВИЧ</t>
  </si>
  <si>
    <t>ЧЕРНЫХ КРИСТИНА СЕРГЕЕВНА</t>
  </si>
  <si>
    <t>ГАВРИЛОВ МИХАИЛ АЛЕКСАНДРОВИЧ</t>
  </si>
  <si>
    <t>КУЗИН КОНСТАНТИН КОНСТАНТИНОВИЧ</t>
  </si>
  <si>
    <t>ЗАЛЕТКИН ДМИТРИЙ ГЕННАДЬЕВИЧ</t>
  </si>
  <si>
    <t>КУРКОВА ЕЛЕНА ИГОРЕВНА</t>
  </si>
  <si>
    <t>САЗОНОВА КРИСТИНА ВЛАДИМИРОВНА</t>
  </si>
  <si>
    <t>БУЛОВСКАЯ ЕЛЕНА ПАВЛОВНА</t>
  </si>
  <si>
    <t>ПУСТОВАЯ ЕКАТЕРИНА ГЕННАДЬЕВНА</t>
  </si>
  <si>
    <t>КОВАЛЕНКО КИРИЛЛ АЛЕКСАНДРОВИЧ</t>
  </si>
  <si>
    <t>АГАНИЧЕВА АНАСТАСИЯ ИВАНОВНА</t>
  </si>
  <si>
    <t>АСТАШОВ АЛЕКСЕЙ ВИТАЛЬЕВИЧ</t>
  </si>
  <si>
    <t>ЗАКИРОВА АЛСУ МАНСУРОВНА</t>
  </si>
  <si>
    <t>РЕШЕТНИКОВА ЛИДИЯ ЮРЬЕВНА</t>
  </si>
  <si>
    <t>НИКОЛАЕВА ПОЛИНА СЕРГЕЕВНА</t>
  </si>
  <si>
    <t>СВИТАВСКАЯ АНАСТАСИЯ АНДРЕЕВНА</t>
  </si>
  <si>
    <t>ЖУКОВА ВАЛЕНТИНА МИХАЙЛОВНА</t>
  </si>
  <si>
    <t>ГОЛУБЕВА ЕКАТЕРИНА РОМАНОВНА</t>
  </si>
  <si>
    <t>РУМЯНЦЕВ МИХАИЛ НИКОЛАЕВИЧ</t>
  </si>
  <si>
    <t>КАРАЧИНСКАЯ ЕЛЕНА ОЛЕГОВНА</t>
  </si>
  <si>
    <t>АВЕРЬЯНОВ АЛЕКСЕЙ ГЕОРГИЕВИЧ</t>
  </si>
  <si>
    <t>КАЗАКОВ ДЕНИС СЕРГЕЕВИЧ</t>
  </si>
  <si>
    <t>БАРДАН ДЕНИС АЛЕКСАНДРОВИЧ</t>
  </si>
  <si>
    <t>ГОРШКОВА ЕЛЕНА СЕРГЕЕВНА</t>
  </si>
  <si>
    <t>СОЛНЦЕВ ДЕМИД ДЕНИСОВИЧ</t>
  </si>
  <si>
    <t>СУХУШИНА ВАЛЕРИЯ АНДРЕЕВНА</t>
  </si>
  <si>
    <t>ГЛАЗУНОВА НАТАЛЬЯ ВИКТОРОВНА</t>
  </si>
  <si>
    <t>АВСАРАГОВ ВАЛЕРИЙ ВИТАЛЬЕВИЧ</t>
  </si>
  <si>
    <t>ГАБДУЛЛИНА ЭЛЬВИРА АНАСОВНА</t>
  </si>
  <si>
    <t>ШУМЕЙКО АННА АЛЕКСЕЕВНА</t>
  </si>
  <si>
    <t>ВОРОБЬЕВА ОКСАНА ВИКТОРОВНА</t>
  </si>
  <si>
    <t>ВАЛЕЕВА СОФЬЯ АЛЕКСЕЕВНА</t>
  </si>
  <si>
    <t>БЕРШТЕЙН СЕМЕН ИГОРЬЕВИЧ</t>
  </si>
  <si>
    <t>ПЕРМЯКОВА МАРИЯ АЛЕКСАНДРОВНА</t>
  </si>
  <si>
    <t>ЕВСЕЕВА ТАТЬЯНА АЛЕКСАНДРОВНА</t>
  </si>
  <si>
    <t>ИВАНОВ ДАНИИЛ АЛЕКСАНДРОВИЧ</t>
  </si>
  <si>
    <t>НЕЧАЕВА МАРИЯ АЛЕКСЕЕВНА</t>
  </si>
  <si>
    <t>КОРОТЧЕНКО ЕКАТЕРИНА ЭДУАРДОВНА</t>
  </si>
  <si>
    <t>ЛИВАЧ ЕЛЕНА АНТОНОВНА</t>
  </si>
  <si>
    <t>ИОВА ЛАУРА ПАВЛОВНА</t>
  </si>
  <si>
    <t>ГОРДЕЕВА НАТАЛЬЯ СЕРГЕЕВНА</t>
  </si>
  <si>
    <t>МЯСНИКОВА НАДЕЖДА СЕРГЕЕВНА</t>
  </si>
  <si>
    <t>ДАШИНИМАЕВА ЕЛЕНА АЛЕКСАНДРОВНА</t>
  </si>
  <si>
    <t>КОШЕЛЕВА АНЖЕЛА ВЛАДИМИРОВНА</t>
  </si>
  <si>
    <t>ГАРДАНШИН НАИЛЬ РАМИЛОВИЧ</t>
  </si>
  <si>
    <t>ШАШКОВ АЛЕКСАНДР НИКОЛАЕВИЧ</t>
  </si>
  <si>
    <t>ВАСИЛЮК МАРИЯ СЕРГЕЕВНА</t>
  </si>
  <si>
    <t>КУЗНЕЦОВА НАДЕЖДА АНДРЕЕВНА</t>
  </si>
  <si>
    <t>БУКАТОВ АНАТОЛИЙ ВЛАДИМИРОВИЧ</t>
  </si>
  <si>
    <t>ШАБЕЛЬНИКОВ ИГОРЬ ИГОРЕВИЧ</t>
  </si>
  <si>
    <t>ОКУНЕВ АЛЕКСАНДР АЛЕКСАНДРОВИЧ</t>
  </si>
  <si>
    <t>КУЛИКОВА ОЛЬГА АЛЕКСАНДРОВНА</t>
  </si>
  <si>
    <t>ВОЛОШИНА ВАЛЕРИЯ ВИТАЛЬЕВНА</t>
  </si>
  <si>
    <t>САЛЬНИКОВ ВИТАЛИЙ АЛЕКСАНДРОВИЧ</t>
  </si>
  <si>
    <t>ДЯЧЕК МАРИНА НИКОЛАЕВНА</t>
  </si>
  <si>
    <t>КУЧЕРОВ ИГОРЬ ВАСИЛЬЕВИЧ</t>
  </si>
  <si>
    <t>АУЛОВА ЮЛИЯ ВИКТОРОВНА</t>
  </si>
  <si>
    <t>ЧЕРНОВА АЛИНА СЕРГЕЕВНА</t>
  </si>
  <si>
    <t>ТЕПЛОВА АНАСТАСИЯ ЮРЬЕВНА</t>
  </si>
  <si>
    <t>КОЧНОВА ГАЛИНА ВИКТОРОВНА</t>
  </si>
  <si>
    <t>ЧЕЛЫШЕВА ДАРЬЯ АНДРЕЕВНА</t>
  </si>
  <si>
    <t>КУРИКОВ НИКИТА ДМИТРИЕВИЧ</t>
  </si>
  <si>
    <t>АРТЮХОВИЧ ЕКАТЕРИНА АЛЕКСАНДРОВНА</t>
  </si>
  <si>
    <t>МИШУРИНСКАЯ НИНА АЛЕКСАНДРОВНА</t>
  </si>
  <si>
    <t>ВАШУРИНА ЕЛЕНА АЛЕКСАНДРОВНА</t>
  </si>
  <si>
    <t>ГОРБУНОВА НАТАЛЬЯ ВЛАДИМИРОВНА</t>
  </si>
  <si>
    <t>ПИЛАТ ГЕОРГИЙ ОЛЕГОВИЧ</t>
  </si>
  <si>
    <t>ПЛОТНИКОВА ПОЛИНА НИКОЛАЕВНА</t>
  </si>
  <si>
    <t>БРЕЧАЛОВА АННА АЛЕКСАНДРОВНА</t>
  </si>
  <si>
    <t>ФИЛИППОВ ИГОРЬ ВЛАДИМИРОВИЧ</t>
  </si>
  <si>
    <t>БОЧКАРЕВА ЕВГЕНИЯ АЛЕКСАНДРОВНА</t>
  </si>
  <si>
    <t>КАШИНА ЛЮДМИЛА АНДРЕЕВНА</t>
  </si>
  <si>
    <t>ВОЙНОРУБОВ АРКАДИЙ АЛЕКСАНДРОВИЧ</t>
  </si>
  <si>
    <t>КУПЧЕНКО КИРИЛЛ ГЕННАДЬЕВИЧ</t>
  </si>
  <si>
    <t>ВИШНЕВ АЛЕКСАНДР МИХАЙЛОВИЧ</t>
  </si>
  <si>
    <t>СОКОЛОВА АННА БОРИСОВНА</t>
  </si>
  <si>
    <t>МАКЕЕВА МАРИЯ АЛЕКСАНДРОВНА</t>
  </si>
  <si>
    <t>БУЛДЫГИНА ДАРЬЯ АЛЕКСЕЕВНА</t>
  </si>
  <si>
    <t>ЛИС АЛЕНА АЛЕКСЕЕВНА</t>
  </si>
  <si>
    <t>ВЕРНИКОВСКИЙ ДМИТРИЙ ВИКТОРОВИЧ</t>
  </si>
  <si>
    <t>ШУЛЯКОВА ЕКАТЕРИНА ВИТАЛЬЕВНА</t>
  </si>
  <si>
    <t>МОТРИЙ КИРИЛЛ АНАТОЛЬЕВИЧ</t>
  </si>
  <si>
    <t>МИРОНЕНКО ИВАН АНДРЕЕВИЧ</t>
  </si>
  <si>
    <t>ЕФИМЕНКО ВАСИЛИЙ ЮРЬЕВИЧ</t>
  </si>
  <si>
    <t>ВЛАСКИН ЭРИК РУСЛАНОВИЧ</t>
  </si>
  <si>
    <t>БУЯНОВА АЛИНА ИГОРЕВНА</t>
  </si>
  <si>
    <t>БОЧАРОВА НИНА АРУТЮНОВНА</t>
  </si>
  <si>
    <t>РОМАНОВА СВЕТЛАНА НИКОЛАЕВНА</t>
  </si>
  <si>
    <t>НЕКРАСОВА ЕЛЕНА АЛЕКСАНДРОВНА</t>
  </si>
  <si>
    <t>ЗАЛИВАЛОВ ИЛЬЯ ВИКТОРОВИЧ</t>
  </si>
  <si>
    <t>КОВАЛЕВА АЛИСА АЛЕКСАНДРОВНА</t>
  </si>
  <si>
    <t>КУРБАТОВ АЛЕКСАНДР АЛЕКСАНДРОВИЧ</t>
  </si>
  <si>
    <t>МАСЛО ЕЛЕНА ГЕННАДЬЕВНА</t>
  </si>
  <si>
    <t>ЧАЛОВ ВАСИЛИЙ БОРИСОВИЧ</t>
  </si>
  <si>
    <t>ЗАКИРОВ ТИМУР МИХАЙЛОВИЧ</t>
  </si>
  <si>
    <t>ГРОМОВА ИННА ЮРЬЕВНА</t>
  </si>
  <si>
    <t>ЧУРСИН ДМИТРИЙ ВАЛЕРЬЕВИЧ</t>
  </si>
  <si>
    <t>МИХАЙЛОВ КИРИЛЛ АНАТОЛЬЕВИЧ</t>
  </si>
  <si>
    <t>ВАЛИЕВА РАИСА ЗАЙТУНОВНА</t>
  </si>
  <si>
    <t>АНИСИМОВА ЛАРИСА АЛЕКСАНДРОВНА</t>
  </si>
  <si>
    <t>КОШЕЛЕВ СТАНИСЛАВ ВАДИМОВИЧ</t>
  </si>
  <si>
    <t>КИСЕЛЕВ ВИТАЛИЙ АНДРЕЕВИЧ</t>
  </si>
  <si>
    <t>НЕБОРОЧКО ВЛАДИМИР ВЛАДИМИРОВИЧ</t>
  </si>
  <si>
    <t>ПАРХОМЕНКО МАРИЯ ВЛАДИМИРОВНА</t>
  </si>
  <si>
    <t>БАРАНОВ АЛЕКСЕЙ ДМИТРИЕВИЧ</t>
  </si>
  <si>
    <t>КРЫЛОВА ОЛЬГА СЕРГЕЕВНА</t>
  </si>
  <si>
    <t>БОБИНА ЛИДИЯ АЛЕКСАНДРОВНА</t>
  </si>
  <si>
    <t>ШЕПЕЛЬ ТАТЬЯНА АЛЕКСЕЕВНА</t>
  </si>
  <si>
    <t>ТЫРИЧЕВ ВАЛЕНТИН СЕРГЕЕВИЧ</t>
  </si>
  <si>
    <t>ЮЗЛУБАЕВА СВЕТЛАНА РИФОВНА</t>
  </si>
  <si>
    <t>ГАЛЫШЕВА АННА ВЛАДИМИРОВНА</t>
  </si>
  <si>
    <t>МОСКОВЕЦ ЕВГЕНИЙ ВАДИМОВИЧ</t>
  </si>
  <si>
    <t>ГЛАЗУНОВ ВАСИЛИЙ АНДРЕЕВИЧ</t>
  </si>
  <si>
    <t>ЧЕРКАСОВА МАРИНА БОРИСОВНА</t>
  </si>
  <si>
    <t>САМАРКИН ДМИТРИЙ АЛЕКСАНДРОВИЧ</t>
  </si>
  <si>
    <t>ВЫСКОЧКОВ ВЛАДИМИР СЕРГЕЕВИЧ</t>
  </si>
  <si>
    <t>РОМАШОВ ИГОРЬ ПАВЛОВИЧ</t>
  </si>
  <si>
    <t>ВАРЛАМОВА ЮЛИЯ АЛЕКСАНДРОВНА</t>
  </si>
  <si>
    <t>БАГРИНА КСЕНИЯ ЕВГЕНЬЕВНА</t>
  </si>
  <si>
    <t>МУХАМЕДЬЯНОВ ЭМИЛЬ МАРАТОВИЧ</t>
  </si>
  <si>
    <t>ТУГАНСКИХ АНДРЕЙ ВИКТОРОВИЧ</t>
  </si>
  <si>
    <t>НОХРИНА МАРИЯ ЕВГЕНЬЕВНА</t>
  </si>
  <si>
    <t>ОВЧИННИКОВА ТАТЬЯНА ИВАНОВНА</t>
  </si>
  <si>
    <t>ЛУКМАНОВА ЮЛИЯ АЗАТОВНА</t>
  </si>
  <si>
    <t>МУХУТДИНОВ ВЛАДИСЛАВ АЛЕКСЕЕВИЧ</t>
  </si>
  <si>
    <t>ХИСАМУТДИНОВА АЭЛИТА ИРИКОВНА</t>
  </si>
  <si>
    <t>КОСТИКОВА ЛАРИСА ВЯЧЕСЛАВОВНА</t>
  </si>
  <si>
    <t>АЛЕКСЕЕВ СЕРГЕЙ ВЛАДИМИРОВИЧ</t>
  </si>
  <si>
    <t>СЕРЕДА ДЕНИС СЕРГЕЕВИЧ</t>
  </si>
  <si>
    <t>КАРИМОВ ДЕНИС АЛЕКСАНДРОВИЧ</t>
  </si>
  <si>
    <t>ПРОХАНОВ СЕРГЕЙ АНАТОЛЬЕВИЧ</t>
  </si>
  <si>
    <t>БОЛОВЛЕНКОВ ДЕНИС ВЯЧЕСЛАВОВИЧ</t>
  </si>
  <si>
    <t>ТИХОНОВА АРИНА СЕРГЕЕВНА</t>
  </si>
  <si>
    <t>ТИХОНИН АЛЕКСЕЙ ВИКТОРОВИЧ</t>
  </si>
  <si>
    <t>КОШЕЛЕВСКАЯ АЛЕНА ЕВГЕНЬЕВНА</t>
  </si>
  <si>
    <t>РЮХОВА ИРИНА МИХАЙЛОВНА</t>
  </si>
  <si>
    <t>САДОВНИКОВА АННА СТАНИСЛАВОВНА</t>
  </si>
  <si>
    <t>ЕВСЕЕВ ИВАН СТЕПАНОВИЧ</t>
  </si>
  <si>
    <t>ШЛЕХАНОВА ЕЛЕНА АЛЕКСАНДРОВНА</t>
  </si>
  <si>
    <t>БЕЛЯНКО ЕКАТЕРИНА ГЕННАДИЕВНА</t>
  </si>
  <si>
    <t>МАЗ МАРИНА ВЛАДИМИРОВНА</t>
  </si>
  <si>
    <t>КОСТИНА ЕКАТЕРИНА СЕРГЕЕВНА</t>
  </si>
  <si>
    <t>САДЛИНСКИЙ ДМИТРИЙ СЕРГЕЕВИЧ</t>
  </si>
  <si>
    <t>ПУХОВАЯ ИРИНА МИХАЙЛОВНА</t>
  </si>
  <si>
    <t>ГОРБОВ КОНСТАНТИН БОРИСОВИЧ</t>
  </si>
  <si>
    <t>АРХИПОВ АЛЕКСАНДР КОНСТАНТИНОВИЧ</t>
  </si>
  <si>
    <t>ПЕКАРСКАЯ НАТАЛЬЯ ЛЕОНИДОВНА</t>
  </si>
  <si>
    <t>КАКУЕВА ИРИНА ЛЕОНИДОВНА</t>
  </si>
  <si>
    <t>САРУХАНОВ АРТЕМ ВЯЧЕСЛАВОВИЧ</t>
  </si>
  <si>
    <t>КОСТЕНКО ГАЛИНА ВЛАДИМИРОВНА</t>
  </si>
  <si>
    <t>БУТ ЯНА ВЕНИАМИНОВНА</t>
  </si>
  <si>
    <t>ГОРБЕНКО ДАРЬЯ ВАЛЕРЬЕВНА</t>
  </si>
  <si>
    <t>САРУЛЬ ТАТЬЯНА АЛЕКСЕЕВНА</t>
  </si>
  <si>
    <t>ГАРАНИНА ТАТЬЯНА СЕРГЕЕВНА</t>
  </si>
  <si>
    <t>БЕЛКИНА ЕЛЕНА ПЕТРОВНА</t>
  </si>
  <si>
    <t>ИСТОМИНА ЮЛИЯ ВЛАДИМИРОВНА</t>
  </si>
  <si>
    <t>МАЙОРОВА АНАСТАСИЯ СЕРГЕЕВНА</t>
  </si>
  <si>
    <t>ЕРЕЕВА РЕНАТА МАРАТОВНА</t>
  </si>
  <si>
    <t>НИЖНИК СЕРГЕЙ ВИКТОРОВИЧ</t>
  </si>
  <si>
    <t>ЕГОРОВ ИВАН СЕРГЕЕВИЧ</t>
  </si>
  <si>
    <t>ЕДОШИН КОНСТАНТИН ЮРЬЕВИЧ</t>
  </si>
  <si>
    <t>ПОНОМАРЕВА ЕВГЕНИЯ АЛЕКСАНДРОВНА</t>
  </si>
  <si>
    <t>ВАРАКСИН ГЕОРГИЙ СЕРГЕЕВИЧ</t>
  </si>
  <si>
    <t>КАЛУГА ЕКАТЕРИНА АЛЕКСАНДРОВНА</t>
  </si>
  <si>
    <t>НАЖМЕТДИНОВ АЛЕКСАНДР АЛЕКСАНДРОВИЧ</t>
  </si>
  <si>
    <t>РАЗИН ИЛЬЯ РОМАНОВИЧ</t>
  </si>
  <si>
    <t>СИБЯКИН ТИМОФЕЙ ПАВЛОВИЧ</t>
  </si>
  <si>
    <t>ПРОКОФЬЕВ ПАВЕЛ СЕРГЕЕВИЧ</t>
  </si>
  <si>
    <t>АЮПОВА СОФИЯ ИРШАТОВНА</t>
  </si>
  <si>
    <t>КОСТИН АНТОН ПЕТРОВИЧ</t>
  </si>
  <si>
    <t>ВИШЕНКОВА ЕЛЕНА СТАНИСЛАВОВНА</t>
  </si>
  <si>
    <t>ДОРОФЕЕВА ЯНА ГЕННАДЬЕВНА</t>
  </si>
  <si>
    <t>БИККУЛОВА ЛИЛИЯ ФАИЗОВНА</t>
  </si>
  <si>
    <t>АМЕРХАНОВА ЯНА РАФАИЛОВНА</t>
  </si>
  <si>
    <t>НАМЕДНИНА ЮЛИЯ АЛЕКСЕЕВНА</t>
  </si>
  <si>
    <t>ГАДЖИЕВА ЗИННАТ МУРАДОВНА</t>
  </si>
  <si>
    <t>ЧЕРКАСОВ МАКСИМ ВЛАДИМИРОВИЧ</t>
  </si>
  <si>
    <t>ГОРБУНОВА ИРИНА ВЯЧЕСЛАВОВНА</t>
  </si>
  <si>
    <t>КАЗЕНОВА ПОЛИНА СЕРГЕЕВНА</t>
  </si>
  <si>
    <t>МАЙОРОВ АНДРЕЙ ЮРЬЕВИЧ</t>
  </si>
  <si>
    <t>ПЕНЧУКОВА ЕКАТЕРИНА ДМИТРИЕВНА</t>
  </si>
  <si>
    <t>СИМОНОВА АНАСТАСИЯ ВЛАДИМИРОВНА</t>
  </si>
  <si>
    <t>ЯКОВЛЕВ НИКОЛАЙ СЕРГЕЕВИЧ</t>
  </si>
  <si>
    <t>ШАГИЕВА ЛЕЙЛА ЛЬВОВНА</t>
  </si>
  <si>
    <t>ТЕЛЬЦОВА МАРИЯ ВЛАДИМИРОВНА</t>
  </si>
  <si>
    <t>АСТАФЬЕВА МАРГАРИТА ВЛАДИМИРОВНА</t>
  </si>
  <si>
    <t>БУХТОЯРОВА ИРИНА АЛЕКСЕЕВНА</t>
  </si>
  <si>
    <t>ПЕТРОВА ТАТЬЯНА ЮРЬЕВНА</t>
  </si>
  <si>
    <t>ПОПОВА ОЛЬГА АЛЕКСАНДРОВНА</t>
  </si>
  <si>
    <t>ПОЛЯКОВА АЛЕКСАНДРА АЛЕКСАНДРОВНА</t>
  </si>
  <si>
    <t>КОЛПАЩИКОВА НАДЕЖДА АЛЕКСАНДРОВНА</t>
  </si>
  <si>
    <t>БАЙРАМОВ НУРЛАН ШУКУР ОГЛЫ</t>
  </si>
  <si>
    <t>ЛОШАК ДАРИНА КОНСТАНТИНОВНА</t>
  </si>
  <si>
    <t>ВЕДЕНСКАЯ МАРИНА ВЛАДИМИРОВНА</t>
  </si>
  <si>
    <t>ЧУГУЕВСКАЯ ДАРЬЯ ВАДИМОВНА</t>
  </si>
  <si>
    <t>ДАНИЛОВА НАТАЛИЯ НИКОЛАЕВНА</t>
  </si>
  <si>
    <t>НОВОСЕЛОВА ОКСАНА АНАТОЛЬЕВНА</t>
  </si>
  <si>
    <t>КАСЬЯН КРИСТИНА АЛЕКСЕЕВНА</t>
  </si>
  <si>
    <t>МЕТЕЛЕВ НИКИТА СЕРГЕЕВИЧ</t>
  </si>
  <si>
    <t>БОГДАНОВА ОЛЬГА АЛЕКСАНДРОВНА</t>
  </si>
  <si>
    <t>ЩЕГОЛЕВА АЛЕНА АНДРЕЕВНА</t>
  </si>
  <si>
    <t>МАЧНЕВА УЛЬЯНА ВАЛЕНТИНОВНА</t>
  </si>
  <si>
    <t>ЛИСИЦА ПОЛИНА ИГОРЕВНА</t>
  </si>
  <si>
    <t>МАТВЕЕВА ЮЛИЯ РОСТИСЛАВОВНА</t>
  </si>
  <si>
    <t>СИМАНЕНКОВА ЛЮБОВЬ ВАСИЛЬЕВНА</t>
  </si>
  <si>
    <t>РОГОВАСТОВА ОКСАНА ИГОРЕВНА</t>
  </si>
  <si>
    <t>ПЕРУШКОВА АНАСТАСИЯ НИКОЛАЕВНА</t>
  </si>
  <si>
    <t>ДОНЧЕНКО АНАСТАСИЯ ВАЛЕРЬЕВНА</t>
  </si>
  <si>
    <t>ЧЕРНЯК ВАЛЕРИЯ АЛЕКСАНДРОВНА</t>
  </si>
  <si>
    <t>МАШКЕЕВ ИГОРЬ ВАЛЕНТИНОВИЧ</t>
  </si>
  <si>
    <t>СЕМЕНОВА ЕЛЕНА ВЛАДИМИРОВНА</t>
  </si>
  <si>
    <t>ЛАМПЕ ДАРЬЯ ИГОРЕВНА</t>
  </si>
  <si>
    <t>ЮСУПОВА ЕЛЕНА ВАЛЕРЬЕВНА</t>
  </si>
  <si>
    <t>ГЕЛЬМАН МАКСИМ АЛЕКСАНДРОВИЧ</t>
  </si>
  <si>
    <t>ОСТАПЧУК АЛЕКСЕЙ ВАСИЛЬЕВИЧ</t>
  </si>
  <si>
    <t>ШИПИЦЫНА АНАСТАСИЯ АЛЕКСАНДРОВНА</t>
  </si>
  <si>
    <t>ГАЛКИН РОМАН ИГОРЕВИЧ</t>
  </si>
  <si>
    <t>ЗУЕВА АЛЕНА ВАДИМОВНА</t>
  </si>
  <si>
    <t>ЖУРОВ ИЛЬЯ ВЯЧЕСЛАВОВИЧ</t>
  </si>
  <si>
    <t>ГУРЕЕВА АЛЕНА АЛЕКСЕЕВНА</t>
  </si>
  <si>
    <t>НАРТДИНОВА РЕГИНА РОБЕРТОВНА</t>
  </si>
  <si>
    <t>КАТАЕВА АННА МАРКОВНА</t>
  </si>
  <si>
    <t>КРАВЦОВ АЛЕКСЕЙ ЯКОВЛЕВИЧ</t>
  </si>
  <si>
    <t>НЕВЫГЛАС ТАТЬЯНА ЮРЬЕВНА</t>
  </si>
  <si>
    <t>ФИНЬКО ЯРОСЛАВ ОЛЕГОВИЧ</t>
  </si>
  <si>
    <t>МУХИН СЕРГЕЙ АНАТОЛЬЕВИЧ</t>
  </si>
  <si>
    <t>СУЛТАНОВА РИММА ФАНИЛЕВНА</t>
  </si>
  <si>
    <t>ГАПОНОВ АНТОН СЕРГЕЕВИЧ</t>
  </si>
  <si>
    <t>ФИЛЬЧАКОВА АННА ИГОРЕВНА</t>
  </si>
  <si>
    <t>ТИМОФЕЕВА ПОЛИНА ЭДУАРДОВНА</t>
  </si>
  <si>
    <t>РОГАЧЕВ АНАТОЛИЙ ГЕННАДИЕВИЧ</t>
  </si>
  <si>
    <t>МИЗЯЕВА ЕЛЕНА ВЯЧЕСЛАВОВНА</t>
  </si>
  <si>
    <t>ПЛАХУТА АНДРЕЙ МИХАЙЛОВИЧ</t>
  </si>
  <si>
    <t>КОМАРОВА АЛЕКСАНДРА ИГОРЕВНА</t>
  </si>
  <si>
    <t>КАЗЫХАНОВА ДАРЬЯ РОБЕРТОВНА</t>
  </si>
  <si>
    <t>КАЛИНИН АЛЕКСАНДР ИГОРЕВИЧ</t>
  </si>
  <si>
    <t>КЛИНОВА АНАСТАСИЯ АЛЕКСАНДРОВНА</t>
  </si>
  <si>
    <t>СЛИЗЕНОК ОЛЬГА ВЛАДИМИРОВНА</t>
  </si>
  <si>
    <t>ЧЕКАННИКОВ СЕРГЕЙ ПЕТРОВИЧ</t>
  </si>
  <si>
    <t>КАПРАЛОВА ЮЛИЯ СЕРГЕЕВНА</t>
  </si>
  <si>
    <t>АРЕНКИНА АЛЕКСАНДРА ИГОРЕВНА</t>
  </si>
  <si>
    <t>ВАСИЛЬЕВА ВИКТОРИЯ СЕРГЕЕВНА</t>
  </si>
  <si>
    <t>МИСУНОВА ИЗАБЕЛЛА ДМИТРИЕВНА</t>
  </si>
  <si>
    <t>ОМАРОВА МАДИНА АБДУЛАЕВНА</t>
  </si>
  <si>
    <t>ЛИТАРОВ АЛЕКСЕЙ АЛЕКСАНДРОВИЧ</t>
  </si>
  <si>
    <t>ПОСЕЛЕННОВ АНАТОЛИЙ ИГОРЕВИЧ</t>
  </si>
  <si>
    <t>ГРИБОВ ВАСИЛИЙ СЕРГЕЕВИЧ</t>
  </si>
  <si>
    <t>ЖУРАВЛЕВА МАРИЯ ВАСИЛЬЕВНА</t>
  </si>
  <si>
    <t>КУТЯКОВ АНАТОЛИЙ ВЛАДИМИРОВИЧ</t>
  </si>
  <si>
    <t>НИКОЛАЕВА ЮЛИЯ МИХАЙЛОВНА</t>
  </si>
  <si>
    <t>НИКУШКИН СЕРГЕЙ МИХАЙЛОВИЧ</t>
  </si>
  <si>
    <t>ПЛАТОНОВА ЛАДА КОНСТАНТИНОВНА</t>
  </si>
  <si>
    <t>АРТЕНЯН АННА АРТУРОВНА</t>
  </si>
  <si>
    <t>КОНОНОВА ТАТЬЯНА ВАЛЕРЬЕВНА</t>
  </si>
  <si>
    <t>ПИЛЯВСКИХ ЛЮДМИЛА СЕРГЕЕВНА</t>
  </si>
  <si>
    <t>БУДАРЕВ ДАНИЛ ВЛАДИМИРОВИЧ</t>
  </si>
  <si>
    <t>БИРИЛЕВ ОЛЕГ АНАТОЛЬЕВИЧ</t>
  </si>
  <si>
    <t>БАЛОБАНОВ ДАНИЛ РОМАНОВИЧ</t>
  </si>
  <si>
    <t>ДОМБРОВСКИЙ ВЛАДИМИР ВИТАЛЬЕВИЧ</t>
  </si>
  <si>
    <t>СЛЕСАРЕНКО КОНСТАНТИН ВИТАЛЬЕВИЧ</t>
  </si>
  <si>
    <t>АДИЯНОВ АЛЕКСАНДР АЛЕКСАНДРОВИЧ</t>
  </si>
  <si>
    <t>ЗАВИТУХИН МАКСИМ ГЕННАДЬЕВИЧ</t>
  </si>
  <si>
    <t>МОЗГОЛОВ АЛЕКСЕЙ ВЛАДИМИРОВИЧ</t>
  </si>
  <si>
    <t>КАГИТИН АНДРЕЙ СЕРГЕЕВИЧ</t>
  </si>
  <si>
    <t>ЕЛИСЕЕВА ОКСАНА ВЛАДИМИРОВНА</t>
  </si>
  <si>
    <t>МАРТЫНЕНКО ЕКАТЕРИНА ДМИТРИЕВНА</t>
  </si>
  <si>
    <t>АХМАДУЛЛИНА ЛИЛИЯ НАИЛЬЕВНА</t>
  </si>
  <si>
    <t>КОНАРОВА АЛЕКСАНДРА ДМИТРИЕВНА</t>
  </si>
  <si>
    <t>ПЬЯНКОВ ТИМОФЕЙ АНДРЕЕВИЧ</t>
  </si>
  <si>
    <t>НЕФЕДОВА СВЕТЛАНА ОЛЕГОВНА</t>
  </si>
  <si>
    <t>БОРИСЕНКО ТАТЬЯНА АЛЕКСАНДРОВНА</t>
  </si>
  <si>
    <t>МАРТЫНОВА ЮЛИЯ БОРИСОВНА</t>
  </si>
  <si>
    <t>ВАЛЕТОВА АЛЕКСАНДРА ВЛАДИМИРОВНА</t>
  </si>
  <si>
    <t>СТАРОДУБОВА АНАСТАСИЯ НИКОЛАЕВНА</t>
  </si>
  <si>
    <t>ГОРБУНОВА АНАСТАСИЯ ПЕТРОВНА</t>
  </si>
  <si>
    <t>КОШЕЛЕВА СВЕТЛАНА ВИКТОРОВНА</t>
  </si>
  <si>
    <t>ПЕЛЬКИН СЕРГЕЙ ЕВГЕНЬЕВИЧ</t>
  </si>
  <si>
    <t>УСАНОВА ВИОЛЕТТА МИХАЙЛОВНА</t>
  </si>
  <si>
    <t>СЦЕЦЕВИЧ ДЕНИС ЮРЬЕВИЧ</t>
  </si>
  <si>
    <t>РОЖКОВА ЕВГЕНИЯ ВАЛЕРЬЕВНА</t>
  </si>
  <si>
    <t>КАВЕРАУ ЕЛИЗАВЕТА НИКОЛАЕВНА</t>
  </si>
  <si>
    <t>ИСАЕНКО ЯНА ВЛАДИСЛАВОВНА</t>
  </si>
  <si>
    <t>СУРОВА АЛЕКСАНДРА СЕРГЕЕВНА</t>
  </si>
  <si>
    <t>ЗАЙДУЛЛИНА АЛЬБИНА МАРСОВНА</t>
  </si>
  <si>
    <t>КОВЕШНИКОВ ЛЕВ ВАЛЕРЬЕВИЧ</t>
  </si>
  <si>
    <t>ПРИДАННИКОВА НАТАЛЬЯ АЛЕКСАНДРОВНА</t>
  </si>
  <si>
    <t>ИВАНЮШИНА ОЛЬГА ВЛАДИМИРОВНА</t>
  </si>
  <si>
    <t>МУХОМЕДЖАНОВ ФАИЗ РАСУЛОВИЧ</t>
  </si>
  <si>
    <t>КОВШОВА НАТАЛЬЯ ВЛАДИМИРОВНА</t>
  </si>
  <si>
    <t>УПАКОВА АДЕЛИНА РАМИЛЕВНА</t>
  </si>
  <si>
    <t>РОМАНОВА КСЕНИЯ РОМАНОВНА</t>
  </si>
  <si>
    <t>УГЛЯНСКИЙ ПАВЕЛ ВЛАДИМИРОВИЧ</t>
  </si>
  <si>
    <t>КОРЧАГИНА ЕЛЕНА АЛЕКСАНДРОВНА</t>
  </si>
  <si>
    <t>ДОЧИЯ ЛЕВАН ВАЛЕРЬЕВИЧ</t>
  </si>
  <si>
    <t>ЕРЫКАЛОВА КРИСТИНА АЛЕКСЕЕВНА</t>
  </si>
  <si>
    <t>КОШКАРОВА МАРИЯ АЛЕКСАНДРОВНА</t>
  </si>
  <si>
    <t>КУДЕРКИНА ЕВГЕНИЯ ЕВГЕНЬЕВНА</t>
  </si>
  <si>
    <t>ЗАБОЛОЦКИЙ МАКСИМ ВЯЧЕСЛАВОВИЧ</t>
  </si>
  <si>
    <t>АХМАТОВА ЭЛЬЗА РУДОЛЬФОВНА</t>
  </si>
  <si>
    <t>КУПЦОВ АНТОН СЕРГЕЕВИЧ</t>
  </si>
  <si>
    <t>МАМЕДОВА ДЖАННАТ ГАЗИМАГОМЕДОВНА</t>
  </si>
  <si>
    <t>ПЕТРОВА ИРИНА АНАТОЛЬЕВНА</t>
  </si>
  <si>
    <t>САМОЙЛОВ АЛЕКСАНДР ГРИГОРЬЕВИЧ</t>
  </si>
  <si>
    <t>ПОЛУЯНОВА МАРИНА ГЕННАДЬЕВНА</t>
  </si>
  <si>
    <t>СОРОКИН МАКСИМ НИКОЛАЕВИЧ</t>
  </si>
  <si>
    <t>КОСТЮК ДАРЬЯ РОМАНОВНА</t>
  </si>
  <si>
    <t>БОГАНОВА ЕКАТЕРИНА ВЛАДИМИРОВНА</t>
  </si>
  <si>
    <t>МЕХОНИН ВИКТОР АНДРЕЕВИЧ</t>
  </si>
  <si>
    <t>ЦАТУРЯН БОРИС АРТУРОВИЧ</t>
  </si>
  <si>
    <t>МАМОНТОВА ЕЛЕНА АЛЕКСАНДРОВНА</t>
  </si>
  <si>
    <t>ГОРБАТЕНКО ВИКТОРИЯ БОРИСОВНА</t>
  </si>
  <si>
    <t>КУСКОВА АНАСТАСИЯ ВИКТОРОВНА</t>
  </si>
  <si>
    <t>СИМАКОВА ЛЮБОВЬ ИВАНОВНА</t>
  </si>
  <si>
    <t>СОЛОВЬЕВА КРИСТИНА АНАТОЛЬЕВНА</t>
  </si>
  <si>
    <t>АГАФОНОВА ЕКАТЕРИНА СЕРГЕЕВНА</t>
  </si>
  <si>
    <t>ЕМИШЕН ЭМИЛЬ МЫСТЫКОВИЧ</t>
  </si>
  <si>
    <t>РЕНЗИНА ЕКАТЕРИНА ИЛЬИНИЧНА</t>
  </si>
  <si>
    <t>ДЕМИДЧЕНКОВА ЕКАТЕРИНА НИКОЛАЕВНА</t>
  </si>
  <si>
    <t>ЧИСТЯКОВА ЕКАТЕРИНА АЛЕКСАНДРОВНА</t>
  </si>
  <si>
    <t>АЛЬДЕМАСОВА КСЕНИЯ АЛЕКСАНДРОВНА</t>
  </si>
  <si>
    <t>БЕЛИКОВА ТАТЬЯНА АЛЕКСАНДРОВНА</t>
  </si>
  <si>
    <t>ПОПОВ АРТЕМ СЕРГЕЕВИЧ</t>
  </si>
  <si>
    <t>МУХОРЯПОВА СУФИЯ РАШИДОВНА</t>
  </si>
  <si>
    <t>УШАКОВ АНДРЕЙ СЕРГЕЕВИЧ</t>
  </si>
  <si>
    <t>ФЕДОРОВ АНДРЕЙ ВИТАЛЬЕВИЧ</t>
  </si>
  <si>
    <t>ЗЕМЯХИНА МАРИЯ ЕВГЕНЬЕВНА</t>
  </si>
  <si>
    <t>ШВЕЦ ЕКАТЕРИНА ВЛАДИМИРОВНА</t>
  </si>
  <si>
    <t>АНТОНОВ ДАНИИЛ АЛЕКСЕЕВИЧ</t>
  </si>
  <si>
    <t>КОЗНОВА ТАТЬЯНА ЛЕОНИДОВНА</t>
  </si>
  <si>
    <t>МАКОВЕЦ КАРИНА МАКСИМОВНА</t>
  </si>
  <si>
    <t>БАХТУРИНА ЮЛИЯ АЛЕКСАНДРОВНА</t>
  </si>
  <si>
    <t>МАТЫСКИН ЕВГЕНИЙ АНДРЕЕВИЧ</t>
  </si>
  <si>
    <t>САДКОВА СВЕТЛАНА ВАСИЛЬЕВНА</t>
  </si>
  <si>
    <t>ШИРЛИНА ЕЛЕНА ВАДИМОВНА</t>
  </si>
  <si>
    <t>ГАЛАКОВА НАТАЛЬЯ ВЛАДИМИРОВНА</t>
  </si>
  <si>
    <t>САВЕЛЬЕВ НИКИТА НИКОЛАЕВИЧ</t>
  </si>
  <si>
    <t>ГРИШИНА ЕКАТЕРИНА АЛЕКСЕЕВНА</t>
  </si>
  <si>
    <t>ИСАЕВ ВЛАДИСЛАВ МИХАЙЛОВИЧ</t>
  </si>
  <si>
    <t>БАЧУРИНА ЮЛИЯ ЛЕОНИДОВНА</t>
  </si>
  <si>
    <t>КАБЫКИН ДМИТРИЙ СЕРГЕЕВИЧ</t>
  </si>
  <si>
    <t>ТРИШКИНА МАРИНА АНАТОЛЬЕВНА</t>
  </si>
  <si>
    <t>ГАВРИЛИНА ТАТЬЯНА ВЯЧЕСЛАВОВНА</t>
  </si>
  <si>
    <t>КУТИН ДМИТРИЙ АЛЕКСАНДРОВИЧ</t>
  </si>
  <si>
    <t>ВОЙТЕНКО СЕРГЕЙ ЮРЬЕВИЧ</t>
  </si>
  <si>
    <t>ГРИНЕВА КСЕНИЯ ВЛАДИМИРОВНА</t>
  </si>
  <si>
    <t>РАЦА АНАСТАСИЯ ЮРЬЕВНА</t>
  </si>
  <si>
    <t>ВОИЩЕВА МАРИЯ АНДРЕЕВНА</t>
  </si>
  <si>
    <t>ИГНАТЕНКО АННА АНДРЕЕВНА</t>
  </si>
  <si>
    <t>КОВАЛЕВ ИГОРЬ ЕВГЕНЬЕВИЧ</t>
  </si>
  <si>
    <t>АРТЕМЬЕВА ЕЛЕНА АЛЕКСАНДРОВНА</t>
  </si>
  <si>
    <t>ПОПОВИЧ РОМАН ВЯЧЕСЛАВОВИЧ</t>
  </si>
  <si>
    <t>ГУБАРЕВА ЕЛИЗАВЕТА АЛЕКСЕЕВНА</t>
  </si>
  <si>
    <t>ВЕТОШНИКОВА ТАТЬЯНА АНАТОЛЬЕВНА</t>
  </si>
  <si>
    <t>ЯКУШЕВ ЕВГЕНИЙ НИКОЛАЕВИЧ</t>
  </si>
  <si>
    <t>САЛИМОВ АРТЕМ РАИЛЬЕВИЧ</t>
  </si>
  <si>
    <t>МУРТАЗИНА МАРИЯ АЛЕКСАНДРОВНА</t>
  </si>
  <si>
    <t>ЧУЛКОВ АНДРЕЙ СЕРГЕЕВИЧ</t>
  </si>
  <si>
    <t>ПОПВАСЕВА НАДЕЖДА ИВАНОВНА</t>
  </si>
  <si>
    <t>ЕЖКОВА ТАТЬЯНА ЮРЬЕВНА</t>
  </si>
  <si>
    <t>НЕРСИСЯН БАГРАТ АРАЕВИЧ</t>
  </si>
  <si>
    <t>КОКОУЛИНА МАРИНА ВЛАДИМИРОВНА</t>
  </si>
  <si>
    <t>МАРТИНКЕВИЧ АНДРЕЙ ВЛАДИМИРОВИЧ</t>
  </si>
  <si>
    <t>МАХМУТОВА ЕВГЕНИЯ ТАГЕРОВНА</t>
  </si>
  <si>
    <t>ГИНКУЛ ДМИТРИЙ РОМАНОВИЧ</t>
  </si>
  <si>
    <t>ИВАНОВ ВАДИМ АЛЕКСАНДРОВИЧ</t>
  </si>
  <si>
    <t>ГАРБУЗ НИКОЛАЙ НИКОЛАЕВИЧ</t>
  </si>
  <si>
    <t>ГРИГОРЬЕВА ЮЛИЯ ВИКТОРОВНА</t>
  </si>
  <si>
    <t>ШАПОВАЛОВА ЮЛИЯ ИГОРЕВНА</t>
  </si>
  <si>
    <t>БАНАРЬ АНДРЕЙ ВИТАЛИЕВИЧ</t>
  </si>
  <si>
    <t>ШАРАФУТДИНОВА АЛЕНА ВАСИЛЬЕВНА</t>
  </si>
  <si>
    <t>ИГОНИНА РИТА ГЕННАДЬЕВНА</t>
  </si>
  <si>
    <t>ДОВЛАТОВ ПАВЕЛ МАРКОВИЧ</t>
  </si>
  <si>
    <t>САМОЙЛОВА ОЛЕСЯ ВЛАДИМИРОВНА</t>
  </si>
  <si>
    <t>ХОНИН СТАНИСЛАВ ЮРЬЕВИЧ</t>
  </si>
  <si>
    <t>ХЛЕБНЕВА КСЕНИЯ СЕРГЕЕВНА</t>
  </si>
  <si>
    <t>СИДОРОВ АНТОН ЮРЬЕВИЧ</t>
  </si>
  <si>
    <t>ТОПИЛИН ЕВГЕНИЙ АЛЕКСАНДРОВИЧ</t>
  </si>
  <si>
    <t>ПОДОЛЬСКАЯ ЕКАТЕРИНА ДЕНИСОВНА</t>
  </si>
  <si>
    <t>ИОНОВА ЛАРИСА СЕРГЕЕВНА</t>
  </si>
  <si>
    <t>ЗАСЕЦКАЯ ЛИЯ ВЛАДИМИРОВНА</t>
  </si>
  <si>
    <t>КОЗЫРЕВА АЛИСА АРКАДЬЕВНА</t>
  </si>
  <si>
    <t>ЕРШОВА МАЙЯ МИХАЙЛОВНА</t>
  </si>
  <si>
    <t>НЕЛЮБОВА МАРИНА ПЕТРОВНА</t>
  </si>
  <si>
    <t>САВЧЕНКО АННА АРКАДЬЕВНА</t>
  </si>
  <si>
    <t>КАЩЕЕВА ДИНА ОЛЕГОВНА</t>
  </si>
  <si>
    <t>КРАСИНА ДАРЬЯ НИКОЛАЕВНА</t>
  </si>
  <si>
    <t>СТАРИКОВА НАДЕЖДА СЕРГЕЕВНА</t>
  </si>
  <si>
    <t>ШУМИНСКА ЛЮДМИЛА БОРИСОВНА</t>
  </si>
  <si>
    <t>ГАНИЕВ ТИМУР БУЛАТОВИЧ</t>
  </si>
  <si>
    <t>БОРИСОВА СОФИЯ ИГОРЕВНА</t>
  </si>
  <si>
    <t>СЕМАШКО МАРИЯ СЕРГЕЕВНА</t>
  </si>
  <si>
    <t>НАЗАРЕНКО НИКОЛАЙ ВЯЧЕСЛАВОВИЧ</t>
  </si>
  <si>
    <t>ВАСИЛЕВСКАЯ ВАЛЕРИЯ ВИТАЛЬЕВНА</t>
  </si>
  <si>
    <t>ЗЕЛЕНЦОВА НАТАЛЬЯ СЕРГЕЕВНА</t>
  </si>
  <si>
    <t>БУДАНОВА НАТАЛЬЯ АЛЕКСЕЕВНА</t>
  </si>
  <si>
    <t>ТАЛАТАЙ НАТАЛЬЯ ВЛАДИМИРОВНА</t>
  </si>
  <si>
    <t>ГИНДА ЛИДИЯ СЕРГЕЕВНА</t>
  </si>
  <si>
    <t>ШЕСТАКОВА ВИКТОРИЯ ВИТАЛЬЕВНА</t>
  </si>
  <si>
    <t>РАБАЛЛАН НАДЕЖДА ВЛАДИМИРОВНА</t>
  </si>
  <si>
    <t>КОЗЛОВА НАТАЛЬЯ ВЛАДИМИРОВНА</t>
  </si>
  <si>
    <t>БОГОЛЮБСКИЙ СЕРГЕЙ ВАЛЕРЬЕВИЧ</t>
  </si>
  <si>
    <t>КРАВЧЕНКО АНДРЕЙ ВАСИЛЬЕВИЧ</t>
  </si>
  <si>
    <t>КУЧЕРОВ АРТЕМ МИХАЙЛОВИЧ</t>
  </si>
  <si>
    <t>ВАХМИНЦЕВА ТАТЬЯНА ЮРЬЕВНА</t>
  </si>
  <si>
    <t>КУЗНЕЦОВ АРТЕМ ДМИТРИЕВИЧ</t>
  </si>
  <si>
    <t>ИВАНОВ АНДРЕЙ ГЕННАДЬЕВИЧ</t>
  </si>
  <si>
    <t>ЛИСИЦКИЙ АНТОН АНДРЕЕВИЧ</t>
  </si>
  <si>
    <t>РЯЗАНЦЕВА НАТАЛЬЯ АЛЕКСАНДРОВНА</t>
  </si>
  <si>
    <t>ДОМБРОВСКИЙ АНАТОЛИЙ АЛЕКСАНДРОВИЧ</t>
  </si>
  <si>
    <t>КОЗАВИНА СОФЬЯ АНДРЕЕВНА</t>
  </si>
  <si>
    <t>ГОЛОВИНОВА ИРИНА ОЛЕГОВНА</t>
  </si>
  <si>
    <t>ТКАЧУК АНАСТАСИЯ ИВАНОВНА</t>
  </si>
  <si>
    <t>ШАЛАТОНОВА ЕЛЕНА ЛЕОНИДОВНА</t>
  </si>
  <si>
    <t>МАЛЯРЧУК КОНСТАНТИН НИКОЛАЕВИЧ</t>
  </si>
  <si>
    <t>МИЦУК НИКИТА ФЕДОРОВИЧ</t>
  </si>
  <si>
    <t>СВЕТЛАКОВА ПОЛИНА ОЛЕГОВНА</t>
  </si>
  <si>
    <t>ФЕДЯКОВА ЕКАТЕРИНА ВЛАДИМИРОВНА</t>
  </si>
  <si>
    <t>ПЛОТНИКОВА АННА АЛЕКСАНДРОВНА</t>
  </si>
  <si>
    <t>ОВАННИСЯН ИРИНА НИКОЛАЕВНА</t>
  </si>
  <si>
    <t>ЛЮСОВА ЕЛЕНА ОЛЕГОВНА</t>
  </si>
  <si>
    <t>СВИДЕРСКАЯ МАРИЯ НИКОЛАЕВНА</t>
  </si>
  <si>
    <t>ВИХРОВА ИРИНА ВЯЧЕСЛАВОВНА</t>
  </si>
  <si>
    <t>ЗАРТДИНОВ РАМИЛЬ РАИСОВИЧ</t>
  </si>
  <si>
    <t>ПРИТУЛА НАТАЛЬЯ ГРИГОРЬЕВНА</t>
  </si>
  <si>
    <t>ФИЛИППОВА ИРИНА ВАЛЕНТИНОВНА</t>
  </si>
  <si>
    <t>ВОРОБЬЕВ ВИТАЛИЙ ЮРЬЕВИЧ</t>
  </si>
  <si>
    <t>САФРОНОВА ДАРЬЯ ВАСИЛЬЕВНА</t>
  </si>
  <si>
    <t>БЕЛОУСОВ НИКОЛАЙ ФЕДОРОВИЧ</t>
  </si>
  <si>
    <t>ПЫЛАЕВА АНАСТАСИЯ ИВАНОВНА</t>
  </si>
  <si>
    <t>НЕМЕЦКОВА ЗОЯ ЕВГЕНЬЕВНА</t>
  </si>
  <si>
    <t>ЛУКОНКИНА НАТАЛЬЯ ГЕННАДЬЕВНА</t>
  </si>
  <si>
    <t>ЧЕРНОРОТОВА ЮЛИЯ АЛЕКСАНДРОВНА</t>
  </si>
  <si>
    <t>ОРЕХОВА АННА ГЕННАДЬЕВНА</t>
  </si>
  <si>
    <t>БОБИН АЛЕКСЕЙ АНАТОЛЬЕВИЧ</t>
  </si>
  <si>
    <t>ДИНЕР АЛЕКСАНДР ВЛАДИМИРОВИЧ</t>
  </si>
  <si>
    <t>МАММАЕВА НИНА МИСРИХАНОВНА</t>
  </si>
  <si>
    <t>ЛОБАНКИНА СВЕТЛАНА ИГОРЕВНА</t>
  </si>
  <si>
    <t>ОСТРИКОВ ВЛАДИМИР АЛЕКСАНДРОВИЧ</t>
  </si>
  <si>
    <t>ГОГОЛЕВА ИРИНА ВЛАДИМИРОВНА</t>
  </si>
  <si>
    <t>НИКИТИН АЛЕКСАНДР АЛЕКСАНДРОВИЧ</t>
  </si>
  <si>
    <t>МЕЛЬНИКОВА АННА АЛЕКСЕЕВНА</t>
  </si>
  <si>
    <t>СТАСЕНКО ПОЛИНА ВАСИЛЬЕВНА</t>
  </si>
  <si>
    <t>МАЛЫШЕВА АНАСТАСИЯ АНДРЕЕВНА</t>
  </si>
  <si>
    <t>РАСЩУПКИН ДАНИЛ ДЕНИСОВИЧ</t>
  </si>
  <si>
    <t>ЧЕРНОВ СЕРГЕЙ АНДРЕЕВИЧ</t>
  </si>
  <si>
    <t>СМИРНОВА АЛЛА ВЛАДИМИРОВНА</t>
  </si>
  <si>
    <t>АНДРЕЕВА ЕКАТЕРИНА ЮРЬЕВНА</t>
  </si>
  <si>
    <t>СИВОВА КРИСТИНА ПАВЛОВНА</t>
  </si>
  <si>
    <t>ЯЖЕВИЧ ДАРЬЯ СЕРГЕЕВНА</t>
  </si>
  <si>
    <t>АЛИКИНА ВЕРА АЛЕКСЕЕВНА</t>
  </si>
  <si>
    <t>ВАСИЛЕВСКИЙ ВЛАДИСЛАВ АЛЕКСАНДРОВИЧ</t>
  </si>
  <si>
    <t>ЗАХАРОВА ЕЛЕНА ЮРЬЕВНА</t>
  </si>
  <si>
    <t>ЕГОРОВА ИЛОНА ИГОРЕВНА</t>
  </si>
  <si>
    <t>КАЩЕНКО МАРИЯ КОНСТАНТИНОВНА</t>
  </si>
  <si>
    <t>НАКОНЕЧНЫЙ АРТЕМ ГЕННАДЬЕВИЧ</t>
  </si>
  <si>
    <t>СМИРНОВ АЛЕКСАНДР АЛЕКСАНДРОВИЧ</t>
  </si>
  <si>
    <t>ТОЛСТЯК ВИКТОРИЯ ВЛАДИМИРОВНА</t>
  </si>
  <si>
    <t>АБРАМОВ СЕРГЕЙ МИХАЙЛОВИЧ</t>
  </si>
  <si>
    <t>БОГДАНОВА ВАЛЕНТИНА АЛЕКСЕЕВНА</t>
  </si>
  <si>
    <t>БАСКИНА ЭЛИНА</t>
  </si>
  <si>
    <t>БАГИНА НАТАЛЬЯ АНДРЕЕВНА</t>
  </si>
  <si>
    <t>АЛЕКСАНДРОВ КИРИЛЛ НИКОЛАЕВИЧ</t>
  </si>
  <si>
    <t>РОМАНОВА АЛЕКСАНДРА АЛЕКСЕЕВНА</t>
  </si>
  <si>
    <t>ЕГОРЫЧЕВА ЕКАТЕРИНА ВАЛЕРЬЕВНА</t>
  </si>
  <si>
    <t>ТИМЕРБУЛАТОВ БОРИС СЕРГЕЕВИЧ</t>
  </si>
  <si>
    <t>ШАЛОМИЦКАЯ КСЕНИЯ ВЛАДИМИРОВНА</t>
  </si>
  <si>
    <t>ГВОЗДИК ВИТАЛИЙ СЕРГЕЕВИЧ</t>
  </si>
  <si>
    <t>СОЛОВЬЕВА ДАРИНА АНДРЕЕВНА</t>
  </si>
  <si>
    <t>АБАТУРОВА ЕЛИЗАВЕТА ЮРЬЕВНА</t>
  </si>
  <si>
    <t>ДОНЦОВА ЕКАТЕРИНА ВАЛЕРЬЕВНА</t>
  </si>
  <si>
    <t>ХВОРОСТЯННИКОВА ЕКАТЕРИНА СЕРГЕЕВНА</t>
  </si>
  <si>
    <t>САВИНОВА ЕКАТЕРИНА ГЛЕБОВНА</t>
  </si>
  <si>
    <t>СЕРГЕЕВА АННА ВИКТОРОВНА</t>
  </si>
  <si>
    <t>АКСЕНОВА ЕЛЕНА АЛЕКСАНДРОВНА</t>
  </si>
  <si>
    <t>ЖУРАВЛЕВ ДЕНИС ВИТАЛЬЕВИЧ</t>
  </si>
  <si>
    <t>ДРАЧУК АНДРЕЙ СЕРГЕЕВИЧ</t>
  </si>
  <si>
    <t>ОБГОЛЬЦ ИВАН ИОСИФОВИЧ</t>
  </si>
  <si>
    <t>ЗАХАРОВА ЕЛЕНА АНАТОЛЬЕВНА</t>
  </si>
  <si>
    <t>МАЛЮГИНА МАРИНА СЕРГЕЕВНА</t>
  </si>
  <si>
    <t>ЕВГРАФОВ ДМИТРИЙ АЛЕКСАНДРОВИЧ</t>
  </si>
  <si>
    <t>БАНУЛ НАТАЛЬЯ ВЛАДИМИРОВНА</t>
  </si>
  <si>
    <t>ГЕРАСИМОВА ЕЛЕНА АНАТОЛЬВНА</t>
  </si>
  <si>
    <t>МИНИНА ИРИНА ИГОРЕВНА</t>
  </si>
  <si>
    <t>БОБВИНОВА АЛИНА ОЛЕГОВНА</t>
  </si>
  <si>
    <t>ЛАРИНА ТАТЬЯНА ВИКТОРОВНА</t>
  </si>
  <si>
    <t>САВИНА ВИКТОРИЯ АЛЕКСАНДРОВНА</t>
  </si>
  <si>
    <t>ЗЕЗЮЛЬКИНА СВЕТЛАНА ЮРЬЕВНА</t>
  </si>
  <si>
    <t>ЧЕРНОВА НАТАЛЬЯ НИКОЛАЕВНА</t>
  </si>
  <si>
    <t>БЕСКОДАРОВА ЕВГЕНИЯ МИХАЙЛОВНА</t>
  </si>
  <si>
    <t>ТУЗИНА ОЛЬГА ВЯЧЕСЛАВОВНА</t>
  </si>
  <si>
    <t>СИМАКОВА НАТАЛЬЯ ВЯЧЕСЛАВОВНА</t>
  </si>
  <si>
    <t>СУСАНОВА ТАТЬЯНА АНАТОЛЬЕВНА</t>
  </si>
  <si>
    <t>ГЮРДЖИАН СЕРГЕЙ СЕРГЕЕВИЧ</t>
  </si>
  <si>
    <t>ЛЯХОВЧЕНОК АННА</t>
  </si>
  <si>
    <t>ИВАНОВА АННА ЮРЬЕВНА</t>
  </si>
  <si>
    <t>ШАМБУРОВА ЕКАТЕРИНА СЕРГЕЕВНА</t>
  </si>
  <si>
    <t>КУЧИНА АЛИНА ОЛЕГОВНА</t>
  </si>
  <si>
    <t>МАЦКЕВИЧ ИРИНА ЕВГЕНЬЕВНА</t>
  </si>
  <si>
    <t>КОЛЕСОВ АНДРЕЙ ГЕННАДЬЕВИЧ</t>
  </si>
  <si>
    <t>ДИАНОВА АННА АЛЕКСАНДРОВНА</t>
  </si>
  <si>
    <t>КОЛБАСОВА ИРИНА ВАСИЛЬЕВНА</t>
  </si>
  <si>
    <t>ЭРЛИХ ВАЛЕРИЯ ВИКТОРОВНА</t>
  </si>
  <si>
    <t>БУЗИН АНДРЕЙ ФЕДОРОВИЧ</t>
  </si>
  <si>
    <t>ГРИБАНОВСКИЙ ВИКТОР МИХАЙЛОВИЧ</t>
  </si>
  <si>
    <t>ЧУБЕНКО КРИСТИНА ВЛАДИМИРОВНА</t>
  </si>
  <si>
    <t>ПЕРМЯШКИНА ЛЮДМИЛА ВИКТОРОВНА</t>
  </si>
  <si>
    <t>КУЛЬБАЦКАЯ ЕЛИЗАВЕТА РОДИОНОВНА</t>
  </si>
  <si>
    <t>ИЛЬИНСКАЯ ИРИНА ИВАНОВНА</t>
  </si>
  <si>
    <t>ОЗЕРОВА ИРИНА ВИКТОРОВНА</t>
  </si>
  <si>
    <t>ЦАРАКАЕВА ЕЛЕНА АЛЕКСАНДРОВНА</t>
  </si>
  <si>
    <t>КОЛДАЕВ ЯРОСЛАВ СЕРГЕЕВИЧ</t>
  </si>
  <si>
    <t>ФЕДОРОВА ЕКАТЕРИНА ПАВЛОВНА</t>
  </si>
  <si>
    <t>ВЕТРОВА ВИКТОРИЯ ВИКТОРОВНА</t>
  </si>
  <si>
    <t>ЯНЧЕВА МАРГАРИТА ДМИТРИЕВНА</t>
  </si>
  <si>
    <t>ПИВЦОВ НИКИТА АНАТОЛЬЕВИЧ</t>
  </si>
  <si>
    <t>САЛЕХОВА РАМИНА МАНСУРОВНА</t>
  </si>
  <si>
    <t>ПУХОВА ГАЛИНА ВАСИЛЬЕВНА</t>
  </si>
  <si>
    <t>САВЧЕНКО ОЛЬГА НИКОЛАЕВНА</t>
  </si>
  <si>
    <t>ТОРОПЦОВА ВЕРОНИКА ВЛАДИМИРОВНА</t>
  </si>
  <si>
    <t>Благотворительное пожертвование от ООО "КЛИНИКА КОШЕК"</t>
  </si>
  <si>
    <t>Благотворительное пожертвование от ИП Залесский Д. Д.</t>
  </si>
  <si>
    <t>Благотворительное пожертвование от ООО "Берингер Ингельхайм"</t>
  </si>
  <si>
    <t>Благотворительное пожертвование от ООО "МАСТЕР"</t>
  </si>
  <si>
    <t>Благотворительное пожертвование от ООО "ЛУРТ"</t>
  </si>
  <si>
    <t>Благотворительное пожертвование от ООО "ЛИБЕРТ"</t>
  </si>
  <si>
    <t>Благотворительное пожертвование от ООО "АЛКАНА"</t>
  </si>
  <si>
    <t>Благотворительное пожертвование от БФ "НУЖНА ПОМОЩЬ"</t>
  </si>
  <si>
    <t>Благотворительное пожертвование от ООО "Солюшн лаборатори"</t>
  </si>
  <si>
    <t>Благотворительное пожертвование от ООО "Мосстройцены"</t>
  </si>
  <si>
    <t>Благотворительное пожертвование от Фонда "DOGS TRUST"</t>
  </si>
  <si>
    <t>Благотворительное пожертвование от ООО "В КОНТАКТЕ"</t>
  </si>
  <si>
    <t>Сдача наличных в банк</t>
  </si>
  <si>
    <t>Благотворительные пожертвования, собранные в ящик для сбора пожертвований, установленный в аптеке-музее пос. Коммунарка</t>
  </si>
  <si>
    <t>Благотворительные пожертвования, собранные в ящик для сбора пожертвований, установленный в зоомагазине "Лабрадор" на ул. Новокузнецкая</t>
  </si>
  <si>
    <t>Благотворительные пожертвования, собранные в ящик для сбора пожертвований, установленный в зоомагазине "Лабрадор" на ул. Ладожская</t>
  </si>
  <si>
    <t>Благотворительные пожертвования в кассу фонда</t>
  </si>
  <si>
    <t>Благотворительные пожертвования через мобильный терминал</t>
  </si>
  <si>
    <t>Благотворительные пожертвования, собранные в ящик для сбора пожертвований, установленный в ветклинике "Вива" г. Пушкино</t>
  </si>
  <si>
    <t>Благотворительные пожертвования, собранные в ящик для сбора пожертвований, установленный в ветклинике "Орикс"</t>
  </si>
  <si>
    <t>Благотворительные пожертвования, собранные в ящик для сбора пожертвований, установленный в аптеке "еАптека" Строгинский б-р</t>
  </si>
  <si>
    <t>Благотворительные пожертвования, собранные в ящик для сбора пожертвований, установленный в зоомагазине "101 Далматинец" ул. Свободы</t>
  </si>
  <si>
    <t>Благотворительные пожертвования, собранные в ящик для сбора пожертвований, установленный в ветклинике "101 Далматинец" ул. Свободы</t>
  </si>
  <si>
    <t>Благотворительные пожертвования, собранные в ящик для сбора пожертвований, установленный в ветклинике "КрасногорьеВет"</t>
  </si>
  <si>
    <t>Благотворительные пожертвования, собранные в ящик для сбора пожертвований, установленный в ветклинике "Домашний любимчик"</t>
  </si>
  <si>
    <t xml:space="preserve">Благотворительные пожертвования, собранные в ящик для сбора пожертвований, установленный в ветцентре "Современные технологии" </t>
  </si>
  <si>
    <t>Благотворительные пожертвования, собранные в ящик для сбора пожертвований, установленный в ветклинике "Вет-ОК"</t>
  </si>
  <si>
    <t>Благотворительные пожертвования, собранные в ящик для сбора пожертвований, установленный в ветклинике "ЗооДубна" ул. Понтекорво</t>
  </si>
  <si>
    <t>Благотворительные пожертвования, собранные в ящик для сбора пожертвований, установленный в ветклинике "ЗооДубна" пр-кт Боголюбова</t>
  </si>
  <si>
    <t>Благотворительные пожертвования, собранные в ящик для сбора пожертвований, установленный в ветклинике "ЗооДубна" ул. Жолио-Кюри</t>
  </si>
  <si>
    <t>Благотворительные пожертвования, собранные в ящик для сбора пожертвований, установленный в ветклинике "В добрые руки"</t>
  </si>
  <si>
    <t>Благотворительные пожертвования, собранные в ящик для сбора пожертвований, установленный в ветклинике "Биоконтроль"</t>
  </si>
  <si>
    <t>Благотворительные пожертвования, собранные в ящик для сбора пожертвований, установленный в зоомагазине "101 Далматинец" ул. Рождественская</t>
  </si>
  <si>
    <t>Благотворительные пожертвования, собранные в ящик для сбора пожертвований, установленный в ветклинике "Корветцентр" г. Королев</t>
  </si>
  <si>
    <t>Благотворительные пожертвования, собранные в ящик для сбора пожертвований, установленный в зоомагазине "101 Далматинец" мкр. Ольгино</t>
  </si>
  <si>
    <t>Благотворительные пожертвования, собранные в ящик для сбора пожертвований, установленный в ветклинике "Астин" ул. Рождественская</t>
  </si>
  <si>
    <t>Благотворительные пожертвования, собранные на благотворительной ярмарке в ЧУ СОШ "Олимп-Плюс"</t>
  </si>
  <si>
    <t>Благотворительные пожертвования, собранные в ящик для сбора пожертвований, установленный в зоомагазине "101 Далматинец" ул. Пролетарская</t>
  </si>
  <si>
    <t>Благотворительные пожертвования, собранные в ящик для сбора пожертвований, установленный в Центре ветеринарной офтальмологии доктора Шилкина А.Г. на ул. 5-я Парковая</t>
  </si>
  <si>
    <t>Благотворительные пожертвования, собранные в ящик для сбора пожертвований, установленный в ветклинике "ВетДом" пос. Тучково</t>
  </si>
  <si>
    <t xml:space="preserve">Благотворительные пожертвования, собранные в ящик для сбора пожертвований, установленный в кофейне "6 рукопожатий" </t>
  </si>
  <si>
    <t>Благотворительные пожертвования, собранные в ящик для сбора пожертвований, установленный в ветцентре "Современные технологии" ул. Складочная</t>
  </si>
  <si>
    <t>Благотворительные пожертвования, собранные в ящик для сбора пожертвований, установленный в зоомагазине "101 Далматинец" ул. Текстильщиков</t>
  </si>
  <si>
    <t>Благотворительные пожертвования, собранные в ящик для сбора пожертвований, установленный в ветклинике "Астин" г. Балашиха</t>
  </si>
  <si>
    <t>Благотворительные пожертвования, собранные в ящик для сбора пожертвований, установленный в агентстве недвижимости REALTY4SALE</t>
  </si>
  <si>
    <t>Благотворительные пожертвования, собранные в ящик для сбора пожертвований, установленный в ветклинике "Умка"</t>
  </si>
  <si>
    <t>Благотворительные пожертвования, собранные в ящик для сбора пожертвований, установленный в Центре ветеринарной офтальмологии доктора Шилкина А.Г. на ул. Снежная</t>
  </si>
  <si>
    <t>Благотворительные пожертвования, собранные в ящик для сбора пожертвований, установленный в ветклинике "Ветмастер" г. Бронницы</t>
  </si>
  <si>
    <t>Благотворительные пожертвования, собранные в ящик для сбора пожертвований, установленный в ветклинике "101 Далматинец" г. Сходня</t>
  </si>
  <si>
    <t>Благотворительные пожертвования, собранные в ящик для сбора пожертвований, установленный в зоомагазине "101 Далматинец" г. Сходня</t>
  </si>
  <si>
    <t>Благотворительные пожертвования, собранные в ящик для сбора пожертвований, установленный в ветклинике "101 Далматинец" г. Химки</t>
  </si>
  <si>
    <t>Благотворительные пожертвования, собранные в ящик для сбора пожертвований, установленный в зоомагазине "101 Далматинец" г. Химки</t>
  </si>
  <si>
    <t>Благотворительные пожертвования, собранные в ящик для сбора пожертвований, установленный в аптеке "еАптека" мкр. Опалиха</t>
  </si>
  <si>
    <t>Благотворительное пожертвование от Фонда "GlobalGiving"</t>
  </si>
  <si>
    <t>Оплата за корм для собак для частного приюта "Белопес"</t>
  </si>
  <si>
    <t xml:space="preserve">Оплата за корм для собак для команды помощи бездомным животным "ДвориКо" </t>
  </si>
  <si>
    <t>Оплата за корм для животных и лекарственные препараты для группы помощи бездомным животным "Лайхаус"</t>
  </si>
  <si>
    <t xml:space="preserve">Оплата за корм для кошек для приюта "Кошачья надежда" </t>
  </si>
  <si>
    <t xml:space="preserve">Оплата за вет. услуги - прием врача, проведение исследований собаке Чарли в вет. клинике "Биоконтроль" </t>
  </si>
  <si>
    <t xml:space="preserve">Оплата за вет. услуги - прием врача, проведение терапии собаке Чарли в вет. клинике "Биоконтроль" </t>
  </si>
  <si>
    <t xml:space="preserve">Оплата за вет. услуги - прием врача, проведение анализа и исследования, стационарное содержание для собаки Чарли в вет. клинике "Биоконтроль" </t>
  </si>
  <si>
    <t>Оплата за вет. услуги - прием врача для собаки Тигр в вет. клинике "В добрые руки"</t>
  </si>
  <si>
    <t xml:space="preserve">Оплата за вет. услуги - анализы, исследования, стационарное содержание для собаки Чарли в вет. клинике "Биоконтроль" </t>
  </si>
  <si>
    <t xml:space="preserve">Оплата за вет. услуги - прием врача, проведение анализа, исследования, терапии для собаки Чарли в вет. клинике "Биоконтроль" </t>
  </si>
  <si>
    <t xml:space="preserve">Оплата за вет. услуги - прием врача, анализы, капельница для собаки Айза в вет. клинике "101 Далматинец" </t>
  </si>
  <si>
    <t xml:space="preserve">Оплата за вет. услуги - кастрация собаки Гоголь в вет. клинике "101 Далматинец" </t>
  </si>
  <si>
    <t>Оплата за вет. услуги - стерилизация кошек Яся, Леся, Люся, Вера в вет. клинике "101 Далматинец" г. Химки</t>
  </si>
  <si>
    <t>Оплата за вет. услуги - стерилизация кошек Сима, Леся, кастрация собак Далтон, Веня в вет. клинике "101 Далматинец" г. Химки</t>
  </si>
  <si>
    <t xml:space="preserve">Оплата за вет. услуги - стерилизация кошек Муся, София, Бусинка, Веснушка, Алиса, Кнопа, собак Айза, Герда, Эльза в вет. клинике "101 Далматинец" </t>
  </si>
  <si>
    <t xml:space="preserve">Оплата за вет. услуги - стерилизация кошки Мурки в вет. клинике "Вет-ОК" </t>
  </si>
  <si>
    <t xml:space="preserve">Оплата за вет. услуги - стерилизация собаки Муза, Лира в вет. клинике "Астин" </t>
  </si>
  <si>
    <t>Оплата за вет. услуги - кастрация кота Рой, собак Хью, Амур, Иртыш, прием врача и лечение для собаки Тигр в вет. клинике "В добрые руки"</t>
  </si>
  <si>
    <t>Оплата за вет. услуги - кастрация котов Дюк, Лексус, Фунтик, Шаня, собак Ричард, Шарфик в вет. клинике "Ветмастер" г. Бронницы</t>
  </si>
  <si>
    <t>Оплата за вет. услуги - стерилизация кошек Флоренция, Энигма, Аляска, собаки Волга, кастрация кота Котофей в вет. клинике "Астин"</t>
  </si>
  <si>
    <t>Оплата за вет. услуги - стерилизация кошек Мета, Стеша, Бэлла, Зефира, Афина, Алина, Анина, собак Кнопа, Венера, Элиста, Карли в вет. клинике "В добрые руки"</t>
  </si>
  <si>
    <t>Оплата за вет. услуги - стерилизацию кошек Ириска, Клео, Ксюша,собак Герда, Микаэла, Ронда, Цея, Бруджи, Найда в вет. клинике "Ветмастер" г. Бронницы</t>
  </si>
  <si>
    <t>Оплата за вет. услуги - стерилизация кошки Ариэль, собак Алиса, Бемби, Каиса, кастрация кота Чипусси, собаки Лютик в вет. клинике "В добрые руки"</t>
  </si>
  <si>
    <t>Оплата за вет. услуги - кастрация собак Тайгер, Аксель, Каштан, Джек, Гриша, Марио, Рекс, Кекс, Дик в вет. клинике "В добрые руки"</t>
  </si>
  <si>
    <t>Оплата за вет. услуги - кастрация котов Снежок и Купер в вет. клинике "Асвет" г. Одинцово</t>
  </si>
  <si>
    <t xml:space="preserve">Оплата за вет. услуги - стерилизация кошки Надюшка, кастрация кота Морковкин в вет. клинике "ЗооДубна" </t>
  </si>
  <si>
    <t>Оплата за вет. услуги - кастрация собаки Оскар в вет. клинике "Балу" г. Егорьевск</t>
  </si>
  <si>
    <t xml:space="preserve">Оплата за вет. услуги - стерилизация кошки Люсинда, кастрация котов Одиссей, Тайсон, Мырли в вет. клинике "ЗооДубна" </t>
  </si>
  <si>
    <t>Оплата за вет. услуги - стерилизация собаки Яшма в вет. клинике "Ветмастер" г. Бронницы</t>
  </si>
  <si>
    <t xml:space="preserve">Оплата за вет. услуги - стерилизация собаки Найда в вет. клинике "ЗооДубна" </t>
  </si>
  <si>
    <t>Оплата за вет. услуги - стерилизация кошек Рыжуля, Мила, Пушинка, Кася, Алиса в вет. клинике "ЗооДубна"</t>
  </si>
  <si>
    <t xml:space="preserve">Оплата за вет. услуги - стерилизация кошек Шанса, Джинни, Санта, Чери, Карамелька в вет. клинике "Свой Доктор" р-н Хорошево </t>
  </si>
  <si>
    <t xml:space="preserve">Оплата за вет. услуги - стерилизация собак Чернушка, Рыжуля, Остроушка в вет. клинике "Фауна" г. Москва </t>
  </si>
  <si>
    <t>Оплата за вет. услуги - кастрация собаки Ежик в вет. клинике "Ветмастер" г. Бронницы</t>
  </si>
  <si>
    <t>Оплата за вет. услуги - кастрация собаки Джек в вет. клинике "101 Далматинец" г. Сходня</t>
  </si>
  <si>
    <t xml:space="preserve">Оплата за вет. услуги - кастрация собак Кай, Джойс в вет.клинике "ВетДом" ПГТ Тучково </t>
  </si>
  <si>
    <t>Оплата за вет. услуги - кастрация собак Блэк, Филимон в вет. клинике "Астин"</t>
  </si>
  <si>
    <t xml:space="preserve">Оплата за вет. услуги - стерилизация кошек Шади, Кисточка, Маша, Руся в вет. клинике "101 Далматинец" </t>
  </si>
  <si>
    <t>Оплата за вет. услуги - кастрация котов Апель, Филя, Роб, Боб, Том, Амур, Блэки, Карлсон, Хаммер, Бушуй, Пикап, Грэй, Оптимус, Принц в вет. клинике "101 Далматинец"</t>
  </si>
  <si>
    <t>Оплата за вет. услуги - стерилизация кошек Сельма, Симба, Фиса, Фэнси, Яся, кастрация котов Шпрот, Винс, Ларс, Салем,Светозар, Фокс в вет. клинике "101 Далматинец" г. Сходня</t>
  </si>
  <si>
    <t xml:space="preserve">Оплата за вет. услуги - стерилизация кошек Эмма, Лиса, Ниса, Асти, Марфуша, Джина, Амели, Ласка в вет. клинике "КрасногорьеВет" </t>
  </si>
  <si>
    <t>Оплата за вет. услуги - стерилизация кошек Лисакота, Тошка, Даша, Лиза, Кетти, Марти, Джетта, Сью в вет. клинике "КрасногорьеВет"</t>
  </si>
  <si>
    <t xml:space="preserve">Оплата за вет. услуги - стерилизация собак Белка, Даша, Тара, кастрация собаки Вереск в вет. клинике "Балу" г. Егорьевск </t>
  </si>
  <si>
    <t>Оплата за вет. услуги - стерилизация собак Астра, Ника, Фрита, Анита, кастрация собак Дарт, Смарт в вет. клинике "В добрые руки"</t>
  </si>
  <si>
    <t>Оплата за вет. услуги - стерилизация собак Кора, Лора, Дора, Мимоза, Флора, кастрация собаки Джон в вет. клинике "В добрые руки"</t>
  </si>
  <si>
    <t>Оплата за вет. услуги - стерилизация кошек Маша, Маришка, кастрация собак Енисей, Август, Илюша, Чудо, Черныш в вет. клинике "Синица" р-н Кунцево</t>
  </si>
  <si>
    <t>Оплата за вет. услуги - стерилизация кошек Мята, Конфетка, Эбби и кастрацию кота Баклажанчик в вет. клинике "Асвет" г. Одинцово</t>
  </si>
  <si>
    <t>Оплата за вет. услуги - стерилизация кошек Кира и Яся, кастрацию собак Боцман, Понго в вет. клинике "Ветмастер" г. Раменское</t>
  </si>
  <si>
    <t>Оплата за вет. услуги - стерилизация собак Аля, Зума, Стеша, Кнопа, Клякса в вет. клинике "Ветмастер" г. Бронницы</t>
  </si>
  <si>
    <t xml:space="preserve">Оплата за вет. услуги - стерилизация кошек Наиля, Карина, Кира, Кэсси в вет. клинике "ВетДом"  ПГТ Тучково </t>
  </si>
  <si>
    <t>Оплата за вет. услуги - стерилизация кошек Кося, Орланда, Хонда, Тая, Зойка, Марго, Любаша, Голубка в вет. клинике "Синица" р-н Кунцево</t>
  </si>
  <si>
    <t>Оплата за вет. услуги - стерилизация собак Милка, Чернышка, Лада, кастрация котов Красавчик, Бриташ, собаки Тэдди в вет. клинике "Синица" р-н Кунцево</t>
  </si>
  <si>
    <t xml:space="preserve">Оплата за вет. услуги - кастрация кота Рэй, собак Рэй, Буля, Форест, Бит в вет. клинике "Балу" г. Егорьевск </t>
  </si>
  <si>
    <t xml:space="preserve">Оплата за вет. услуги - стерилизация кошки Мотильда, собак Эльза, Банни, Дэлия, Умка, Берта, Гера в вет. клинике "Балу" г. Егорьевск </t>
  </si>
  <si>
    <t xml:space="preserve">Оплата за вет. услуги - стерилизация кошек Масяня и Наоми в вет. клинике "ЗооДубна" </t>
  </si>
  <si>
    <t xml:space="preserve">Оплата за канцелярские товары </t>
  </si>
  <si>
    <t>Предоплата за ГСМ</t>
  </si>
  <si>
    <t>Оплата за компьютерные комплектующие</t>
  </si>
  <si>
    <t>Оплата труда сотрудников (3 человека), занятых в реализации программы, за декабрь</t>
  </si>
  <si>
    <t>Оплата труда сотрудников (2 человека), занятых в реализации программы, за декабрь</t>
  </si>
  <si>
    <t>Оплата труда АУП (координирование и развитие Фонда, бух. учет, 7 человек) за декабрь</t>
  </si>
  <si>
    <t>Оплата за нанесение логотипа на сувенирную продукцию</t>
  </si>
  <si>
    <t>Оплата за товар по деятельности, приносящей доход</t>
  </si>
  <si>
    <t>0267</t>
  </si>
  <si>
    <t>0964</t>
  </si>
  <si>
    <t>0290</t>
  </si>
  <si>
    <t>0235</t>
  </si>
  <si>
    <t>за декабрь  2021 года</t>
  </si>
  <si>
    <t>Hans Faust</t>
  </si>
  <si>
    <t>Vladimir Smirnov</t>
  </si>
  <si>
    <t>Tommy Barrett</t>
  </si>
  <si>
    <t>Eugene Shataylo</t>
  </si>
  <si>
    <t>Dina Mavliutova</t>
  </si>
  <si>
    <t>Mark Vriens</t>
  </si>
  <si>
    <t>Aleksandr Fomin</t>
  </si>
  <si>
    <t>Liubov Mattes</t>
  </si>
  <si>
    <t>Yulia Celetaria</t>
  </si>
  <si>
    <t>KSENIYA ZASEDATELEVA</t>
  </si>
  <si>
    <t>EKATERINA DVORETSKOVA</t>
  </si>
  <si>
    <t>ANDREI SHEPELIK</t>
  </si>
  <si>
    <t>YULIA VERLINA</t>
  </si>
  <si>
    <t>DARIA</t>
  </si>
  <si>
    <t>TATYANA NOSOVA</t>
  </si>
  <si>
    <t>EVGENIY GOLOVAN</t>
  </si>
  <si>
    <t>KPNCTOFEP</t>
  </si>
  <si>
    <t>SERGEY MAKAROV</t>
  </si>
  <si>
    <t>IULIA GROMOVA</t>
  </si>
  <si>
    <t>SVETLANA ILINA</t>
  </si>
  <si>
    <t>TIMOFEI BANDURKIN</t>
  </si>
  <si>
    <t>DARYA ROZHKOVA</t>
  </si>
  <si>
    <t>KOKOLADZE KRISTINA</t>
  </si>
  <si>
    <t>STAZHAROVA IRINA</t>
  </si>
  <si>
    <t>GLAZOV PAVEL</t>
  </si>
  <si>
    <t>IRINA AGANICHEVA</t>
  </si>
  <si>
    <t>IRINA GOVOR</t>
  </si>
  <si>
    <t>BARANOVA NATALIYA</t>
  </si>
  <si>
    <t>ALENA APRELEVA</t>
  </si>
  <si>
    <t>VERKHOTUROVA VIKTORIIA</t>
  </si>
  <si>
    <t>MARINA GORBATOVA</t>
  </si>
  <si>
    <t>IRINA KURNOSOVA</t>
  </si>
  <si>
    <t>YANA KUKSA</t>
  </si>
  <si>
    <t>V I</t>
  </si>
  <si>
    <t>TRETYAKOV DMITRI</t>
  </si>
  <si>
    <t>LYUBIMA GORBUNOVA</t>
  </si>
  <si>
    <t>TAMARA KODYAKOVA</t>
  </si>
  <si>
    <t>EKATERINA SOKOLOVA</t>
  </si>
  <si>
    <t>ANDREY VORONIN</t>
  </si>
  <si>
    <t>ANASTASIA VOLOSHINA</t>
  </si>
  <si>
    <t>YULIYA ZAITCEVA</t>
  </si>
  <si>
    <t>YANA KRUCH</t>
  </si>
  <si>
    <t>ELENA ANTONOVA</t>
  </si>
  <si>
    <t>EKATERINA YARKOVA</t>
  </si>
  <si>
    <t>ALEKSANDR MARUSCHAK</t>
  </si>
  <si>
    <t>ROMAN ANTIPOV</t>
  </si>
  <si>
    <t>GLEB ALEV-GERMAN</t>
  </si>
  <si>
    <t>EK KALASHNIKOVA</t>
  </si>
  <si>
    <t>SVETLANA KIRIUSHINA</t>
  </si>
  <si>
    <t>NATALIYA GORELOVA</t>
  </si>
  <si>
    <t>EVGENIA TARASOVA</t>
  </si>
  <si>
    <t>DARYA STRUKOVA</t>
  </si>
  <si>
    <t>MARIA RAZUMOVA</t>
  </si>
  <si>
    <t>ANASTASIIA GLADKOVA</t>
  </si>
  <si>
    <t>VERONIKA</t>
  </si>
  <si>
    <t>ELENA IVANOVA</t>
  </si>
  <si>
    <t>MAXIM DUBOVSKIY</t>
  </si>
  <si>
    <t>TATIANA VAGINA</t>
  </si>
  <si>
    <t>POLINA KOZHEVNIKOVA</t>
  </si>
  <si>
    <t>ZHANNA SHIRDINA</t>
  </si>
  <si>
    <t>ALABAMA POLORSKA</t>
  </si>
  <si>
    <t>VERONIKA MISHCHENKO</t>
  </si>
  <si>
    <t>NATALIA MARININA</t>
  </si>
  <si>
    <t>LILIYA EVTUSHENKO</t>
  </si>
  <si>
    <t>ELENA BAR</t>
  </si>
  <si>
    <t>OLGA</t>
  </si>
  <si>
    <t>TAMARA BADAEVA</t>
  </si>
  <si>
    <t>OLGA UDOVENKO</t>
  </si>
  <si>
    <t>VLADIMIR LUNEVSKIY</t>
  </si>
  <si>
    <t>ELENA MOZHAEVA</t>
  </si>
  <si>
    <t>MARINA POMINOVA</t>
  </si>
  <si>
    <t>IZABELLA TER-KASPAROVA</t>
  </si>
  <si>
    <t>GALINA ZELENKOVA</t>
  </si>
  <si>
    <t>ARTUR FAZLYEV</t>
  </si>
  <si>
    <t>ANIA SEMINA</t>
  </si>
  <si>
    <t>DMITRY DROBOT</t>
  </si>
  <si>
    <t>OLGA GULIAKOVA</t>
  </si>
  <si>
    <t>KSENIIA ZABAVINA</t>
  </si>
  <si>
    <t>GRIGORII KASHKAREV</t>
  </si>
  <si>
    <t>ELENA MAKSIMOVSKIKH</t>
  </si>
  <si>
    <t>ILYA PTITSIN</t>
  </si>
  <si>
    <t>EVGENY SELEZNEV</t>
  </si>
  <si>
    <t>OLGA RUDYKA</t>
  </si>
  <si>
    <t>PAVEL</t>
  </si>
  <si>
    <t>ALEXANDRA GERMANOVA</t>
  </si>
  <si>
    <t>ERGIUN</t>
  </si>
  <si>
    <t>GEORGY DOLGOLEV</t>
  </si>
  <si>
    <t>BOCHAROV DMITRII</t>
  </si>
  <si>
    <t>FADEEVA ELVIRA</t>
  </si>
  <si>
    <t>PATRAKOVA ALINA</t>
  </si>
  <si>
    <t>FADEEV ALEXEY</t>
  </si>
  <si>
    <t>KONSTANTINOVA KSENIYA</t>
  </si>
  <si>
    <t>EKATERINA MINAEVA</t>
  </si>
  <si>
    <t>YULIYA IVANOVA</t>
  </si>
  <si>
    <t>VALERIA POPOVA</t>
  </si>
  <si>
    <t>GRITCENKO NATALYA</t>
  </si>
  <si>
    <t>KRISTINA BASHKATOVA</t>
  </si>
  <si>
    <t>EKATERINA GRUZDEVA</t>
  </si>
  <si>
    <t>VALERIA MITROFANOVA</t>
  </si>
  <si>
    <t>MIKHAIL LARIN</t>
  </si>
  <si>
    <t>ANASTASIIA KPETUKHOVA</t>
  </si>
  <si>
    <t>EVGENIYA EVDOKHINA</t>
  </si>
  <si>
    <t>EROKHINA NATALYA</t>
  </si>
  <si>
    <t>YULIYA PETROSYAN</t>
  </si>
  <si>
    <t>DARYA MAMONTOVA</t>
  </si>
  <si>
    <t>KSENIA AFANASEVA</t>
  </si>
  <si>
    <t>KSENIA KALENSKAYA</t>
  </si>
  <si>
    <t>SAVVA CHIRKOV</t>
  </si>
  <si>
    <t>ELIZAVETA</t>
  </si>
  <si>
    <t>NATALIA GAVELYA</t>
  </si>
  <si>
    <t>ELIZAVETA ZHUKOVA</t>
  </si>
  <si>
    <t>SERGEY SOLOZHENTSEV</t>
  </si>
  <si>
    <t>ELENA KONDRASHKINA</t>
  </si>
  <si>
    <t>YURY SURIN</t>
  </si>
  <si>
    <t>NATALYA KONKOVA</t>
  </si>
  <si>
    <t>ANNA FEDOROVA</t>
  </si>
  <si>
    <t>ALEXANDER VAKHNYAK</t>
  </si>
  <si>
    <t>DINA SIROTKINA</t>
  </si>
  <si>
    <t>OXANA MIKHAILOVA</t>
  </si>
  <si>
    <t>ELENA POLIKARPOVA</t>
  </si>
  <si>
    <t>VOLYNTSEV ALEXANDER</t>
  </si>
  <si>
    <t>IULIIA KIRIANOVA</t>
  </si>
  <si>
    <t>VERONIKA NOSOVA</t>
  </si>
  <si>
    <t>YANA KOLESNIKOVA</t>
  </si>
  <si>
    <t>ALINA DZYUBA</t>
  </si>
  <si>
    <t>EKATERINA POLITOVA</t>
  </si>
  <si>
    <t>ANTON</t>
  </si>
  <si>
    <t>ANDREY ZERNOV</t>
  </si>
  <si>
    <t>LIUDMILA</t>
  </si>
  <si>
    <t>ZHIDKOV STANISLAV</t>
  </si>
  <si>
    <t>FEDOR KARTASHEV</t>
  </si>
  <si>
    <t>DANIEL ZAKHARENKO</t>
  </si>
  <si>
    <t>TATIANA BENDERSKAYA</t>
  </si>
  <si>
    <t>MARINA KOMLEVA</t>
  </si>
  <si>
    <t>MARIYA BUDREVICH</t>
  </si>
  <si>
    <t>OLGA GINATULINA</t>
  </si>
  <si>
    <t>SVETLANA RIMKEVICH</t>
  </si>
  <si>
    <t>ALENA EFANOVA</t>
  </si>
  <si>
    <t>A VERTINSKAYA</t>
  </si>
  <si>
    <t>SEMYON RODIONOV</t>
  </si>
  <si>
    <t>TATYANA KUBALOVA</t>
  </si>
  <si>
    <t>SCETLANA LEBEDEVA</t>
  </si>
  <si>
    <t>NATALIA BEZGINA</t>
  </si>
  <si>
    <t>KUZNETSOV VLADISLAV</t>
  </si>
  <si>
    <t>YANA SOROKINA</t>
  </si>
  <si>
    <t>ELENA LENNIKOVA</t>
  </si>
  <si>
    <t>NATALYA BASHMAKOVA</t>
  </si>
  <si>
    <t>PROHOROVA EKATERINA</t>
  </si>
  <si>
    <t>ANDREI IAMKIN</t>
  </si>
  <si>
    <t>DMITRY SMAGIN</t>
  </si>
  <si>
    <t>EVGENIYA KOZYREVA</t>
  </si>
  <si>
    <t>IRINA MIKHEEVA</t>
  </si>
  <si>
    <t>ALEKSANDR KLIMENKO</t>
  </si>
  <si>
    <t>ANASTASIIA RIABTCEVA</t>
  </si>
  <si>
    <t>LYUDMILA BUCEVA</t>
  </si>
  <si>
    <t>SERGEY VAKULENKO</t>
  </si>
  <si>
    <t>NB</t>
  </si>
  <si>
    <t>ELENA</t>
  </si>
  <si>
    <t>YULIYA ILLARIONOVA</t>
  </si>
  <si>
    <t>IRINA AYRAPETYN</t>
  </si>
  <si>
    <t>SVETLANA CHEKALINA</t>
  </si>
  <si>
    <t>ANASTASIYA KASYANOVA</t>
  </si>
  <si>
    <t>MARIA REPINA</t>
  </si>
  <si>
    <t>SEBASTIEN</t>
  </si>
  <si>
    <t>DCSDCDS</t>
  </si>
  <si>
    <t>GALINA LITVINENKO</t>
  </si>
  <si>
    <t>YAROSLAV ZAYTSEV</t>
  </si>
  <si>
    <t>ALENA VAKULENKO</t>
  </si>
  <si>
    <t>ELVIRA GAYNATULLINA</t>
  </si>
  <si>
    <t>SADIKOVICH ELENA</t>
  </si>
  <si>
    <t>A NIKOLAEVA</t>
  </si>
  <si>
    <t>VALERIYA ERLIKH</t>
  </si>
  <si>
    <t>SAMOKHVALOVA ANASTAS</t>
  </si>
  <si>
    <t>PAVEL RODIONOV</t>
  </si>
  <si>
    <t>LYSKO SVETLANA</t>
  </si>
  <si>
    <t>ELMAR NABIGAEV</t>
  </si>
  <si>
    <t>A KRAMARENKO</t>
  </si>
  <si>
    <t>EKATERINA PROHOROVA</t>
  </si>
  <si>
    <t>K GAYNETDINOVA</t>
  </si>
  <si>
    <t>DMITRY KATKOV</t>
  </si>
  <si>
    <t>KAMIL AHONOV</t>
  </si>
  <si>
    <t>ANASTASIIA LEONOVA</t>
  </si>
  <si>
    <t>ELENA SHESTAKOVA</t>
  </si>
  <si>
    <t>GRISHCHENKO DIANA</t>
  </si>
  <si>
    <t>RUSLAN BAYMASHKIN</t>
  </si>
  <si>
    <t>KSENIA PROKHORENKOVA</t>
  </si>
  <si>
    <t>MAYOROVA ELENA</t>
  </si>
  <si>
    <t>ANASTASIA GVILDIS</t>
  </si>
  <si>
    <t>PIROZHKOVA EVGENIA</t>
  </si>
  <si>
    <t>IRINA SPIRIDONOVA</t>
  </si>
  <si>
    <t>KRISTINA KAYASHEVA</t>
  </si>
  <si>
    <t>ANNA DEGTYAREVA</t>
  </si>
  <si>
    <t>OLEG DNEPROV</t>
  </si>
  <si>
    <t>TELESNITSKIY M</t>
  </si>
  <si>
    <t>NARMIN</t>
  </si>
  <si>
    <t>EGOR DMITRENKO</t>
  </si>
  <si>
    <t>SVETLANA NEMYKINA</t>
  </si>
  <si>
    <t>ELENA ZORKOLTSEVA</t>
  </si>
  <si>
    <t>VIKTORIA ORLOVA</t>
  </si>
  <si>
    <t>YARUSHYNSKY VLADIMIR</t>
  </si>
  <si>
    <t>ILDAR</t>
  </si>
  <si>
    <t>DARYA KOCHETKOVA</t>
  </si>
  <si>
    <t>ALEKSANDR SHISHKIN</t>
  </si>
  <si>
    <t>NATALYA MAZEINA</t>
  </si>
  <si>
    <t>YULIYA TRANDINA</t>
  </si>
  <si>
    <t>NATALIA SAVINKINA</t>
  </si>
  <si>
    <t>LIUBOV PENOVA MATTES</t>
  </si>
  <si>
    <t>E TROIANOVSKAIA</t>
  </si>
  <si>
    <t>ALEKSANDRA KRAMKOVA</t>
  </si>
  <si>
    <t>KRISTINA NIKULINA</t>
  </si>
  <si>
    <t>PATSEYKO ANASTASIA</t>
  </si>
  <si>
    <t>MARIYA CHIGLINTSEVA</t>
  </si>
  <si>
    <t>VLADIMIR OSOKIN</t>
  </si>
  <si>
    <t>ULIANA PONOMAREVA</t>
  </si>
  <si>
    <t>POCHTA BANK CLIENT</t>
  </si>
  <si>
    <t>ANTON STRAKOVSKI</t>
  </si>
  <si>
    <t>ELENA KALMYKOVA</t>
  </si>
  <si>
    <t>KSENIA MAGAS</t>
  </si>
  <si>
    <t>NATALIA RYZHOVA</t>
  </si>
  <si>
    <t>MARINA BOGOKINA</t>
  </si>
  <si>
    <t>VIKTORIA DOROHOVA</t>
  </si>
  <si>
    <t>ALENA DATLINA</t>
  </si>
  <si>
    <t>ALEXEY DMITRIEV</t>
  </si>
  <si>
    <t>ALLA BORISOVA</t>
  </si>
  <si>
    <t>ALEKSANDR MAKEENKO</t>
  </si>
  <si>
    <t>ALEKSANDER MAKEENKO</t>
  </si>
  <si>
    <t>КУЗЬМИЧЕВА ИНЕССА МИХАЙЛОВНА</t>
  </si>
  <si>
    <t>Оплата труда сотрудника (1 человек), занятого в реализации программы, за декабрь</t>
  </si>
  <si>
    <t>Благотворительные пожертвования, собранные собранные на ярмарке в компании "РусГидро"</t>
  </si>
  <si>
    <t>Благотворительные пожертвования, собранные на ярмарке в компании "РусГидро"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</si>
</sst>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8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 applyFill="0" applyProtection="0"/>
    <xf numFmtId="0" fontId="3" fillId="0" borderId="0" applyFill="0" applyProtection="0"/>
  </cellStyleXfs>
  <cellXfs count="239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4" fontId="13" fillId="4" borderId="13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2" xfId="0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0" fontId="4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5" fontId="16" fillId="4" borderId="4" xfId="0" applyNumberFormat="1" applyFont="1" applyFill="1" applyBorder="1" applyAlignment="1" applyProtection="1">
      <alignment horizontal="center" vertical="center" wrapText="1"/>
    </xf>
    <xf numFmtId="14" fontId="16" fillId="0" borderId="13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6" fillId="2" borderId="4" xfId="0" applyFont="1" applyFill="1" applyBorder="1" applyProtection="1"/>
    <xf numFmtId="14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wrapText="1"/>
    </xf>
    <xf numFmtId="4" fontId="4" fillId="2" borderId="3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4" xfId="0" applyNumberFormat="1" applyFont="1" applyFill="1" applyBorder="1" applyAlignment="1" applyProtection="1">
      <alignment horizontal="center" vertical="center" wrapText="1"/>
    </xf>
    <xf numFmtId="0" fontId="13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165" fontId="13" fillId="4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4" fontId="4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4" fillId="2" borderId="2" xfId="0" applyFont="1" applyFill="1" applyBorder="1" applyProtection="1"/>
    <xf numFmtId="165" fontId="16" fillId="4" borderId="16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vertical="top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2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0" fillId="0" borderId="4" xfId="0" applyNumberFormat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3" xfId="0" applyNumberFormat="1" applyFont="1" applyFill="1" applyBorder="1" applyAlignment="1" applyProtection="1">
      <alignment horizontal="left" vertical="center" wrapText="1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/>
    </xf>
    <xf numFmtId="4" fontId="18" fillId="5" borderId="13" xfId="0" applyNumberFormat="1" applyFont="1" applyFill="1" applyBorder="1" applyAlignment="1" applyProtection="1">
      <alignment horizontal="center" vertical="center" wrapText="1"/>
    </xf>
    <xf numFmtId="165" fontId="16" fillId="4" borderId="13" xfId="0" applyNumberFormat="1" applyFont="1" applyFill="1" applyBorder="1" applyAlignment="1" applyProtection="1">
      <alignment horizontal="center" vertical="center" wrapText="1"/>
    </xf>
    <xf numFmtId="0" fontId="22" fillId="5" borderId="13" xfId="0" applyFont="1" applyFill="1" applyBorder="1" applyAlignment="1" applyProtection="1">
      <alignment vertical="center" wrapText="1"/>
    </xf>
    <xf numFmtId="0" fontId="3" fillId="0" borderId="14" xfId="0" applyFont="1" applyBorder="1"/>
    <xf numFmtId="4" fontId="12" fillId="5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vertical="center"/>
    </xf>
    <xf numFmtId="0" fontId="12" fillId="5" borderId="4" xfId="0" applyFont="1" applyFill="1" applyBorder="1" applyAlignment="1" applyProtection="1">
      <alignment horizontal="left" vertical="center" wrapText="1"/>
    </xf>
    <xf numFmtId="0" fontId="12" fillId="5" borderId="3" xfId="0" applyFont="1" applyFill="1" applyBorder="1" applyAlignment="1" applyProtection="1">
      <alignment horizontal="left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4" fontId="23" fillId="5" borderId="4" xfId="0" applyNumberFormat="1" applyFont="1" applyFill="1" applyBorder="1" applyAlignment="1">
      <alignment horizont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65" fontId="16" fillId="4" borderId="17" xfId="0" applyNumberFormat="1" applyFont="1" applyFill="1" applyBorder="1" applyAlignment="1" applyProtection="1">
      <alignment horizontal="center" vertical="center" wrapText="1"/>
    </xf>
    <xf numFmtId="0" fontId="12" fillId="4" borderId="17" xfId="0" applyNumberFormat="1" applyFont="1" applyFill="1" applyBorder="1" applyAlignment="1" applyProtection="1">
      <alignment horizontal="left" vertical="center" wrapText="1"/>
    </xf>
    <xf numFmtId="4" fontId="18" fillId="5" borderId="17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4" borderId="13" xfId="0" applyNumberFormat="1" applyFont="1" applyFill="1" applyBorder="1" applyAlignment="1" applyProtection="1">
      <alignment horizontal="left" vertical="center" wrapText="1"/>
    </xf>
    <xf numFmtId="0" fontId="24" fillId="0" borderId="4" xfId="0" applyFont="1" applyFill="1" applyBorder="1" applyAlignment="1" applyProtection="1">
      <alignment horizontal="left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/>
    </xf>
    <xf numFmtId="165" fontId="13" fillId="4" borderId="15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/>
    <xf numFmtId="0" fontId="0" fillId="0" borderId="4" xfId="0" applyBorder="1" applyAlignment="1">
      <alignment horizontal="center"/>
    </xf>
    <xf numFmtId="4" fontId="0" fillId="0" borderId="4" xfId="0" applyNumberFormat="1" applyFill="1" applyBorder="1" applyAlignment="1" applyProtection="1">
      <alignment horizontal="center" wrapText="1"/>
    </xf>
    <xf numFmtId="4" fontId="13" fillId="4" borderId="17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0" fillId="0" borderId="0" xfId="0" applyFill="1" applyAlignment="1" applyProtection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5" xfId="0" applyNumberFormat="1" applyFill="1" applyBorder="1" applyAlignment="1" applyProtection="1">
      <alignment horizontal="center" wrapText="1"/>
    </xf>
    <xf numFmtId="165" fontId="16" fillId="4" borderId="18" xfId="0" applyNumberFormat="1" applyFont="1" applyFill="1" applyBorder="1" applyAlignment="1" applyProtection="1">
      <alignment horizontal="center" vertical="center" wrapText="1"/>
    </xf>
    <xf numFmtId="4" fontId="21" fillId="5" borderId="18" xfId="0" applyNumberFormat="1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vertical="center" wrapText="1"/>
    </xf>
    <xf numFmtId="0" fontId="0" fillId="0" borderId="4" xfId="0" applyFont="1" applyBorder="1" applyAlignment="1">
      <alignment horizontal="center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65" fontId="13" fillId="4" borderId="17" xfId="0" applyNumberFormat="1" applyFont="1" applyFill="1" applyBorder="1" applyAlignment="1" applyProtection="1">
      <alignment horizontal="center" vertical="center" wrapText="1"/>
    </xf>
    <xf numFmtId="0" fontId="13" fillId="4" borderId="17" xfId="0" applyNumberFormat="1" applyFont="1" applyFill="1" applyBorder="1" applyAlignment="1" applyProtection="1">
      <alignment horizontal="left" vertical="center" wrapText="1"/>
    </xf>
    <xf numFmtId="0" fontId="26" fillId="2" borderId="1" xfId="0" applyFont="1" applyFill="1" applyBorder="1" applyAlignment="1" applyProtection="1">
      <alignment vertical="center"/>
    </xf>
    <xf numFmtId="0" fontId="26" fillId="2" borderId="2" xfId="0" applyFont="1" applyFill="1" applyBorder="1" applyAlignment="1" applyProtection="1">
      <alignment vertical="center"/>
    </xf>
    <xf numFmtId="0" fontId="26" fillId="2" borderId="3" xfId="0" applyFont="1" applyFill="1" applyBorder="1" applyAlignment="1" applyProtection="1">
      <alignment vertical="center"/>
    </xf>
    <xf numFmtId="4" fontId="17" fillId="4" borderId="4" xfId="0" applyNumberFormat="1" applyFont="1" applyFill="1" applyBorder="1" applyAlignment="1" applyProtection="1">
      <alignment horizontal="center" vertical="center" wrapText="1"/>
    </xf>
    <xf numFmtId="4" fontId="3" fillId="5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Protection="1"/>
    <xf numFmtId="4" fontId="3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13" fillId="5" borderId="13" xfId="0" applyNumberFormat="1" applyFont="1" applyFill="1" applyBorder="1" applyAlignment="1" applyProtection="1">
      <alignment horizontal="left" vertical="center" wrapText="1"/>
    </xf>
    <xf numFmtId="4" fontId="13" fillId="5" borderId="13" xfId="0" applyNumberFormat="1" applyFont="1" applyFill="1" applyBorder="1" applyAlignment="1" applyProtection="1">
      <alignment horizontal="center" vertical="center" wrapText="1"/>
    </xf>
    <xf numFmtId="165" fontId="12" fillId="4" borderId="13" xfId="0" applyNumberFormat="1" applyFont="1" applyFill="1" applyBorder="1" applyAlignment="1" applyProtection="1">
      <alignment horizontal="center" vertical="center" wrapText="1"/>
    </xf>
    <xf numFmtId="4" fontId="12" fillId="4" borderId="13" xfId="0" applyNumberFormat="1" applyFont="1" applyFill="1" applyBorder="1" applyAlignment="1" applyProtection="1">
      <alignment horizontal="center" vertical="center" wrapText="1"/>
    </xf>
    <xf numFmtId="166" fontId="13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12" fillId="4" borderId="4" xfId="0" applyFont="1" applyFill="1" applyBorder="1" applyAlignment="1">
      <alignment vertical="center" wrapText="1"/>
    </xf>
    <xf numFmtId="166" fontId="13" fillId="4" borderId="15" xfId="0" applyNumberFormat="1" applyFont="1" applyFill="1" applyBorder="1" applyAlignment="1" applyProtection="1">
      <alignment horizontal="center" vertical="center" wrapText="1"/>
    </xf>
    <xf numFmtId="166" fontId="13" fillId="4" borderId="19" xfId="0" applyNumberFormat="1" applyFont="1" applyFill="1" applyBorder="1" applyAlignment="1" applyProtection="1">
      <alignment horizontal="center" vertical="center" wrapText="1"/>
    </xf>
    <xf numFmtId="4" fontId="4" fillId="0" borderId="1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3" fillId="4" borderId="0" xfId="0" applyNumberFormat="1" applyFont="1" applyFill="1" applyBorder="1" applyAlignment="1" applyProtection="1">
      <alignment horizontal="left" vertical="center" wrapText="1"/>
    </xf>
    <xf numFmtId="4" fontId="13" fillId="4" borderId="20" xfId="0" applyNumberFormat="1" applyFont="1" applyFill="1" applyBorder="1" applyAlignment="1" applyProtection="1">
      <alignment horizontal="center" vertical="center" wrapText="1"/>
    </xf>
    <xf numFmtId="165" fontId="13" fillId="4" borderId="21" xfId="0" applyNumberFormat="1" applyFont="1" applyFill="1" applyBorder="1" applyAlignment="1" applyProtection="1">
      <alignment horizontal="center" vertical="center" wrapText="1"/>
    </xf>
    <xf numFmtId="165" fontId="13" fillId="4" borderId="16" xfId="0" applyNumberFormat="1" applyFont="1" applyFill="1" applyBorder="1" applyAlignment="1" applyProtection="1">
      <alignment horizontal="center" vertical="center" wrapText="1"/>
    </xf>
    <xf numFmtId="166" fontId="13" fillId="4" borderId="4" xfId="0" applyNumberFormat="1" applyFont="1" applyFill="1" applyBorder="1" applyAlignment="1" applyProtection="1">
      <alignment horizontal="center" vertical="center" wrapText="1"/>
    </xf>
    <xf numFmtId="165" fontId="13" fillId="4" borderId="23" xfId="0" applyNumberFormat="1" applyFont="1" applyFill="1" applyBorder="1" applyAlignment="1" applyProtection="1">
      <alignment horizontal="center" vertical="center" wrapText="1"/>
    </xf>
    <xf numFmtId="4" fontId="3" fillId="5" borderId="15" xfId="0" applyNumberFormat="1" applyFont="1" applyFill="1" applyBorder="1" applyAlignment="1" applyProtection="1">
      <alignment horizontal="center" vertical="center"/>
    </xf>
    <xf numFmtId="0" fontId="12" fillId="4" borderId="22" xfId="0" applyNumberFormat="1" applyFont="1" applyFill="1" applyBorder="1" applyAlignment="1" applyProtection="1">
      <alignment horizontal="left" vertical="center" wrapText="1"/>
    </xf>
    <xf numFmtId="49" fontId="27" fillId="0" borderId="4" xfId="0" applyNumberFormat="1" applyFont="1" applyBorder="1" applyAlignment="1">
      <alignment horizontal="center"/>
    </xf>
    <xf numFmtId="14" fontId="13" fillId="0" borderId="4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14" fillId="0" borderId="0" xfId="0" applyFont="1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166" fontId="13" fillId="4" borderId="15" xfId="0" applyNumberFormat="1" applyFont="1" applyFill="1" applyBorder="1" applyAlignment="1" applyProtection="1">
      <alignment horizontal="center" vertical="center" wrapText="1"/>
    </xf>
    <xf numFmtId="166" fontId="13" fillId="4" borderId="18" xfId="0" applyNumberFormat="1" applyFont="1" applyFill="1" applyBorder="1" applyAlignment="1" applyProtection="1">
      <alignment horizontal="center" vertical="center" wrapText="1"/>
    </xf>
    <xf numFmtId="166" fontId="13" fillId="4" borderId="14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wrapText="1"/>
    </xf>
    <xf numFmtId="0" fontId="3" fillId="0" borderId="3" xfId="0" applyFont="1" applyFill="1" applyBorder="1" applyAlignment="1" applyProtection="1">
      <alignment horizontal="left" wrapText="1"/>
    </xf>
    <xf numFmtId="0" fontId="3" fillId="0" borderId="4" xfId="0" applyFont="1" applyFill="1" applyBorder="1" applyAlignment="1" applyProtection="1">
      <alignment horizontal="left" wrapText="1"/>
    </xf>
    <xf numFmtId="165" fontId="12" fillId="4" borderId="15" xfId="0" applyNumberFormat="1" applyFont="1" applyFill="1" applyBorder="1" applyAlignment="1" applyProtection="1">
      <alignment horizontal="center" vertical="center" wrapText="1"/>
    </xf>
    <xf numFmtId="165" fontId="12" fillId="4" borderId="18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/>
    </xf>
    <xf numFmtId="14" fontId="4" fillId="2" borderId="6" xfId="0" applyNumberFormat="1" applyFont="1" applyFill="1" applyBorder="1" applyAlignment="1" applyProtection="1">
      <alignment horizontal="left" vertical="center"/>
    </xf>
    <xf numFmtId="14" fontId="4" fillId="2" borderId="3" xfId="0" applyNumberFormat="1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3" xfId="0" applyFill="1" applyBorder="1" applyAlignment="1" applyProtection="1">
      <alignment horizontal="left"/>
    </xf>
    <xf numFmtId="0" fontId="12" fillId="4" borderId="5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0" fontId="13" fillId="4" borderId="1" xfId="0" applyNumberFormat="1" applyFont="1" applyFill="1" applyBorder="1" applyAlignment="1" applyProtection="1">
      <alignment horizontal="left" vertical="center" wrapText="1"/>
    </xf>
    <xf numFmtId="0" fontId="13" fillId="4" borderId="3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00000000-0008-0000-0300-00000D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4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00000000-0008-0000-0500-00000D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6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84" t="s">
        <v>0</v>
      </c>
      <c r="C1" s="184"/>
    </row>
    <row r="2" spans="1:5" ht="18.75" x14ac:dyDescent="0.3">
      <c r="B2" s="184" t="s">
        <v>1</v>
      </c>
      <c r="C2" s="184"/>
    </row>
    <row r="3" spans="1:5" ht="18.75" x14ac:dyDescent="0.3">
      <c r="B3" s="46"/>
      <c r="C3" s="46"/>
    </row>
    <row r="4" spans="1:5" ht="18.75" x14ac:dyDescent="0.3">
      <c r="B4" s="187" t="s">
        <v>2</v>
      </c>
      <c r="C4" s="187"/>
    </row>
    <row r="5" spans="1:5" ht="18.75" x14ac:dyDescent="0.3">
      <c r="B5" s="187" t="s">
        <v>3</v>
      </c>
      <c r="C5" s="187"/>
    </row>
    <row r="6" spans="1:5" ht="18.75" x14ac:dyDescent="0.25">
      <c r="B6" s="188" t="s">
        <v>732</v>
      </c>
      <c r="C6" s="188"/>
    </row>
    <row r="7" spans="1:5" ht="15" customHeight="1" x14ac:dyDescent="0.25">
      <c r="B7" s="48"/>
      <c r="C7" s="48"/>
    </row>
    <row r="9" spans="1:5" ht="15" customHeight="1" x14ac:dyDescent="0.25">
      <c r="A9" s="185" t="s">
        <v>733</v>
      </c>
      <c r="B9" s="186"/>
      <c r="C9" s="57">
        <v>19185048.109999999</v>
      </c>
      <c r="E9" s="22"/>
    </row>
    <row r="10" spans="1:5" ht="15" customHeight="1" x14ac:dyDescent="0.25">
      <c r="C10" s="17"/>
      <c r="E10" s="22"/>
    </row>
    <row r="11" spans="1:5" ht="15" customHeight="1" x14ac:dyDescent="0.25">
      <c r="A11" s="185" t="s">
        <v>734</v>
      </c>
      <c r="B11" s="186"/>
      <c r="C11" s="58">
        <f>SUM(C12:C17)</f>
        <v>8164969.3000000007</v>
      </c>
    </row>
    <row r="12" spans="1:5" ht="15" customHeight="1" x14ac:dyDescent="0.25">
      <c r="A12" s="189" t="s">
        <v>4</v>
      </c>
      <c r="B12" s="190"/>
      <c r="C12" s="18">
        <f>CloudPayments!C1341</f>
        <v>820207.24</v>
      </c>
    </row>
    <row r="13" spans="1:5" ht="15" customHeight="1" x14ac:dyDescent="0.25">
      <c r="A13" s="189" t="s">
        <v>5</v>
      </c>
      <c r="B13" s="190"/>
      <c r="C13" s="18">
        <f>PayPal!C18</f>
        <v>14886.15</v>
      </c>
    </row>
    <row r="14" spans="1:5" ht="15" customHeight="1" x14ac:dyDescent="0.25">
      <c r="A14" s="189" t="s">
        <v>383</v>
      </c>
      <c r="B14" s="190"/>
      <c r="C14" s="54">
        <f>ЮMoney!C33</f>
        <v>23036.400000000001</v>
      </c>
    </row>
    <row r="15" spans="1:5" ht="15" customHeight="1" x14ac:dyDescent="0.25">
      <c r="A15" s="189" t="s">
        <v>6</v>
      </c>
      <c r="B15" s="190"/>
      <c r="C15" s="18">
        <f>Qiwi!C53</f>
        <v>15908.24</v>
      </c>
    </row>
    <row r="16" spans="1:5" x14ac:dyDescent="0.25">
      <c r="A16" s="44" t="s">
        <v>7</v>
      </c>
      <c r="B16" s="45"/>
      <c r="C16" s="18">
        <f>Смс!C48</f>
        <v>10121.06</v>
      </c>
    </row>
    <row r="17" spans="1:5" ht="15" customHeight="1" x14ac:dyDescent="0.25">
      <c r="A17" s="8" t="s">
        <v>8</v>
      </c>
      <c r="B17" s="8"/>
      <c r="C17" s="18">
        <f>Сбербанк!B1125</f>
        <v>7280810.2100000009</v>
      </c>
    </row>
    <row r="18" spans="1:5" ht="15" customHeight="1" x14ac:dyDescent="0.25">
      <c r="A18" s="12"/>
      <c r="B18" s="12"/>
      <c r="C18" s="19"/>
    </row>
    <row r="19" spans="1:5" ht="15" customHeight="1" x14ac:dyDescent="0.25">
      <c r="A19" s="185" t="s">
        <v>735</v>
      </c>
      <c r="B19" s="186"/>
      <c r="C19" s="57">
        <f>SUM(C20:C27)</f>
        <v>2365381.84</v>
      </c>
    </row>
    <row r="20" spans="1:5" ht="15" customHeight="1" x14ac:dyDescent="0.25">
      <c r="A20" s="9" t="s">
        <v>9</v>
      </c>
      <c r="B20" s="10"/>
      <c r="C20" s="20">
        <f>Расходы!B14</f>
        <v>281231.75</v>
      </c>
    </row>
    <row r="21" spans="1:5" ht="15" customHeight="1" x14ac:dyDescent="0.25">
      <c r="A21" s="8" t="s">
        <v>10</v>
      </c>
      <c r="B21" s="11"/>
      <c r="C21" s="20">
        <f>Расходы!B23</f>
        <v>66674.5</v>
      </c>
    </row>
    <row r="22" spans="1:5" ht="44.25" customHeight="1" x14ac:dyDescent="0.25">
      <c r="A22" s="191" t="s">
        <v>381</v>
      </c>
      <c r="B22" s="192"/>
      <c r="C22" s="20">
        <f>Расходы!B72</f>
        <v>774888.91</v>
      </c>
    </row>
    <row r="23" spans="1:5" ht="16.5" customHeight="1" x14ac:dyDescent="0.25">
      <c r="A23" s="191" t="s">
        <v>43</v>
      </c>
      <c r="B23" s="192"/>
      <c r="C23" s="20">
        <f>Расходы!B77</f>
        <v>82718.64</v>
      </c>
    </row>
    <row r="24" spans="1:5" ht="29.25" customHeight="1" x14ac:dyDescent="0.25">
      <c r="A24" s="191" t="s">
        <v>391</v>
      </c>
      <c r="B24" s="192"/>
      <c r="C24" s="20">
        <f>Расходы!B82</f>
        <v>199105.43</v>
      </c>
    </row>
    <row r="25" spans="1:5" ht="15" customHeight="1" x14ac:dyDescent="0.25">
      <c r="A25" s="191" t="s">
        <v>45</v>
      </c>
      <c r="B25" s="192"/>
      <c r="C25" s="20">
        <f>Расходы!B86</f>
        <v>177122</v>
      </c>
      <c r="D25" s="83"/>
    </row>
    <row r="26" spans="1:5" ht="15" customHeight="1" x14ac:dyDescent="0.25">
      <c r="A26" s="44" t="s">
        <v>413</v>
      </c>
      <c r="B26" s="47"/>
      <c r="C26" s="20">
        <f>Расходы!B89</f>
        <v>145050.91</v>
      </c>
      <c r="D26" s="83"/>
    </row>
    <row r="27" spans="1:5" ht="15" customHeight="1" x14ac:dyDescent="0.25">
      <c r="A27" s="8" t="s">
        <v>11</v>
      </c>
      <c r="B27" s="11"/>
      <c r="C27" s="20">
        <f>Расходы!B98</f>
        <v>638589.69999999995</v>
      </c>
      <c r="D27" s="83"/>
    </row>
    <row r="28" spans="1:5" ht="15" customHeight="1" x14ac:dyDescent="0.25">
      <c r="C28" s="17"/>
      <c r="D28" s="83"/>
      <c r="E28" s="83"/>
    </row>
    <row r="29" spans="1:5" ht="15" customHeight="1" x14ac:dyDescent="0.25">
      <c r="A29" s="185" t="s">
        <v>736</v>
      </c>
      <c r="B29" s="186"/>
      <c r="C29" s="57">
        <f>C9+C11-C19</f>
        <v>24984635.57</v>
      </c>
      <c r="E29" s="22"/>
    </row>
    <row r="30" spans="1:5" ht="15" customHeight="1" x14ac:dyDescent="0.25">
      <c r="A30" s="32" t="s">
        <v>12</v>
      </c>
      <c r="B30" s="33"/>
      <c r="C30" s="94">
        <v>23840000</v>
      </c>
      <c r="E30" s="22"/>
    </row>
    <row r="31" spans="1:5" x14ac:dyDescent="0.25">
      <c r="C31" s="31"/>
    </row>
    <row r="32" spans="1:5" x14ac:dyDescent="0.25">
      <c r="E32" s="22"/>
    </row>
    <row r="33" spans="3:5" x14ac:dyDescent="0.25">
      <c r="C33" s="31"/>
    </row>
    <row r="34" spans="3:5" x14ac:dyDescent="0.25">
      <c r="E34" s="22"/>
    </row>
    <row r="35" spans="3:5" x14ac:dyDescent="0.25">
      <c r="C35" s="34"/>
    </row>
  </sheetData>
  <sheetProtection formatCells="0" formatColumns="0" formatRows="0" insertColumns="0" insertRows="0" insertHyperlinks="0" deleteColumns="0" deleteRows="0" sort="0" autoFilter="0" pivotTables="0"/>
  <mergeCells count="17"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99"/>
  <sheetViews>
    <sheetView showGridLines="0" zoomScaleNormal="100" workbookViewId="0">
      <selection activeCell="A9" sqref="A9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68" customWidth="1"/>
    <col min="4" max="209" width="8.85546875" customWidth="1"/>
  </cols>
  <sheetData>
    <row r="1" spans="1:3" ht="18.75" x14ac:dyDescent="0.3">
      <c r="B1" s="184" t="s">
        <v>0</v>
      </c>
      <c r="C1" s="184"/>
    </row>
    <row r="2" spans="1:3" ht="18.75" x14ac:dyDescent="0.3">
      <c r="B2" s="184" t="s">
        <v>1</v>
      </c>
      <c r="C2" s="184"/>
    </row>
    <row r="3" spans="1:3" ht="18.75" x14ac:dyDescent="0.3">
      <c r="B3" s="187"/>
      <c r="C3" s="187"/>
    </row>
    <row r="4" spans="1:3" ht="18.75" x14ac:dyDescent="0.3">
      <c r="A4" s="1" t="s">
        <v>13</v>
      </c>
      <c r="B4" s="187" t="s">
        <v>14</v>
      </c>
      <c r="C4" s="187"/>
    </row>
    <row r="5" spans="1:3" ht="18.75" x14ac:dyDescent="0.25">
      <c r="B5" s="188" t="s">
        <v>732</v>
      </c>
      <c r="C5" s="188"/>
    </row>
    <row r="6" spans="1:3" ht="15.75" x14ac:dyDescent="0.25">
      <c r="B6" s="3"/>
      <c r="C6" s="4"/>
    </row>
    <row r="8" spans="1:3" ht="15" customHeight="1" x14ac:dyDescent="0.25">
      <c r="A8" s="39" t="s">
        <v>15</v>
      </c>
      <c r="B8" s="7" t="s">
        <v>16</v>
      </c>
      <c r="C8" s="40" t="s">
        <v>17</v>
      </c>
    </row>
    <row r="9" spans="1:3" s="100" customFormat="1" ht="15" customHeight="1" x14ac:dyDescent="0.25">
      <c r="A9" s="153" t="s">
        <v>9</v>
      </c>
      <c r="B9" s="154"/>
      <c r="C9" s="155"/>
    </row>
    <row r="10" spans="1:3" s="100" customFormat="1" ht="15" customHeight="1" x14ac:dyDescent="0.25">
      <c r="A10" s="128">
        <v>44536</v>
      </c>
      <c r="B10" s="35">
        <v>66755.399999999994</v>
      </c>
      <c r="C10" s="131" t="s">
        <v>1570</v>
      </c>
    </row>
    <row r="11" spans="1:3" s="100" customFormat="1" ht="15" customHeight="1" x14ac:dyDescent="0.25">
      <c r="A11" s="128">
        <v>44536</v>
      </c>
      <c r="B11" s="35">
        <v>78915.149999999994</v>
      </c>
      <c r="C11" s="131" t="s">
        <v>1571</v>
      </c>
    </row>
    <row r="12" spans="1:3" s="100" customFormat="1" ht="15" customHeight="1" x14ac:dyDescent="0.25">
      <c r="A12" s="128">
        <v>44539</v>
      </c>
      <c r="B12" s="174">
        <v>47546</v>
      </c>
      <c r="C12" s="131" t="s">
        <v>1572</v>
      </c>
    </row>
    <row r="13" spans="1:3" s="100" customFormat="1" ht="15" customHeight="1" x14ac:dyDescent="0.25">
      <c r="A13" s="128">
        <v>44550</v>
      </c>
      <c r="B13" s="120">
        <v>88015.2</v>
      </c>
      <c r="C13" s="173" t="s">
        <v>1573</v>
      </c>
    </row>
    <row r="14" spans="1:3" s="100" customFormat="1" ht="15" customHeight="1" x14ac:dyDescent="0.25">
      <c r="A14" s="55" t="s">
        <v>18</v>
      </c>
      <c r="B14" s="156">
        <f>SUM(B10:B13)</f>
        <v>281231.75</v>
      </c>
      <c r="C14" s="150"/>
    </row>
    <row r="15" spans="1:3" ht="15" customHeight="1" x14ac:dyDescent="0.25">
      <c r="A15" s="109" t="s">
        <v>10</v>
      </c>
      <c r="B15" s="110"/>
      <c r="C15" s="111"/>
    </row>
    <row r="16" spans="1:3" s="100" customFormat="1" ht="15.75" customHeight="1" x14ac:dyDescent="0.25">
      <c r="A16" s="128">
        <v>44546.04478009278</v>
      </c>
      <c r="B16" s="35">
        <v>6994</v>
      </c>
      <c r="C16" s="131" t="s">
        <v>1580</v>
      </c>
    </row>
    <row r="17" spans="1:3" s="100" customFormat="1" ht="15.75" customHeight="1" x14ac:dyDescent="0.25">
      <c r="A17" s="128">
        <v>44546.053148148116</v>
      </c>
      <c r="B17" s="35">
        <v>11408</v>
      </c>
      <c r="C17" s="131" t="s">
        <v>1574</v>
      </c>
    </row>
    <row r="18" spans="1:3" s="100" customFormat="1" ht="15.75" customHeight="1" x14ac:dyDescent="0.25">
      <c r="A18" s="128">
        <v>44554.695844907314</v>
      </c>
      <c r="B18" s="35">
        <v>8049.5</v>
      </c>
      <c r="C18" s="131" t="s">
        <v>1575</v>
      </c>
    </row>
    <row r="19" spans="1:3" s="100" customFormat="1" ht="15.75" customHeight="1" x14ac:dyDescent="0.25">
      <c r="A19" s="128">
        <v>44554.809872685</v>
      </c>
      <c r="B19" s="35">
        <v>11560</v>
      </c>
      <c r="C19" s="131" t="s">
        <v>1576</v>
      </c>
    </row>
    <row r="20" spans="1:3" s="100" customFormat="1" ht="15.75" customHeight="1" x14ac:dyDescent="0.25">
      <c r="A20" s="128">
        <v>44554.73520833347</v>
      </c>
      <c r="B20" s="35">
        <v>1128</v>
      </c>
      <c r="C20" s="131" t="s">
        <v>1577</v>
      </c>
    </row>
    <row r="21" spans="1:3" s="100" customFormat="1" ht="15.75" customHeight="1" x14ac:dyDescent="0.25">
      <c r="A21" s="128">
        <v>44555.051967592444</v>
      </c>
      <c r="B21" s="35">
        <v>15515.5</v>
      </c>
      <c r="C21" s="131" t="s">
        <v>1578</v>
      </c>
    </row>
    <row r="22" spans="1:3" s="100" customFormat="1" ht="15.75" customHeight="1" x14ac:dyDescent="0.25">
      <c r="A22" s="128">
        <v>44560.4505324075</v>
      </c>
      <c r="B22" s="35">
        <v>12019.5</v>
      </c>
      <c r="C22" s="131" t="s">
        <v>1579</v>
      </c>
    </row>
    <row r="23" spans="1:3" ht="15" customHeight="1" x14ac:dyDescent="0.25">
      <c r="A23" s="146" t="s">
        <v>18</v>
      </c>
      <c r="B23" s="147">
        <f>SUM(B16:B22)</f>
        <v>66674.5</v>
      </c>
      <c r="C23" s="148"/>
    </row>
    <row r="24" spans="1:3" ht="15" customHeight="1" x14ac:dyDescent="0.25">
      <c r="A24" s="102" t="s">
        <v>381</v>
      </c>
      <c r="B24" s="103"/>
      <c r="C24" s="117"/>
    </row>
    <row r="25" spans="1:3" s="100" customFormat="1" ht="15" customHeight="1" x14ac:dyDescent="0.25">
      <c r="A25" s="128">
        <v>44531.053148148116</v>
      </c>
      <c r="B25" s="35">
        <v>4000</v>
      </c>
      <c r="C25" s="131" t="s">
        <v>1624</v>
      </c>
    </row>
    <row r="26" spans="1:3" s="100" customFormat="1" ht="15" customHeight="1" x14ac:dyDescent="0.25">
      <c r="A26" s="128">
        <v>44531.868090278003</v>
      </c>
      <c r="B26" s="35">
        <v>10100</v>
      </c>
      <c r="C26" s="131" t="s">
        <v>1616</v>
      </c>
    </row>
    <row r="27" spans="1:3" s="100" customFormat="1" ht="15" customHeight="1" x14ac:dyDescent="0.25">
      <c r="A27" s="128">
        <v>44531.862037037034</v>
      </c>
      <c r="B27" s="35">
        <v>11000</v>
      </c>
      <c r="C27" s="131" t="s">
        <v>1617</v>
      </c>
    </row>
    <row r="28" spans="1:3" s="100" customFormat="1" ht="15" customHeight="1" x14ac:dyDescent="0.25">
      <c r="A28" s="128">
        <v>44531.86342592584</v>
      </c>
      <c r="B28" s="35">
        <v>27000</v>
      </c>
      <c r="C28" s="131" t="s">
        <v>1618</v>
      </c>
    </row>
    <row r="29" spans="1:3" s="100" customFormat="1" ht="15" customHeight="1" x14ac:dyDescent="0.25">
      <c r="A29" s="128">
        <v>44533.634722222108</v>
      </c>
      <c r="B29" s="35">
        <v>10400</v>
      </c>
      <c r="C29" s="131" t="s">
        <v>1619</v>
      </c>
    </row>
    <row r="30" spans="1:3" s="100" customFormat="1" ht="15" customHeight="1" x14ac:dyDescent="0.25">
      <c r="A30" s="128">
        <v>44537.643287037034</v>
      </c>
      <c r="B30" s="35">
        <v>22500</v>
      </c>
      <c r="C30" s="131" t="s">
        <v>1620</v>
      </c>
    </row>
    <row r="31" spans="1:3" s="100" customFormat="1" ht="15" customHeight="1" x14ac:dyDescent="0.25">
      <c r="A31" s="128">
        <v>44537.64680555556</v>
      </c>
      <c r="B31" s="35">
        <v>24000</v>
      </c>
      <c r="C31" s="131" t="s">
        <v>1621</v>
      </c>
    </row>
    <row r="32" spans="1:3" s="100" customFormat="1" ht="15" customHeight="1" x14ac:dyDescent="0.25">
      <c r="A32" s="128">
        <v>44545.912048611324</v>
      </c>
      <c r="B32" s="35">
        <v>15000</v>
      </c>
      <c r="C32" s="131" t="s">
        <v>1622</v>
      </c>
    </row>
    <row r="33" spans="1:3" s="100" customFormat="1" ht="15" customHeight="1" x14ac:dyDescent="0.25">
      <c r="A33" s="128">
        <v>44545.910543981474</v>
      </c>
      <c r="B33" s="35">
        <v>38500</v>
      </c>
      <c r="C33" s="131" t="s">
        <v>1623</v>
      </c>
    </row>
    <row r="34" spans="1:3" s="100" customFormat="1" ht="15" customHeight="1" x14ac:dyDescent="0.25">
      <c r="A34" s="128">
        <v>44546.043726851698</v>
      </c>
      <c r="B34" s="35">
        <v>4300</v>
      </c>
      <c r="C34" s="131" t="s">
        <v>1581</v>
      </c>
    </row>
    <row r="35" spans="1:3" s="100" customFormat="1" ht="15" customHeight="1" x14ac:dyDescent="0.25">
      <c r="A35" s="128">
        <v>44546.450300925877</v>
      </c>
      <c r="B35" s="35">
        <v>9200</v>
      </c>
      <c r="C35" s="131" t="s">
        <v>1582</v>
      </c>
    </row>
    <row r="36" spans="1:3" s="100" customFormat="1" ht="15" customHeight="1" x14ac:dyDescent="0.25">
      <c r="A36" s="128">
        <v>44546.045127314981</v>
      </c>
      <c r="B36" s="35">
        <v>13200</v>
      </c>
      <c r="C36" s="131" t="s">
        <v>1583</v>
      </c>
    </row>
    <row r="37" spans="1:3" s="100" customFormat="1" ht="15" customHeight="1" x14ac:dyDescent="0.25">
      <c r="A37" s="128">
        <v>44546.042905092705</v>
      </c>
      <c r="B37" s="35">
        <v>30300</v>
      </c>
      <c r="C37" s="131" t="s">
        <v>1584</v>
      </c>
    </row>
    <row r="38" spans="1:3" s="100" customFormat="1" ht="15" customHeight="1" x14ac:dyDescent="0.25">
      <c r="A38" s="128">
        <v>44547</v>
      </c>
      <c r="B38" s="35">
        <v>23288</v>
      </c>
      <c r="C38" s="152" t="s">
        <v>692</v>
      </c>
    </row>
    <row r="39" spans="1:3" s="100" customFormat="1" ht="15" customHeight="1" x14ac:dyDescent="0.25">
      <c r="A39" s="128">
        <v>44554.746030092705</v>
      </c>
      <c r="B39" s="35">
        <v>2500</v>
      </c>
      <c r="C39" s="131" t="s">
        <v>1585</v>
      </c>
    </row>
    <row r="40" spans="1:3" s="100" customFormat="1" ht="15" customHeight="1" x14ac:dyDescent="0.25">
      <c r="A40" s="128">
        <v>44554.794606481679</v>
      </c>
      <c r="B40" s="35">
        <v>10560</v>
      </c>
      <c r="C40" s="131" t="s">
        <v>1586</v>
      </c>
    </row>
    <row r="41" spans="1:3" s="100" customFormat="1" ht="15" customHeight="1" x14ac:dyDescent="0.25">
      <c r="A41" s="128">
        <v>44554.73520833347</v>
      </c>
      <c r="B41" s="35">
        <v>10250</v>
      </c>
      <c r="C41" s="131" t="s">
        <v>1587</v>
      </c>
    </row>
    <row r="42" spans="1:3" s="100" customFormat="1" ht="15" customHeight="1" x14ac:dyDescent="0.25">
      <c r="A42" s="128">
        <v>44554.828240740579</v>
      </c>
      <c r="B42" s="35">
        <v>12000</v>
      </c>
      <c r="C42" s="131" t="s">
        <v>1588</v>
      </c>
    </row>
    <row r="43" spans="1:3" s="100" customFormat="1" ht="15" customHeight="1" x14ac:dyDescent="0.25">
      <c r="A43" s="128">
        <v>44554.805555555504</v>
      </c>
      <c r="B43" s="35">
        <v>17160</v>
      </c>
      <c r="C43" s="131" t="s">
        <v>1589</v>
      </c>
    </row>
    <row r="44" spans="1:3" s="100" customFormat="1" ht="15" customHeight="1" x14ac:dyDescent="0.25">
      <c r="A44" s="128">
        <v>44554.732152777724</v>
      </c>
      <c r="B44" s="35">
        <v>35500</v>
      </c>
      <c r="C44" s="131" t="s">
        <v>1590</v>
      </c>
    </row>
    <row r="45" spans="1:3" s="100" customFormat="1" ht="15" customHeight="1" x14ac:dyDescent="0.25">
      <c r="A45" s="128">
        <v>44554.827048610896</v>
      </c>
      <c r="B45" s="35">
        <v>40000</v>
      </c>
      <c r="C45" s="131" t="s">
        <v>1591</v>
      </c>
    </row>
    <row r="46" spans="1:3" s="100" customFormat="1" ht="15" customHeight="1" x14ac:dyDescent="0.25">
      <c r="A46" s="128">
        <v>44555.051863425877</v>
      </c>
      <c r="B46" s="35">
        <v>20250</v>
      </c>
      <c r="C46" s="131" t="s">
        <v>1592</v>
      </c>
    </row>
    <row r="47" spans="1:3" s="100" customFormat="1" ht="15" customHeight="1" x14ac:dyDescent="0.25">
      <c r="A47" s="128">
        <v>44555.050150462892</v>
      </c>
      <c r="B47" s="35">
        <v>28500</v>
      </c>
      <c r="C47" s="131" t="s">
        <v>1593</v>
      </c>
    </row>
    <row r="48" spans="1:3" s="100" customFormat="1" ht="15" customHeight="1" x14ac:dyDescent="0.25">
      <c r="A48" s="128">
        <v>44559.695023148321</v>
      </c>
      <c r="B48" s="35">
        <v>2800</v>
      </c>
      <c r="C48" s="131" t="s">
        <v>1594</v>
      </c>
    </row>
    <row r="49" spans="1:3" s="100" customFormat="1" ht="15" customHeight="1" x14ac:dyDescent="0.25">
      <c r="A49" s="128">
        <v>44559.778530092444</v>
      </c>
      <c r="B49" s="35">
        <v>3000</v>
      </c>
      <c r="C49" s="131" t="s">
        <v>1595</v>
      </c>
    </row>
    <row r="50" spans="1:3" s="100" customFormat="1" ht="15" customHeight="1" x14ac:dyDescent="0.25">
      <c r="A50" s="128">
        <v>44559.806562500075</v>
      </c>
      <c r="B50" s="35">
        <v>4000</v>
      </c>
      <c r="C50" s="131" t="s">
        <v>1596</v>
      </c>
    </row>
    <row r="51" spans="1:3" s="100" customFormat="1" ht="15" customHeight="1" x14ac:dyDescent="0.25">
      <c r="A51" s="128">
        <v>44559.768935185391</v>
      </c>
      <c r="B51" s="35">
        <v>5000</v>
      </c>
      <c r="C51" s="131" t="s">
        <v>1597</v>
      </c>
    </row>
    <row r="52" spans="1:3" s="100" customFormat="1" ht="15" customHeight="1" x14ac:dyDescent="0.25">
      <c r="A52" s="128">
        <v>44559.93265046319</v>
      </c>
      <c r="B52" s="35">
        <v>5000</v>
      </c>
      <c r="C52" s="131" t="s">
        <v>1598</v>
      </c>
    </row>
    <row r="53" spans="1:3" s="100" customFormat="1" ht="15" customHeight="1" x14ac:dyDescent="0.25">
      <c r="A53" s="128">
        <v>44559.762962962966</v>
      </c>
      <c r="B53" s="35">
        <v>6700</v>
      </c>
      <c r="C53" s="131" t="s">
        <v>1599</v>
      </c>
    </row>
    <row r="54" spans="1:3" s="100" customFormat="1" ht="15" customHeight="1" x14ac:dyDescent="0.25">
      <c r="A54" s="128">
        <v>44559.78371527791</v>
      </c>
      <c r="B54" s="35">
        <v>10000</v>
      </c>
      <c r="C54" s="131" t="s">
        <v>1600</v>
      </c>
    </row>
    <row r="55" spans="1:3" s="100" customFormat="1" ht="15" customHeight="1" x14ac:dyDescent="0.25">
      <c r="A55" s="128">
        <v>44559.79754629638</v>
      </c>
      <c r="B55" s="35">
        <v>13500</v>
      </c>
      <c r="C55" s="131" t="s">
        <v>1601</v>
      </c>
    </row>
    <row r="56" spans="1:3" s="100" customFormat="1" ht="15" customHeight="1" x14ac:dyDescent="0.25">
      <c r="A56" s="128">
        <v>44559.92918981472</v>
      </c>
      <c r="B56" s="35">
        <v>18000</v>
      </c>
      <c r="C56" s="131" t="s">
        <v>1602</v>
      </c>
    </row>
    <row r="57" spans="1:3" s="100" customFormat="1" ht="15" customHeight="1" x14ac:dyDescent="0.25">
      <c r="A57" s="128">
        <v>44560.440289351624</v>
      </c>
      <c r="B57" s="35">
        <v>3000</v>
      </c>
      <c r="C57" s="131" t="s">
        <v>1603</v>
      </c>
    </row>
    <row r="58" spans="1:3" s="100" customFormat="1" ht="15" customHeight="1" x14ac:dyDescent="0.25">
      <c r="A58" s="128">
        <v>44560.487349537201</v>
      </c>
      <c r="B58" s="35">
        <v>4300</v>
      </c>
      <c r="C58" s="131" t="s">
        <v>1604</v>
      </c>
    </row>
    <row r="59" spans="1:3" s="100" customFormat="1" ht="15" customHeight="1" x14ac:dyDescent="0.25">
      <c r="A59" s="128">
        <v>44560.720729166642</v>
      </c>
      <c r="B59" s="35">
        <v>7000</v>
      </c>
      <c r="C59" s="131" t="s">
        <v>1605</v>
      </c>
    </row>
    <row r="60" spans="1:3" s="100" customFormat="1" ht="15" customHeight="1" x14ac:dyDescent="0.25">
      <c r="A60" s="128">
        <v>44560.054803240579</v>
      </c>
      <c r="B60" s="35">
        <v>7040</v>
      </c>
      <c r="C60" s="131" t="s">
        <v>1606</v>
      </c>
    </row>
    <row r="61" spans="1:3" s="100" customFormat="1" ht="15" customHeight="1" x14ac:dyDescent="0.25">
      <c r="A61" s="128">
        <v>44560.051712962799</v>
      </c>
      <c r="B61" s="35">
        <v>9200</v>
      </c>
      <c r="C61" s="131" t="s">
        <v>1607</v>
      </c>
    </row>
    <row r="62" spans="1:3" s="100" customFormat="1" ht="15" customHeight="1" x14ac:dyDescent="0.25">
      <c r="A62" s="128">
        <v>44560.053298611194</v>
      </c>
      <c r="B62" s="35">
        <v>11200</v>
      </c>
      <c r="C62" s="131" t="s">
        <v>1608</v>
      </c>
    </row>
    <row r="63" spans="1:3" s="100" customFormat="1" ht="15" customHeight="1" x14ac:dyDescent="0.25">
      <c r="A63" s="128">
        <v>44560.480011573993</v>
      </c>
      <c r="B63" s="35">
        <v>16300</v>
      </c>
      <c r="C63" s="131" t="s">
        <v>1609</v>
      </c>
    </row>
    <row r="64" spans="1:3" s="100" customFormat="1" ht="15" customHeight="1" x14ac:dyDescent="0.25">
      <c r="A64" s="128">
        <v>44560.795659722295</v>
      </c>
      <c r="B64" s="35">
        <v>20800</v>
      </c>
      <c r="C64" s="131" t="s">
        <v>1610</v>
      </c>
    </row>
    <row r="65" spans="1:3" s="100" customFormat="1" ht="15" customHeight="1" x14ac:dyDescent="0.25">
      <c r="A65" s="128">
        <v>44560.803275463171</v>
      </c>
      <c r="B65" s="35">
        <v>20800</v>
      </c>
      <c r="C65" s="131" t="s">
        <v>1611</v>
      </c>
    </row>
    <row r="66" spans="1:3" s="100" customFormat="1" ht="15" customHeight="1" x14ac:dyDescent="0.25">
      <c r="A66" s="128">
        <v>44560.436655092519</v>
      </c>
      <c r="B66" s="35">
        <v>22000</v>
      </c>
      <c r="C66" s="131" t="s">
        <v>1612</v>
      </c>
    </row>
    <row r="67" spans="1:3" s="100" customFormat="1" ht="15" customHeight="1" x14ac:dyDescent="0.25">
      <c r="A67" s="128">
        <v>44560.730636573862</v>
      </c>
      <c r="B67" s="35">
        <v>24000</v>
      </c>
      <c r="C67" s="131" t="s">
        <v>1613</v>
      </c>
    </row>
    <row r="68" spans="1:3" s="100" customFormat="1" ht="15" customHeight="1" x14ac:dyDescent="0.25">
      <c r="A68" s="128">
        <v>44560.434270833153</v>
      </c>
      <c r="B68" s="35">
        <v>25500</v>
      </c>
      <c r="C68" s="131" t="s">
        <v>1614</v>
      </c>
    </row>
    <row r="69" spans="1:3" s="100" customFormat="1" ht="15" customHeight="1" x14ac:dyDescent="0.25">
      <c r="A69" s="128">
        <v>44560.055567129515</v>
      </c>
      <c r="B69" s="35">
        <v>25800</v>
      </c>
      <c r="C69" s="131" t="s">
        <v>1615</v>
      </c>
    </row>
    <row r="70" spans="1:3" s="100" customFormat="1" ht="15" customHeight="1" x14ac:dyDescent="0.25">
      <c r="A70" s="175">
        <v>44560</v>
      </c>
      <c r="B70" s="35">
        <v>34932</v>
      </c>
      <c r="C70" s="152" t="s">
        <v>692</v>
      </c>
    </row>
    <row r="71" spans="1:3" s="100" customFormat="1" ht="15" customHeight="1" x14ac:dyDescent="0.25">
      <c r="A71" s="169">
        <v>44531</v>
      </c>
      <c r="B71" s="35">
        <v>55508.91</v>
      </c>
      <c r="C71" s="131" t="s">
        <v>1628</v>
      </c>
    </row>
    <row r="72" spans="1:3" s="29" customFormat="1" ht="15" customHeight="1" x14ac:dyDescent="0.25">
      <c r="A72" s="113" t="s">
        <v>18</v>
      </c>
      <c r="B72" s="112">
        <f>SUM(B25:B71)</f>
        <v>774888.91</v>
      </c>
      <c r="C72" s="114"/>
    </row>
    <row r="73" spans="1:3" s="29" customFormat="1" ht="15" customHeight="1" x14ac:dyDescent="0.25">
      <c r="A73" s="106" t="s">
        <v>44</v>
      </c>
      <c r="B73" s="107"/>
      <c r="C73" s="108"/>
    </row>
    <row r="74" spans="1:3" s="29" customFormat="1" ht="15" customHeight="1" x14ac:dyDescent="0.25">
      <c r="A74" s="75">
        <v>44536</v>
      </c>
      <c r="B74" s="162">
        <v>36075</v>
      </c>
      <c r="C74" s="161" t="s">
        <v>694</v>
      </c>
    </row>
    <row r="75" spans="1:3" s="29" customFormat="1" ht="15" customHeight="1" x14ac:dyDescent="0.25">
      <c r="A75" s="151">
        <v>44546</v>
      </c>
      <c r="B75" s="140">
        <v>652</v>
      </c>
      <c r="C75" s="152" t="s">
        <v>597</v>
      </c>
    </row>
    <row r="76" spans="1:3" s="29" customFormat="1" ht="15" customHeight="1" x14ac:dyDescent="0.25">
      <c r="A76" s="177">
        <v>44531</v>
      </c>
      <c r="B76" s="140">
        <v>45991.64</v>
      </c>
      <c r="C76" s="180" t="s">
        <v>1865</v>
      </c>
    </row>
    <row r="77" spans="1:3" s="29" customFormat="1" ht="15" customHeight="1" x14ac:dyDescent="0.25">
      <c r="A77" s="123"/>
      <c r="B77" s="125">
        <f>SUM(B74:B75)+B76</f>
        <v>82718.64</v>
      </c>
      <c r="C77" s="124"/>
    </row>
    <row r="78" spans="1:3" s="29" customFormat="1" ht="15" customHeight="1" x14ac:dyDescent="0.25">
      <c r="A78" s="41" t="s">
        <v>391</v>
      </c>
      <c r="B78" s="42"/>
      <c r="C78" s="43"/>
    </row>
    <row r="79" spans="1:3" s="29" customFormat="1" ht="15" customHeight="1" x14ac:dyDescent="0.25">
      <c r="A79" s="178">
        <v>44539</v>
      </c>
      <c r="B79" s="179">
        <v>118000</v>
      </c>
      <c r="C79" s="152" t="s">
        <v>693</v>
      </c>
    </row>
    <row r="80" spans="1:3" s="29" customFormat="1" ht="15" customHeight="1" x14ac:dyDescent="0.25">
      <c r="A80" s="128">
        <v>44539</v>
      </c>
      <c r="B80" s="157">
        <v>2160</v>
      </c>
      <c r="C80" s="152" t="s">
        <v>1631</v>
      </c>
    </row>
    <row r="81" spans="1:3" s="29" customFormat="1" ht="15" customHeight="1" x14ac:dyDescent="0.25">
      <c r="A81" s="177">
        <v>44531</v>
      </c>
      <c r="B81" s="120">
        <v>78945.429999999993</v>
      </c>
      <c r="C81" s="180" t="s">
        <v>1865</v>
      </c>
    </row>
    <row r="82" spans="1:3" s="95" customFormat="1" ht="15.75" customHeight="1" x14ac:dyDescent="0.25">
      <c r="A82" s="123" t="s">
        <v>18</v>
      </c>
      <c r="B82" s="125">
        <f>SUM(B79:B81)</f>
        <v>199105.43</v>
      </c>
      <c r="C82" s="105"/>
    </row>
    <row r="83" spans="1:3" ht="15" customHeight="1" x14ac:dyDescent="0.25">
      <c r="A83" s="106" t="s">
        <v>45</v>
      </c>
      <c r="B83" s="106"/>
      <c r="C83" s="106"/>
    </row>
    <row r="84" spans="1:3" s="100" customFormat="1" ht="15" customHeight="1" x14ac:dyDescent="0.25">
      <c r="A84" s="176">
        <v>44545</v>
      </c>
      <c r="B84" s="140">
        <v>20000</v>
      </c>
      <c r="C84" s="167" t="s">
        <v>1626</v>
      </c>
    </row>
    <row r="85" spans="1:3" s="100" customFormat="1" ht="15" customHeight="1" x14ac:dyDescent="0.25">
      <c r="A85" s="177">
        <v>44531</v>
      </c>
      <c r="B85" s="134">
        <v>157122</v>
      </c>
      <c r="C85" s="133" t="s">
        <v>1629</v>
      </c>
    </row>
    <row r="86" spans="1:3" ht="15" customHeight="1" x14ac:dyDescent="0.25">
      <c r="A86" s="87" t="s">
        <v>18</v>
      </c>
      <c r="B86" s="66">
        <f>SUM(B84:B85)</f>
        <v>177122</v>
      </c>
      <c r="C86" s="67"/>
    </row>
    <row r="87" spans="1:3" s="96" customFormat="1" ht="15" customHeight="1" x14ac:dyDescent="0.25">
      <c r="A87" s="61" t="s">
        <v>412</v>
      </c>
      <c r="B87" s="62"/>
      <c r="C87" s="63"/>
    </row>
    <row r="88" spans="1:3" s="99" customFormat="1" ht="15" customHeight="1" x14ac:dyDescent="0.25">
      <c r="A88" s="168">
        <v>44531</v>
      </c>
      <c r="B88" s="101">
        <v>145050.91</v>
      </c>
      <c r="C88" s="122" t="s">
        <v>1629</v>
      </c>
    </row>
    <row r="89" spans="1:3" ht="15" customHeight="1" x14ac:dyDescent="0.25">
      <c r="A89" s="56" t="s">
        <v>18</v>
      </c>
      <c r="B89" s="112">
        <f>B88</f>
        <v>145050.91</v>
      </c>
      <c r="C89" s="105"/>
    </row>
    <row r="90" spans="1:3" ht="15" customHeight="1" x14ac:dyDescent="0.25">
      <c r="A90" s="109" t="s">
        <v>11</v>
      </c>
      <c r="B90" s="50"/>
      <c r="C90" s="111"/>
    </row>
    <row r="91" spans="1:3" x14ac:dyDescent="0.25">
      <c r="A91" s="193">
        <v>44531</v>
      </c>
      <c r="B91" s="116">
        <v>500</v>
      </c>
      <c r="C91" s="119" t="s">
        <v>343</v>
      </c>
    </row>
    <row r="92" spans="1:3" x14ac:dyDescent="0.25">
      <c r="A92" s="194"/>
      <c r="B92" s="116">
        <v>121311.67</v>
      </c>
      <c r="C92" s="119" t="s">
        <v>96</v>
      </c>
    </row>
    <row r="93" spans="1:3" s="100" customFormat="1" x14ac:dyDescent="0.25">
      <c r="A93" s="194"/>
      <c r="B93" s="116">
        <f>89950+1020</f>
        <v>90970</v>
      </c>
      <c r="C93" s="119" t="s">
        <v>1632</v>
      </c>
    </row>
    <row r="94" spans="1:3" s="100" customFormat="1" x14ac:dyDescent="0.25">
      <c r="A94" s="194"/>
      <c r="B94" s="116">
        <v>8662.44</v>
      </c>
      <c r="C94" s="119" t="s">
        <v>1625</v>
      </c>
    </row>
    <row r="95" spans="1:3" s="100" customFormat="1" x14ac:dyDescent="0.25">
      <c r="A95" s="194"/>
      <c r="B95" s="116">
        <v>12382</v>
      </c>
      <c r="C95" s="119" t="s">
        <v>1627</v>
      </c>
    </row>
    <row r="96" spans="1:3" x14ac:dyDescent="0.25">
      <c r="A96" s="194"/>
      <c r="B96" s="121">
        <v>395635</v>
      </c>
      <c r="C96" s="118" t="s">
        <v>1630</v>
      </c>
    </row>
    <row r="97" spans="1:3" x14ac:dyDescent="0.25">
      <c r="A97" s="195"/>
      <c r="B97" s="116">
        <v>9128.59</v>
      </c>
      <c r="C97" s="119" t="s">
        <v>95</v>
      </c>
    </row>
    <row r="98" spans="1:3" x14ac:dyDescent="0.25">
      <c r="A98" s="71" t="s">
        <v>18</v>
      </c>
      <c r="B98" s="82">
        <f>SUM(B91:B97)</f>
        <v>638589.69999999995</v>
      </c>
      <c r="C98" s="72"/>
    </row>
    <row r="99" spans="1:3" x14ac:dyDescent="0.25">
      <c r="A99" s="88" t="s">
        <v>42</v>
      </c>
      <c r="B99" s="49">
        <f>B23+B72+B77+B82+B86+B89+B98+B14</f>
        <v>2365381.84</v>
      </c>
      <c r="C99" s="60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6">
    <mergeCell ref="A91:A97"/>
    <mergeCell ref="B1:C1"/>
    <mergeCell ref="B2:C2"/>
    <mergeCell ref="B3:C3"/>
    <mergeCell ref="B4:C4"/>
    <mergeCell ref="B5:C5"/>
  </mergeCells>
  <conditionalFormatting sqref="C82 C97 C91 C93:C95">
    <cfRule type="containsText" dxfId="14" priority="307" operator="containsText" text="стерилизация">
      <formula>NOT(ISERROR(SEARCH("стерилизация",C82)))</formula>
    </cfRule>
    <cfRule type="containsText" dxfId="13" priority="308" operator="containsText" text="стерилизация">
      <formula>NOT(ISERROR(SEARCH("стерилизация",C82)))</formula>
    </cfRule>
    <cfRule type="containsText" dxfId="12" priority="309" operator="containsText" text="лечение">
      <formula>NOT(ISERROR(SEARCH("лечение",C82)))</formula>
    </cfRule>
  </conditionalFormatting>
  <conditionalFormatting sqref="C77">
    <cfRule type="containsText" dxfId="11" priority="184" operator="containsText" text="стерилизация">
      <formula>NOT(ISERROR(SEARCH("стерилизация",C77)))</formula>
    </cfRule>
    <cfRule type="containsText" dxfId="10" priority="185" operator="containsText" text="стерилизация">
      <formula>NOT(ISERROR(SEARCH("стерилизация",C77)))</formula>
    </cfRule>
    <cfRule type="containsText" dxfId="9" priority="186" operator="containsText" text="лечение">
      <formula>NOT(ISERROR(SEARCH("лечение",C77)))</formula>
    </cfRule>
  </conditionalFormatting>
  <conditionalFormatting sqref="C96">
    <cfRule type="containsText" dxfId="8" priority="70" operator="containsText" text="стерилизация">
      <formula>NOT(ISERROR(SEARCH("стерилизация",C96)))</formula>
    </cfRule>
    <cfRule type="containsText" dxfId="7" priority="71" operator="containsText" text="стерилизация">
      <formula>NOT(ISERROR(SEARCH("стерилизация",C96)))</formula>
    </cfRule>
    <cfRule type="containsText" dxfId="6" priority="72" operator="containsText" text="лечение">
      <formula>NOT(ISERROR(SEARCH("лечение",C96)))</formula>
    </cfRule>
  </conditionalFormatting>
  <conditionalFormatting sqref="C92">
    <cfRule type="containsText" dxfId="5" priority="31" operator="containsText" text="стерилизация">
      <formula>NOT(ISERROR(SEARCH("стерилизация",C92)))</formula>
    </cfRule>
    <cfRule type="containsText" dxfId="4" priority="32" operator="containsText" text="стерилизация">
      <formula>NOT(ISERROR(SEARCH("стерилизация",C92)))</formula>
    </cfRule>
    <cfRule type="containsText" dxfId="3" priority="33" operator="containsText" text="лечение">
      <formula>NOT(ISERROR(SEARCH("лечение",C92)))</formula>
    </cfRule>
  </conditionalFormatting>
  <conditionalFormatting sqref="C84">
    <cfRule type="containsText" dxfId="2" priority="1" operator="containsText" text="стерилизация">
      <formula>NOT(ISERROR(SEARCH("стерилизация",C84)))</formula>
    </cfRule>
    <cfRule type="containsText" dxfId="1" priority="2" operator="containsText" text="стерилизация">
      <formula>NOT(ISERROR(SEARCH("стерилизация",C84)))</formula>
    </cfRule>
    <cfRule type="containsText" dxfId="0" priority="3" operator="containsText" text="лечение">
      <formula>NOT(ISERROR(SEARCH("лечение",C84)))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346"/>
  <sheetViews>
    <sheetView showGridLines="0" zoomScaleNormal="100" workbookViewId="0">
      <selection activeCell="A9" sqref="A9"/>
    </sheetView>
  </sheetViews>
  <sheetFormatPr defaultColWidth="11.42578125" defaultRowHeight="15" x14ac:dyDescent="0.25"/>
  <cols>
    <col min="1" max="2" width="20.7109375" style="1" customWidth="1"/>
    <col min="3" max="3" width="17.7109375" style="69" customWidth="1"/>
    <col min="4" max="4" width="31.85546875" style="6" customWidth="1"/>
    <col min="5" max="5" width="58.7109375" customWidth="1"/>
    <col min="6" max="252" width="8.85546875" customWidth="1"/>
  </cols>
  <sheetData>
    <row r="1" spans="1:5" ht="18.75" x14ac:dyDescent="0.3">
      <c r="C1" s="198" t="s">
        <v>0</v>
      </c>
      <c r="D1" s="198"/>
      <c r="E1" s="198"/>
    </row>
    <row r="2" spans="1:5" ht="18.75" x14ac:dyDescent="0.3">
      <c r="C2" s="198" t="s">
        <v>1</v>
      </c>
      <c r="D2" s="198"/>
      <c r="E2" s="198"/>
    </row>
    <row r="3" spans="1:5" ht="18" customHeight="1" x14ac:dyDescent="0.3">
      <c r="C3" s="68"/>
      <c r="D3" s="53"/>
    </row>
    <row r="4" spans="1:5" ht="18.75" x14ac:dyDescent="0.25">
      <c r="C4" s="199" t="s">
        <v>19</v>
      </c>
      <c r="D4" s="199"/>
      <c r="E4" s="199"/>
    </row>
    <row r="5" spans="1:5" ht="18.75" x14ac:dyDescent="0.25">
      <c r="C5" s="199" t="s">
        <v>20</v>
      </c>
      <c r="D5" s="199"/>
      <c r="E5" s="199"/>
    </row>
    <row r="6" spans="1:5" ht="18.75" x14ac:dyDescent="0.3">
      <c r="C6" s="200" t="s">
        <v>732</v>
      </c>
      <c r="D6" s="200"/>
      <c r="E6" s="200"/>
    </row>
    <row r="8" spans="1:5" ht="30" x14ac:dyDescent="0.25">
      <c r="A8" s="23" t="s">
        <v>21</v>
      </c>
      <c r="B8" s="24" t="s">
        <v>22</v>
      </c>
      <c r="C8" s="24" t="s">
        <v>16</v>
      </c>
      <c r="D8" s="28" t="s">
        <v>23</v>
      </c>
      <c r="E8" s="14" t="s">
        <v>17</v>
      </c>
    </row>
    <row r="9" spans="1:5" s="100" customFormat="1" x14ac:dyDescent="0.25">
      <c r="A9" s="37">
        <v>44530.126134259262</v>
      </c>
      <c r="B9" s="37">
        <v>44531</v>
      </c>
      <c r="C9" s="73">
        <v>200</v>
      </c>
      <c r="D9" s="166" t="s">
        <v>594</v>
      </c>
      <c r="E9" s="141" t="s">
        <v>24</v>
      </c>
    </row>
    <row r="10" spans="1:5" s="100" customFormat="1" x14ac:dyDescent="0.25">
      <c r="A10" s="37">
        <v>44530.397650462961</v>
      </c>
      <c r="B10" s="37">
        <v>44531</v>
      </c>
      <c r="C10" s="73">
        <v>1000</v>
      </c>
      <c r="D10" s="166" t="s">
        <v>264</v>
      </c>
      <c r="E10" s="141" t="s">
        <v>24</v>
      </c>
    </row>
    <row r="11" spans="1:5" s="100" customFormat="1" x14ac:dyDescent="0.25">
      <c r="A11" s="37">
        <v>44530.40111111111</v>
      </c>
      <c r="B11" s="37">
        <v>44531</v>
      </c>
      <c r="C11" s="73">
        <v>100</v>
      </c>
      <c r="D11" s="166" t="s">
        <v>647</v>
      </c>
      <c r="E11" s="141" t="s">
        <v>24</v>
      </c>
    </row>
    <row r="12" spans="1:5" s="100" customFormat="1" x14ac:dyDescent="0.25">
      <c r="A12" s="37">
        <v>44530.407384259262</v>
      </c>
      <c r="B12" s="37">
        <v>44531</v>
      </c>
      <c r="C12" s="73">
        <v>1000</v>
      </c>
      <c r="D12" s="166"/>
      <c r="E12" s="141" t="s">
        <v>24</v>
      </c>
    </row>
    <row r="13" spans="1:5" s="100" customFormat="1" x14ac:dyDescent="0.25">
      <c r="A13" s="37">
        <v>44530.419317129628</v>
      </c>
      <c r="B13" s="37">
        <v>44531</v>
      </c>
      <c r="C13" s="73">
        <v>100</v>
      </c>
      <c r="D13" s="166" t="s">
        <v>269</v>
      </c>
      <c r="E13" s="141" t="s">
        <v>24</v>
      </c>
    </row>
    <row r="14" spans="1:5" s="100" customFormat="1" x14ac:dyDescent="0.25">
      <c r="A14" s="37">
        <v>44530.4375</v>
      </c>
      <c r="B14" s="37">
        <v>44531</v>
      </c>
      <c r="C14" s="73">
        <v>3000</v>
      </c>
      <c r="D14" s="166" t="s">
        <v>271</v>
      </c>
      <c r="E14" s="141" t="s">
        <v>24</v>
      </c>
    </row>
    <row r="15" spans="1:5" s="100" customFormat="1" x14ac:dyDescent="0.25">
      <c r="A15" s="37">
        <v>44530.443680555552</v>
      </c>
      <c r="B15" s="37">
        <v>44531</v>
      </c>
      <c r="C15" s="73">
        <v>100</v>
      </c>
      <c r="D15" s="166" t="s">
        <v>428</v>
      </c>
      <c r="E15" s="141" t="s">
        <v>24</v>
      </c>
    </row>
    <row r="16" spans="1:5" s="100" customFormat="1" x14ac:dyDescent="0.25">
      <c r="A16" s="37">
        <v>44530.447141203702</v>
      </c>
      <c r="B16" s="37">
        <v>44531</v>
      </c>
      <c r="C16" s="73">
        <v>500</v>
      </c>
      <c r="D16" s="166" t="s">
        <v>452</v>
      </c>
      <c r="E16" s="141" t="s">
        <v>24</v>
      </c>
    </row>
    <row r="17" spans="1:5" s="100" customFormat="1" x14ac:dyDescent="0.25">
      <c r="A17" s="37">
        <v>44530.452465277776</v>
      </c>
      <c r="B17" s="37">
        <v>44531</v>
      </c>
      <c r="C17" s="73">
        <v>500</v>
      </c>
      <c r="D17" s="166"/>
      <c r="E17" s="141" t="s">
        <v>24</v>
      </c>
    </row>
    <row r="18" spans="1:5" s="100" customFormat="1" x14ac:dyDescent="0.25">
      <c r="A18" s="37">
        <v>44530.459976851853</v>
      </c>
      <c r="B18" s="37">
        <v>44531</v>
      </c>
      <c r="C18" s="73">
        <v>300</v>
      </c>
      <c r="D18" s="166" t="s">
        <v>520</v>
      </c>
      <c r="E18" s="141" t="s">
        <v>24</v>
      </c>
    </row>
    <row r="19" spans="1:5" s="100" customFormat="1" x14ac:dyDescent="0.25">
      <c r="A19" s="37">
        <v>44530.494606481479</v>
      </c>
      <c r="B19" s="37">
        <v>44531</v>
      </c>
      <c r="C19" s="73">
        <v>300</v>
      </c>
      <c r="D19" s="166"/>
      <c r="E19" s="141" t="s">
        <v>24</v>
      </c>
    </row>
    <row r="20" spans="1:5" s="100" customFormat="1" x14ac:dyDescent="0.25">
      <c r="A20" s="37">
        <v>44530.49900462963</v>
      </c>
      <c r="B20" s="37">
        <v>44531</v>
      </c>
      <c r="C20" s="73">
        <v>10</v>
      </c>
      <c r="D20" s="166" t="s">
        <v>270</v>
      </c>
      <c r="E20" s="141" t="s">
        <v>24</v>
      </c>
    </row>
    <row r="21" spans="1:5" s="100" customFormat="1" x14ac:dyDescent="0.25">
      <c r="A21" s="37">
        <v>44530.506701388891</v>
      </c>
      <c r="B21" s="37">
        <v>44531</v>
      </c>
      <c r="C21" s="73">
        <v>500</v>
      </c>
      <c r="D21" s="166"/>
      <c r="E21" s="141" t="s">
        <v>24</v>
      </c>
    </row>
    <row r="22" spans="1:5" s="100" customFormat="1" x14ac:dyDescent="0.25">
      <c r="A22" s="37">
        <v>44530.520474537036</v>
      </c>
      <c r="B22" s="37">
        <v>44531</v>
      </c>
      <c r="C22" s="73">
        <v>100</v>
      </c>
      <c r="D22" s="166" t="s">
        <v>541</v>
      </c>
      <c r="E22" s="141" t="s">
        <v>24</v>
      </c>
    </row>
    <row r="23" spans="1:5" s="100" customFormat="1" x14ac:dyDescent="0.25">
      <c r="A23" s="37">
        <v>44530.522291666668</v>
      </c>
      <c r="B23" s="37">
        <v>44531</v>
      </c>
      <c r="C23" s="73">
        <v>60</v>
      </c>
      <c r="D23" s="166" t="s">
        <v>649</v>
      </c>
      <c r="E23" s="141" t="s">
        <v>24</v>
      </c>
    </row>
    <row r="24" spans="1:5" s="100" customFormat="1" x14ac:dyDescent="0.25">
      <c r="A24" s="37">
        <v>44530.550266203703</v>
      </c>
      <c r="B24" s="37">
        <v>44531</v>
      </c>
      <c r="C24" s="73">
        <v>100</v>
      </c>
      <c r="D24" s="166"/>
      <c r="E24" s="141" t="s">
        <v>24</v>
      </c>
    </row>
    <row r="25" spans="1:5" s="100" customFormat="1" x14ac:dyDescent="0.25">
      <c r="A25" s="37">
        <v>44530.553113425929</v>
      </c>
      <c r="B25" s="37">
        <v>44531</v>
      </c>
      <c r="C25" s="73">
        <v>1000</v>
      </c>
      <c r="D25" s="166" t="s">
        <v>457</v>
      </c>
      <c r="E25" s="141" t="s">
        <v>24</v>
      </c>
    </row>
    <row r="26" spans="1:5" s="100" customFormat="1" x14ac:dyDescent="0.25">
      <c r="A26" s="37">
        <v>44530.628032407411</v>
      </c>
      <c r="B26" s="37">
        <v>44531</v>
      </c>
      <c r="C26" s="73">
        <v>100</v>
      </c>
      <c r="D26" s="166" t="s">
        <v>581</v>
      </c>
      <c r="E26" s="141" t="s">
        <v>24</v>
      </c>
    </row>
    <row r="27" spans="1:5" s="100" customFormat="1" x14ac:dyDescent="0.25">
      <c r="A27" s="37">
        <v>44530.650775462964</v>
      </c>
      <c r="B27" s="37">
        <v>44531</v>
      </c>
      <c r="C27" s="73">
        <v>400</v>
      </c>
      <c r="D27" s="166" t="s">
        <v>727</v>
      </c>
      <c r="E27" s="141" t="s">
        <v>24</v>
      </c>
    </row>
    <row r="28" spans="1:5" s="100" customFormat="1" x14ac:dyDescent="0.25">
      <c r="A28" s="37">
        <v>44530.651817129627</v>
      </c>
      <c r="B28" s="37">
        <v>44531</v>
      </c>
      <c r="C28" s="73">
        <v>500</v>
      </c>
      <c r="D28" s="166" t="s">
        <v>728</v>
      </c>
      <c r="E28" s="141" t="s">
        <v>24</v>
      </c>
    </row>
    <row r="29" spans="1:5" s="100" customFormat="1" x14ac:dyDescent="0.25">
      <c r="A29" s="37">
        <v>44530.663425925923</v>
      </c>
      <c r="B29" s="37">
        <v>44531</v>
      </c>
      <c r="C29" s="73">
        <v>1000</v>
      </c>
      <c r="D29" s="166" t="s">
        <v>272</v>
      </c>
      <c r="E29" s="141" t="s">
        <v>24</v>
      </c>
    </row>
    <row r="30" spans="1:5" s="100" customFormat="1" x14ac:dyDescent="0.25">
      <c r="A30" s="37">
        <v>44530.689803240741</v>
      </c>
      <c r="B30" s="37">
        <v>44531</v>
      </c>
      <c r="C30" s="73">
        <v>300</v>
      </c>
      <c r="D30" s="166" t="s">
        <v>273</v>
      </c>
      <c r="E30" s="141" t="s">
        <v>24</v>
      </c>
    </row>
    <row r="31" spans="1:5" s="100" customFormat="1" x14ac:dyDescent="0.25">
      <c r="A31" s="37">
        <v>44530.69326388889</v>
      </c>
      <c r="B31" s="37">
        <v>44531</v>
      </c>
      <c r="C31" s="73">
        <v>50</v>
      </c>
      <c r="D31" s="166" t="s">
        <v>729</v>
      </c>
      <c r="E31" s="141" t="s">
        <v>24</v>
      </c>
    </row>
    <row r="32" spans="1:5" s="100" customFormat="1" x14ac:dyDescent="0.25">
      <c r="A32" s="37">
        <v>44530.711782407408</v>
      </c>
      <c r="B32" s="37">
        <v>44531</v>
      </c>
      <c r="C32" s="73">
        <v>500</v>
      </c>
      <c r="D32" s="166"/>
      <c r="E32" s="141" t="s">
        <v>24</v>
      </c>
    </row>
    <row r="33" spans="1:5" s="100" customFormat="1" x14ac:dyDescent="0.25">
      <c r="A33" s="37">
        <v>44530.713946759257</v>
      </c>
      <c r="B33" s="37">
        <v>44531</v>
      </c>
      <c r="C33" s="73">
        <v>1000</v>
      </c>
      <c r="D33" s="166" t="s">
        <v>429</v>
      </c>
      <c r="E33" s="141" t="s">
        <v>24</v>
      </c>
    </row>
    <row r="34" spans="1:5" s="100" customFormat="1" x14ac:dyDescent="0.25">
      <c r="A34" s="37">
        <v>44530.729120370372</v>
      </c>
      <c r="B34" s="37">
        <v>44531</v>
      </c>
      <c r="C34" s="73">
        <v>1900</v>
      </c>
      <c r="D34" s="166" t="s">
        <v>103</v>
      </c>
      <c r="E34" s="141" t="s">
        <v>24</v>
      </c>
    </row>
    <row r="35" spans="1:5" s="100" customFormat="1" x14ac:dyDescent="0.25">
      <c r="A35" s="37">
        <v>44530.741944444446</v>
      </c>
      <c r="B35" s="37">
        <v>44531</v>
      </c>
      <c r="C35" s="73">
        <v>500</v>
      </c>
      <c r="D35" s="166" t="s">
        <v>730</v>
      </c>
      <c r="E35" s="141" t="s">
        <v>24</v>
      </c>
    </row>
    <row r="36" spans="1:5" s="100" customFormat="1" x14ac:dyDescent="0.25">
      <c r="A36" s="37">
        <v>44530.742928240739</v>
      </c>
      <c r="B36" s="37">
        <v>44531</v>
      </c>
      <c r="C36" s="73">
        <v>500</v>
      </c>
      <c r="D36" s="166" t="s">
        <v>542</v>
      </c>
      <c r="E36" s="141" t="s">
        <v>24</v>
      </c>
    </row>
    <row r="37" spans="1:5" s="100" customFormat="1" x14ac:dyDescent="0.25">
      <c r="A37" s="37">
        <v>44530.746932870374</v>
      </c>
      <c r="B37" s="37">
        <v>44531</v>
      </c>
      <c r="C37" s="73">
        <v>250</v>
      </c>
      <c r="D37" s="166"/>
      <c r="E37" s="141" t="s">
        <v>24</v>
      </c>
    </row>
    <row r="38" spans="1:5" s="100" customFormat="1" x14ac:dyDescent="0.25">
      <c r="A38" s="37">
        <v>44530.749548611115</v>
      </c>
      <c r="B38" s="37">
        <v>44531</v>
      </c>
      <c r="C38" s="73">
        <v>500</v>
      </c>
      <c r="D38" s="166" t="s">
        <v>317</v>
      </c>
      <c r="E38" s="141" t="s">
        <v>24</v>
      </c>
    </row>
    <row r="39" spans="1:5" s="100" customFormat="1" x14ac:dyDescent="0.25">
      <c r="A39" s="37">
        <v>44530.806608796294</v>
      </c>
      <c r="B39" s="37">
        <v>44531</v>
      </c>
      <c r="C39" s="73">
        <v>500</v>
      </c>
      <c r="D39" s="166" t="s">
        <v>731</v>
      </c>
      <c r="E39" s="141" t="s">
        <v>24</v>
      </c>
    </row>
    <row r="40" spans="1:5" s="100" customFormat="1" x14ac:dyDescent="0.25">
      <c r="A40" s="37">
        <v>44530.815023148149</v>
      </c>
      <c r="B40" s="37">
        <v>44531</v>
      </c>
      <c r="C40" s="73">
        <v>100</v>
      </c>
      <c r="D40" s="166" t="s">
        <v>318</v>
      </c>
      <c r="E40" s="141" t="s">
        <v>24</v>
      </c>
    </row>
    <row r="41" spans="1:5" s="100" customFormat="1" x14ac:dyDescent="0.25">
      <c r="A41" s="37">
        <v>44530.81931712963</v>
      </c>
      <c r="B41" s="37">
        <v>44531</v>
      </c>
      <c r="C41" s="73">
        <v>100</v>
      </c>
      <c r="D41" s="166" t="s">
        <v>596</v>
      </c>
      <c r="E41" s="141" t="s">
        <v>24</v>
      </c>
    </row>
    <row r="42" spans="1:5" s="100" customFormat="1" x14ac:dyDescent="0.25">
      <c r="A42" s="37">
        <v>44530.826249999998</v>
      </c>
      <c r="B42" s="37">
        <v>44531</v>
      </c>
      <c r="C42" s="73">
        <v>10</v>
      </c>
      <c r="D42" s="166"/>
      <c r="E42" s="141" t="s">
        <v>24</v>
      </c>
    </row>
    <row r="43" spans="1:5" s="100" customFormat="1" x14ac:dyDescent="0.25">
      <c r="A43" s="37">
        <v>44530.874722222223</v>
      </c>
      <c r="B43" s="37">
        <v>44531</v>
      </c>
      <c r="C43" s="73">
        <v>100</v>
      </c>
      <c r="D43" s="166"/>
      <c r="E43" s="141" t="s">
        <v>24</v>
      </c>
    </row>
    <row r="44" spans="1:5" s="100" customFormat="1" x14ac:dyDescent="0.25">
      <c r="A44" s="37">
        <v>44530.888287037036</v>
      </c>
      <c r="B44" s="37">
        <v>44531</v>
      </c>
      <c r="C44" s="73">
        <v>500</v>
      </c>
      <c r="D44" s="166" t="s">
        <v>542</v>
      </c>
      <c r="E44" s="141" t="s">
        <v>24</v>
      </c>
    </row>
    <row r="45" spans="1:5" s="100" customFormat="1" x14ac:dyDescent="0.25">
      <c r="A45" s="37">
        <v>44530.956562500003</v>
      </c>
      <c r="B45" s="37">
        <v>44531</v>
      </c>
      <c r="C45" s="73">
        <v>300</v>
      </c>
      <c r="D45" s="166" t="s">
        <v>543</v>
      </c>
      <c r="E45" s="141" t="s">
        <v>24</v>
      </c>
    </row>
    <row r="46" spans="1:5" s="100" customFormat="1" x14ac:dyDescent="0.25">
      <c r="A46" s="37">
        <v>44530.980138888888</v>
      </c>
      <c r="B46" s="37">
        <v>44531</v>
      </c>
      <c r="C46" s="73">
        <v>50</v>
      </c>
      <c r="D46" s="166"/>
      <c r="E46" s="141" t="s">
        <v>24</v>
      </c>
    </row>
    <row r="47" spans="1:5" s="100" customFormat="1" x14ac:dyDescent="0.25">
      <c r="A47" s="37">
        <v>44530.987349537034</v>
      </c>
      <c r="B47" s="37">
        <v>44531</v>
      </c>
      <c r="C47" s="73">
        <v>100</v>
      </c>
      <c r="D47" s="166" t="s">
        <v>344</v>
      </c>
      <c r="E47" s="141" t="s">
        <v>24</v>
      </c>
    </row>
    <row r="48" spans="1:5" s="100" customFormat="1" x14ac:dyDescent="0.25">
      <c r="A48" s="37">
        <v>44531.010127314818</v>
      </c>
      <c r="B48" s="37">
        <v>44532</v>
      </c>
      <c r="C48" s="73">
        <v>500</v>
      </c>
      <c r="D48" s="38"/>
      <c r="E48" s="141" t="s">
        <v>24</v>
      </c>
    </row>
    <row r="49" spans="1:5" s="100" customFormat="1" x14ac:dyDescent="0.25">
      <c r="A49" s="37">
        <v>44531.284849537034</v>
      </c>
      <c r="B49" s="37">
        <v>44532</v>
      </c>
      <c r="C49" s="73">
        <v>1000</v>
      </c>
      <c r="D49" s="38" t="s">
        <v>616</v>
      </c>
      <c r="E49" s="141" t="s">
        <v>24</v>
      </c>
    </row>
    <row r="50" spans="1:5" s="100" customFormat="1" x14ac:dyDescent="0.25">
      <c r="A50" s="37">
        <v>44531.305694444447</v>
      </c>
      <c r="B50" s="37">
        <v>44532</v>
      </c>
      <c r="C50" s="73">
        <v>1000</v>
      </c>
      <c r="D50" s="38" t="s">
        <v>281</v>
      </c>
      <c r="E50" s="141" t="s">
        <v>24</v>
      </c>
    </row>
    <row r="51" spans="1:5" s="100" customFormat="1" x14ac:dyDescent="0.25">
      <c r="A51" s="37">
        <v>44531.32607638889</v>
      </c>
      <c r="B51" s="37">
        <v>44532</v>
      </c>
      <c r="C51" s="73">
        <v>400</v>
      </c>
      <c r="D51" s="38" t="s">
        <v>1647</v>
      </c>
      <c r="E51" s="141" t="s">
        <v>24</v>
      </c>
    </row>
    <row r="52" spans="1:5" s="100" customFormat="1" x14ac:dyDescent="0.25">
      <c r="A52" s="37">
        <v>44531.357592592591</v>
      </c>
      <c r="B52" s="37">
        <v>44532</v>
      </c>
      <c r="C52" s="73">
        <v>1000</v>
      </c>
      <c r="D52" s="38" t="s">
        <v>726</v>
      </c>
      <c r="E52" s="141" t="s">
        <v>24</v>
      </c>
    </row>
    <row r="53" spans="1:5" s="100" customFormat="1" x14ac:dyDescent="0.25">
      <c r="A53" s="37">
        <v>44531.386273148149</v>
      </c>
      <c r="B53" s="37">
        <v>44532</v>
      </c>
      <c r="C53" s="73">
        <v>200</v>
      </c>
      <c r="D53" s="38" t="s">
        <v>556</v>
      </c>
      <c r="E53" s="141" t="s">
        <v>24</v>
      </c>
    </row>
    <row r="54" spans="1:5" s="100" customFormat="1" x14ac:dyDescent="0.25">
      <c r="A54" s="37">
        <v>44531.405127314814</v>
      </c>
      <c r="B54" s="37">
        <v>44532</v>
      </c>
      <c r="C54" s="73">
        <v>200</v>
      </c>
      <c r="D54" s="38" t="s">
        <v>290</v>
      </c>
      <c r="E54" s="141" t="s">
        <v>24</v>
      </c>
    </row>
    <row r="55" spans="1:5" s="100" customFormat="1" x14ac:dyDescent="0.25">
      <c r="A55" s="37">
        <v>44531.409212962964</v>
      </c>
      <c r="B55" s="37">
        <v>44532</v>
      </c>
      <c r="C55" s="73">
        <v>5000</v>
      </c>
      <c r="D55" s="38"/>
      <c r="E55" s="141" t="s">
        <v>24</v>
      </c>
    </row>
    <row r="56" spans="1:5" s="100" customFormat="1" x14ac:dyDescent="0.25">
      <c r="A56" s="37">
        <v>44531.425868055558</v>
      </c>
      <c r="B56" s="37">
        <v>44532</v>
      </c>
      <c r="C56" s="73">
        <v>500</v>
      </c>
      <c r="D56" s="38" t="s">
        <v>595</v>
      </c>
      <c r="E56" s="141" t="s">
        <v>24</v>
      </c>
    </row>
    <row r="57" spans="1:5" s="100" customFormat="1" x14ac:dyDescent="0.25">
      <c r="A57" s="37">
        <v>44531.465069444443</v>
      </c>
      <c r="B57" s="37">
        <v>44532</v>
      </c>
      <c r="C57" s="73">
        <v>50</v>
      </c>
      <c r="D57" s="38" t="s">
        <v>111</v>
      </c>
      <c r="E57" s="141" t="s">
        <v>24</v>
      </c>
    </row>
    <row r="58" spans="1:5" s="100" customFormat="1" x14ac:dyDescent="0.25">
      <c r="A58" s="37">
        <v>44531.480775462966</v>
      </c>
      <c r="B58" s="37">
        <v>44532</v>
      </c>
      <c r="C58" s="73">
        <v>500</v>
      </c>
      <c r="D58" s="38" t="s">
        <v>252</v>
      </c>
      <c r="E58" s="141" t="s">
        <v>24</v>
      </c>
    </row>
    <row r="59" spans="1:5" s="100" customFormat="1" x14ac:dyDescent="0.25">
      <c r="A59" s="37">
        <v>44531.499467592592</v>
      </c>
      <c r="B59" s="37">
        <v>44532</v>
      </c>
      <c r="C59" s="73">
        <v>500</v>
      </c>
      <c r="D59" s="38" t="s">
        <v>434</v>
      </c>
      <c r="E59" s="141" t="s">
        <v>24</v>
      </c>
    </row>
    <row r="60" spans="1:5" s="100" customFormat="1" x14ac:dyDescent="0.25">
      <c r="A60" s="37">
        <v>44531.512488425928</v>
      </c>
      <c r="B60" s="37">
        <v>44532</v>
      </c>
      <c r="C60" s="73">
        <v>500</v>
      </c>
      <c r="D60" s="38"/>
      <c r="E60" s="141" t="s">
        <v>24</v>
      </c>
    </row>
    <row r="61" spans="1:5" s="100" customFormat="1" x14ac:dyDescent="0.25">
      <c r="A61" s="37">
        <v>44531.516122685185</v>
      </c>
      <c r="B61" s="37">
        <v>44532</v>
      </c>
      <c r="C61" s="73">
        <v>300</v>
      </c>
      <c r="D61" s="38" t="s">
        <v>97</v>
      </c>
      <c r="E61" s="141" t="s">
        <v>24</v>
      </c>
    </row>
    <row r="62" spans="1:5" s="100" customFormat="1" x14ac:dyDescent="0.25">
      <c r="A62" s="37">
        <v>44531.540138888886</v>
      </c>
      <c r="B62" s="37">
        <v>44532</v>
      </c>
      <c r="C62" s="73">
        <v>3000</v>
      </c>
      <c r="D62" s="38" t="s">
        <v>1648</v>
      </c>
      <c r="E62" s="141" t="s">
        <v>24</v>
      </c>
    </row>
    <row r="63" spans="1:5" s="100" customFormat="1" x14ac:dyDescent="0.25">
      <c r="A63" s="37">
        <v>44531.550509259258</v>
      </c>
      <c r="B63" s="37">
        <v>44532</v>
      </c>
      <c r="C63" s="73">
        <v>1000</v>
      </c>
      <c r="D63" s="38" t="s">
        <v>557</v>
      </c>
      <c r="E63" s="141" t="s">
        <v>24</v>
      </c>
    </row>
    <row r="64" spans="1:5" s="100" customFormat="1" x14ac:dyDescent="0.25">
      <c r="A64" s="37">
        <v>44531.584444444445</v>
      </c>
      <c r="B64" s="37">
        <v>44532</v>
      </c>
      <c r="C64" s="73">
        <v>500</v>
      </c>
      <c r="D64" s="38" t="s">
        <v>98</v>
      </c>
      <c r="E64" s="141" t="s">
        <v>24</v>
      </c>
    </row>
    <row r="65" spans="1:5" s="100" customFormat="1" x14ac:dyDescent="0.25">
      <c r="A65" s="37">
        <v>44531.5937037037</v>
      </c>
      <c r="B65" s="37">
        <v>44532</v>
      </c>
      <c r="C65" s="73">
        <v>10</v>
      </c>
      <c r="D65" s="38" t="s">
        <v>1649</v>
      </c>
      <c r="E65" s="141" t="s">
        <v>24</v>
      </c>
    </row>
    <row r="66" spans="1:5" s="100" customFormat="1" x14ac:dyDescent="0.25">
      <c r="A66" s="37">
        <v>44531.597060185188</v>
      </c>
      <c r="B66" s="37">
        <v>44532</v>
      </c>
      <c r="C66" s="73">
        <v>100</v>
      </c>
      <c r="D66" s="38" t="s">
        <v>647</v>
      </c>
      <c r="E66" s="141" t="s">
        <v>24</v>
      </c>
    </row>
    <row r="67" spans="1:5" s="100" customFormat="1" x14ac:dyDescent="0.25">
      <c r="A67" s="37">
        <v>44531.604849537034</v>
      </c>
      <c r="B67" s="37">
        <v>44532</v>
      </c>
      <c r="C67" s="73">
        <v>100</v>
      </c>
      <c r="D67" s="38"/>
      <c r="E67" s="141" t="s">
        <v>24</v>
      </c>
    </row>
    <row r="68" spans="1:5" s="100" customFormat="1" x14ac:dyDescent="0.25">
      <c r="A68" s="37">
        <v>44531.652858796297</v>
      </c>
      <c r="B68" s="37">
        <v>44532</v>
      </c>
      <c r="C68" s="73">
        <v>100</v>
      </c>
      <c r="D68" s="38" t="s">
        <v>558</v>
      </c>
      <c r="E68" s="141" t="s">
        <v>24</v>
      </c>
    </row>
    <row r="69" spans="1:5" s="100" customFormat="1" x14ac:dyDescent="0.25">
      <c r="A69" s="37">
        <v>44531.663310185184</v>
      </c>
      <c r="B69" s="37">
        <v>44532</v>
      </c>
      <c r="C69" s="73">
        <v>200</v>
      </c>
      <c r="D69" s="38" t="s">
        <v>370</v>
      </c>
      <c r="E69" s="141" t="s">
        <v>24</v>
      </c>
    </row>
    <row r="70" spans="1:5" s="100" customFormat="1" x14ac:dyDescent="0.25">
      <c r="A70" s="37">
        <v>44531.666909722226</v>
      </c>
      <c r="B70" s="37">
        <v>44532</v>
      </c>
      <c r="C70" s="73">
        <v>6500</v>
      </c>
      <c r="D70" s="38" t="s">
        <v>1650</v>
      </c>
      <c r="E70" s="141" t="s">
        <v>24</v>
      </c>
    </row>
    <row r="71" spans="1:5" s="100" customFormat="1" x14ac:dyDescent="0.25">
      <c r="A71" s="37">
        <v>44531.714780092596</v>
      </c>
      <c r="B71" s="37">
        <v>44532</v>
      </c>
      <c r="C71" s="73">
        <v>1000</v>
      </c>
      <c r="D71" s="38" t="s">
        <v>503</v>
      </c>
      <c r="E71" s="141" t="s">
        <v>24</v>
      </c>
    </row>
    <row r="72" spans="1:5" s="100" customFormat="1" x14ac:dyDescent="0.25">
      <c r="A72" s="37">
        <v>44531.721030092594</v>
      </c>
      <c r="B72" s="37">
        <v>44532</v>
      </c>
      <c r="C72" s="73">
        <v>83</v>
      </c>
      <c r="D72" s="38" t="s">
        <v>1651</v>
      </c>
      <c r="E72" s="141" t="s">
        <v>24</v>
      </c>
    </row>
    <row r="73" spans="1:5" s="100" customFormat="1" x14ac:dyDescent="0.25">
      <c r="A73" s="37">
        <v>44531.817245370374</v>
      </c>
      <c r="B73" s="37">
        <v>44532</v>
      </c>
      <c r="C73" s="73">
        <v>500</v>
      </c>
      <c r="D73" s="38" t="s">
        <v>1652</v>
      </c>
      <c r="E73" s="141" t="s">
        <v>24</v>
      </c>
    </row>
    <row r="74" spans="1:5" s="100" customFormat="1" x14ac:dyDescent="0.25">
      <c r="A74" s="37">
        <v>44531.817812499998</v>
      </c>
      <c r="B74" s="37">
        <v>44532</v>
      </c>
      <c r="C74" s="73">
        <v>500</v>
      </c>
      <c r="D74" s="38" t="s">
        <v>144</v>
      </c>
      <c r="E74" s="141" t="s">
        <v>24</v>
      </c>
    </row>
    <row r="75" spans="1:5" s="100" customFormat="1" x14ac:dyDescent="0.25">
      <c r="A75" s="37">
        <v>44531.830277777779</v>
      </c>
      <c r="B75" s="37">
        <v>44532</v>
      </c>
      <c r="C75" s="73">
        <v>300</v>
      </c>
      <c r="D75" s="38" t="s">
        <v>695</v>
      </c>
      <c r="E75" s="141" t="s">
        <v>24</v>
      </c>
    </row>
    <row r="76" spans="1:5" s="100" customFormat="1" x14ac:dyDescent="0.25">
      <c r="A76" s="37">
        <v>44531.856261574074</v>
      </c>
      <c r="B76" s="37">
        <v>44532</v>
      </c>
      <c r="C76" s="73">
        <v>50</v>
      </c>
      <c r="D76" s="38" t="s">
        <v>100</v>
      </c>
      <c r="E76" s="141" t="s">
        <v>24</v>
      </c>
    </row>
    <row r="77" spans="1:5" s="100" customFormat="1" x14ac:dyDescent="0.25">
      <c r="A77" s="37">
        <v>44531.893136574072</v>
      </c>
      <c r="B77" s="37">
        <v>44532</v>
      </c>
      <c r="C77" s="73">
        <v>500</v>
      </c>
      <c r="D77" s="38" t="s">
        <v>242</v>
      </c>
      <c r="E77" s="141" t="s">
        <v>24</v>
      </c>
    </row>
    <row r="78" spans="1:5" s="100" customFormat="1" x14ac:dyDescent="0.25">
      <c r="A78" s="37">
        <v>44531.91578703704</v>
      </c>
      <c r="B78" s="37">
        <v>44532</v>
      </c>
      <c r="C78" s="73">
        <v>300</v>
      </c>
      <c r="D78" s="38" t="s">
        <v>371</v>
      </c>
      <c r="E78" s="141" t="s">
        <v>24</v>
      </c>
    </row>
    <row r="79" spans="1:5" s="100" customFormat="1" x14ac:dyDescent="0.25">
      <c r="A79" s="37">
        <v>44531.917337962965</v>
      </c>
      <c r="B79" s="37">
        <v>44532</v>
      </c>
      <c r="C79" s="73">
        <v>500</v>
      </c>
      <c r="D79" s="38" t="s">
        <v>101</v>
      </c>
      <c r="E79" s="141" t="s">
        <v>24</v>
      </c>
    </row>
    <row r="80" spans="1:5" s="100" customFormat="1" x14ac:dyDescent="0.25">
      <c r="A80" s="37">
        <v>44531.947025462963</v>
      </c>
      <c r="B80" s="37">
        <v>44532</v>
      </c>
      <c r="C80" s="73">
        <v>500</v>
      </c>
      <c r="D80" s="38" t="s">
        <v>392</v>
      </c>
      <c r="E80" s="141" t="s">
        <v>24</v>
      </c>
    </row>
    <row r="81" spans="1:5" s="100" customFormat="1" x14ac:dyDescent="0.25">
      <c r="A81" s="37">
        <v>44531.948796296296</v>
      </c>
      <c r="B81" s="37">
        <v>44532</v>
      </c>
      <c r="C81" s="73">
        <v>500</v>
      </c>
      <c r="D81" s="38"/>
      <c r="E81" s="141" t="s">
        <v>24</v>
      </c>
    </row>
    <row r="82" spans="1:5" s="100" customFormat="1" x14ac:dyDescent="0.25">
      <c r="A82" s="37">
        <v>44531.969780092593</v>
      </c>
      <c r="B82" s="37">
        <v>44532</v>
      </c>
      <c r="C82" s="73">
        <v>300</v>
      </c>
      <c r="D82" s="38" t="s">
        <v>633</v>
      </c>
      <c r="E82" s="141" t="s">
        <v>24</v>
      </c>
    </row>
    <row r="83" spans="1:5" s="100" customFormat="1" x14ac:dyDescent="0.25">
      <c r="A83" s="37">
        <v>44531.971770833334</v>
      </c>
      <c r="B83" s="37">
        <v>44532</v>
      </c>
      <c r="C83" s="73">
        <v>500</v>
      </c>
      <c r="D83" s="38" t="s">
        <v>1653</v>
      </c>
      <c r="E83" s="141" t="s">
        <v>24</v>
      </c>
    </row>
    <row r="84" spans="1:5" s="100" customFormat="1" x14ac:dyDescent="0.25">
      <c r="A84" s="37">
        <v>44531.978252314817</v>
      </c>
      <c r="B84" s="37">
        <v>44532</v>
      </c>
      <c r="C84" s="73">
        <v>500</v>
      </c>
      <c r="D84" s="38"/>
      <c r="E84" s="141" t="s">
        <v>24</v>
      </c>
    </row>
    <row r="85" spans="1:5" s="100" customFormat="1" x14ac:dyDescent="0.25">
      <c r="A85" s="37">
        <v>44531.986875000002</v>
      </c>
      <c r="B85" s="37">
        <v>44532</v>
      </c>
      <c r="C85" s="73">
        <v>500</v>
      </c>
      <c r="D85" s="38" t="s">
        <v>345</v>
      </c>
      <c r="E85" s="141" t="s">
        <v>24</v>
      </c>
    </row>
    <row r="86" spans="1:5" s="100" customFormat="1" x14ac:dyDescent="0.25">
      <c r="A86" s="37">
        <v>44531.996504629627</v>
      </c>
      <c r="B86" s="37">
        <v>44532</v>
      </c>
      <c r="C86" s="73">
        <v>100</v>
      </c>
      <c r="D86" s="38" t="s">
        <v>104</v>
      </c>
      <c r="E86" s="141" t="s">
        <v>24</v>
      </c>
    </row>
    <row r="87" spans="1:5" s="100" customFormat="1" x14ac:dyDescent="0.25">
      <c r="A87" s="37">
        <v>44532.003298611111</v>
      </c>
      <c r="B87" s="37">
        <v>44533</v>
      </c>
      <c r="C87" s="73">
        <v>100</v>
      </c>
      <c r="D87" s="38" t="s">
        <v>1654</v>
      </c>
      <c r="E87" s="141" t="s">
        <v>24</v>
      </c>
    </row>
    <row r="88" spans="1:5" s="100" customFormat="1" x14ac:dyDescent="0.25">
      <c r="A88" s="37">
        <v>44532.024687500001</v>
      </c>
      <c r="B88" s="37">
        <v>44533</v>
      </c>
      <c r="C88" s="73">
        <v>100</v>
      </c>
      <c r="D88" s="38" t="s">
        <v>286</v>
      </c>
      <c r="E88" s="141" t="s">
        <v>24</v>
      </c>
    </row>
    <row r="89" spans="1:5" s="100" customFormat="1" x14ac:dyDescent="0.25">
      <c r="A89" s="37">
        <v>44532.369016203702</v>
      </c>
      <c r="B89" s="37">
        <v>44533</v>
      </c>
      <c r="C89" s="73">
        <v>300</v>
      </c>
      <c r="D89" s="38"/>
      <c r="E89" s="141" t="s">
        <v>24</v>
      </c>
    </row>
    <row r="90" spans="1:5" s="100" customFormat="1" x14ac:dyDescent="0.25">
      <c r="A90" s="37">
        <v>44532.395868055559</v>
      </c>
      <c r="B90" s="37">
        <v>44533</v>
      </c>
      <c r="C90" s="73">
        <v>500</v>
      </c>
      <c r="D90" s="38" t="s">
        <v>436</v>
      </c>
      <c r="E90" s="141" t="s">
        <v>24</v>
      </c>
    </row>
    <row r="91" spans="1:5" s="100" customFormat="1" x14ac:dyDescent="0.25">
      <c r="A91" s="37">
        <v>44532.41505787037</v>
      </c>
      <c r="B91" s="37">
        <v>44533</v>
      </c>
      <c r="C91" s="73">
        <v>100</v>
      </c>
      <c r="D91" s="38"/>
      <c r="E91" s="141" t="s">
        <v>24</v>
      </c>
    </row>
    <row r="92" spans="1:5" s="100" customFormat="1" x14ac:dyDescent="0.25">
      <c r="A92" s="37">
        <v>44532.427893518521</v>
      </c>
      <c r="B92" s="37">
        <v>44533</v>
      </c>
      <c r="C92" s="73">
        <v>5000</v>
      </c>
      <c r="D92" s="38" t="s">
        <v>1655</v>
      </c>
      <c r="E92" s="141" t="s">
        <v>24</v>
      </c>
    </row>
    <row r="93" spans="1:5" s="100" customFormat="1" x14ac:dyDescent="0.25">
      <c r="A93" s="37">
        <v>44532.435046296298</v>
      </c>
      <c r="B93" s="37">
        <v>44533</v>
      </c>
      <c r="C93" s="73">
        <v>500</v>
      </c>
      <c r="D93" s="38" t="s">
        <v>559</v>
      </c>
      <c r="E93" s="141" t="s">
        <v>24</v>
      </c>
    </row>
    <row r="94" spans="1:5" s="100" customFormat="1" x14ac:dyDescent="0.25">
      <c r="A94" s="37">
        <v>44532.43787037037</v>
      </c>
      <c r="B94" s="37">
        <v>44533</v>
      </c>
      <c r="C94" s="73">
        <v>500</v>
      </c>
      <c r="D94" s="38" t="s">
        <v>1656</v>
      </c>
      <c r="E94" s="141" t="s">
        <v>24</v>
      </c>
    </row>
    <row r="95" spans="1:5" s="100" customFormat="1" x14ac:dyDescent="0.25">
      <c r="A95" s="37">
        <v>44532.495057870372</v>
      </c>
      <c r="B95" s="37">
        <v>44533</v>
      </c>
      <c r="C95" s="73">
        <v>500</v>
      </c>
      <c r="D95" s="38"/>
      <c r="E95" s="141" t="s">
        <v>24</v>
      </c>
    </row>
    <row r="96" spans="1:5" s="100" customFormat="1" x14ac:dyDescent="0.25">
      <c r="A96" s="37">
        <v>44532.506284722222</v>
      </c>
      <c r="B96" s="37">
        <v>44533</v>
      </c>
      <c r="C96" s="73">
        <v>2000</v>
      </c>
      <c r="D96" s="38" t="s">
        <v>1657</v>
      </c>
      <c r="E96" s="141" t="s">
        <v>24</v>
      </c>
    </row>
    <row r="97" spans="1:5" s="100" customFormat="1" x14ac:dyDescent="0.25">
      <c r="A97" s="37">
        <v>44532.544606481482</v>
      </c>
      <c r="B97" s="37">
        <v>44533</v>
      </c>
      <c r="C97" s="73">
        <v>900</v>
      </c>
      <c r="D97" s="38" t="s">
        <v>1658</v>
      </c>
      <c r="E97" s="141" t="s">
        <v>24</v>
      </c>
    </row>
    <row r="98" spans="1:5" s="100" customFormat="1" x14ac:dyDescent="0.25">
      <c r="A98" s="37">
        <v>44532.604444444441</v>
      </c>
      <c r="B98" s="37">
        <v>44533</v>
      </c>
      <c r="C98" s="73">
        <v>1000</v>
      </c>
      <c r="D98" s="38" t="s">
        <v>105</v>
      </c>
      <c r="E98" s="141" t="s">
        <v>24</v>
      </c>
    </row>
    <row r="99" spans="1:5" s="100" customFormat="1" x14ac:dyDescent="0.25">
      <c r="A99" s="37">
        <v>44532.651377314818</v>
      </c>
      <c r="B99" s="37">
        <v>44533</v>
      </c>
      <c r="C99" s="73">
        <v>100</v>
      </c>
      <c r="D99" s="38" t="s">
        <v>106</v>
      </c>
      <c r="E99" s="141" t="s">
        <v>24</v>
      </c>
    </row>
    <row r="100" spans="1:5" s="100" customFormat="1" x14ac:dyDescent="0.25">
      <c r="A100" s="37">
        <v>44532.652395833335</v>
      </c>
      <c r="B100" s="37">
        <v>44533</v>
      </c>
      <c r="C100" s="73">
        <v>500</v>
      </c>
      <c r="D100" s="38"/>
      <c r="E100" s="141" t="s">
        <v>24</v>
      </c>
    </row>
    <row r="101" spans="1:5" s="100" customFormat="1" x14ac:dyDescent="0.25">
      <c r="A101" s="37">
        <v>44532.662129629629</v>
      </c>
      <c r="B101" s="37">
        <v>44533</v>
      </c>
      <c r="C101" s="73">
        <v>500</v>
      </c>
      <c r="D101" s="38" t="s">
        <v>1659</v>
      </c>
      <c r="E101" s="141" t="s">
        <v>24</v>
      </c>
    </row>
    <row r="102" spans="1:5" s="100" customFormat="1" x14ac:dyDescent="0.25">
      <c r="A102" s="37">
        <v>44532.671134259261</v>
      </c>
      <c r="B102" s="37">
        <v>44533</v>
      </c>
      <c r="C102" s="73">
        <v>100</v>
      </c>
      <c r="D102" s="38" t="s">
        <v>526</v>
      </c>
      <c r="E102" s="141" t="s">
        <v>24</v>
      </c>
    </row>
    <row r="103" spans="1:5" s="100" customFormat="1" x14ac:dyDescent="0.25">
      <c r="A103" s="37">
        <v>44532.680277777778</v>
      </c>
      <c r="B103" s="37">
        <v>44533</v>
      </c>
      <c r="C103" s="73">
        <v>200</v>
      </c>
      <c r="D103" s="38"/>
      <c r="E103" s="141" t="s">
        <v>24</v>
      </c>
    </row>
    <row r="104" spans="1:5" s="100" customFormat="1" x14ac:dyDescent="0.25">
      <c r="A104" s="37">
        <v>44532.685289351852</v>
      </c>
      <c r="B104" s="37">
        <v>44533</v>
      </c>
      <c r="C104" s="73">
        <v>200</v>
      </c>
      <c r="D104" s="38" t="s">
        <v>107</v>
      </c>
      <c r="E104" s="141" t="s">
        <v>24</v>
      </c>
    </row>
    <row r="105" spans="1:5" s="100" customFormat="1" x14ac:dyDescent="0.25">
      <c r="A105" s="37">
        <v>44532.696840277778</v>
      </c>
      <c r="B105" s="37">
        <v>44533</v>
      </c>
      <c r="C105" s="73">
        <v>100</v>
      </c>
      <c r="D105" s="38"/>
      <c r="E105" s="141" t="s">
        <v>24</v>
      </c>
    </row>
    <row r="106" spans="1:5" s="100" customFormat="1" x14ac:dyDescent="0.25">
      <c r="A106" s="37">
        <v>44532.725578703707</v>
      </c>
      <c r="B106" s="37">
        <v>44533</v>
      </c>
      <c r="C106" s="73">
        <v>200</v>
      </c>
      <c r="D106" s="38" t="s">
        <v>584</v>
      </c>
      <c r="E106" s="141" t="s">
        <v>24</v>
      </c>
    </row>
    <row r="107" spans="1:5" s="100" customFormat="1" x14ac:dyDescent="0.25">
      <c r="A107" s="37">
        <v>44532.742418981485</v>
      </c>
      <c r="B107" s="37">
        <v>44533</v>
      </c>
      <c r="C107" s="73">
        <v>100</v>
      </c>
      <c r="D107" s="38" t="s">
        <v>1660</v>
      </c>
      <c r="E107" s="141" t="s">
        <v>24</v>
      </c>
    </row>
    <row r="108" spans="1:5" s="100" customFormat="1" x14ac:dyDescent="0.25">
      <c r="A108" s="37">
        <v>44532.753113425926</v>
      </c>
      <c r="B108" s="37">
        <v>44533</v>
      </c>
      <c r="C108" s="73">
        <v>1000</v>
      </c>
      <c r="D108" s="38" t="s">
        <v>527</v>
      </c>
      <c r="E108" s="141" t="s">
        <v>24</v>
      </c>
    </row>
    <row r="109" spans="1:5" s="100" customFormat="1" x14ac:dyDescent="0.25">
      <c r="A109" s="37">
        <v>44532.77685185185</v>
      </c>
      <c r="B109" s="37">
        <v>44533</v>
      </c>
      <c r="C109" s="73">
        <v>500</v>
      </c>
      <c r="D109" s="38" t="s">
        <v>108</v>
      </c>
      <c r="E109" s="141" t="s">
        <v>24</v>
      </c>
    </row>
    <row r="110" spans="1:5" s="100" customFormat="1" x14ac:dyDescent="0.25">
      <c r="A110" s="37">
        <v>44532.808692129627</v>
      </c>
      <c r="B110" s="37">
        <v>44533</v>
      </c>
      <c r="C110" s="73">
        <v>1000</v>
      </c>
      <c r="D110" s="38" t="s">
        <v>560</v>
      </c>
      <c r="E110" s="141" t="s">
        <v>24</v>
      </c>
    </row>
    <row r="111" spans="1:5" s="100" customFormat="1" x14ac:dyDescent="0.25">
      <c r="A111" s="37">
        <v>44532.826006944444</v>
      </c>
      <c r="B111" s="37">
        <v>44533</v>
      </c>
      <c r="C111" s="73">
        <v>200</v>
      </c>
      <c r="D111" s="38" t="s">
        <v>696</v>
      </c>
      <c r="E111" s="141" t="s">
        <v>24</v>
      </c>
    </row>
    <row r="112" spans="1:5" s="100" customFormat="1" x14ac:dyDescent="0.25">
      <c r="A112" s="37">
        <v>44532.827708333331</v>
      </c>
      <c r="B112" s="37">
        <v>44533</v>
      </c>
      <c r="C112" s="73">
        <v>500</v>
      </c>
      <c r="D112" s="38" t="s">
        <v>697</v>
      </c>
      <c r="E112" s="141" t="s">
        <v>24</v>
      </c>
    </row>
    <row r="113" spans="1:5" s="100" customFormat="1" x14ac:dyDescent="0.25">
      <c r="A113" s="37">
        <v>44532.83489583333</v>
      </c>
      <c r="B113" s="37">
        <v>44533</v>
      </c>
      <c r="C113" s="73">
        <v>300</v>
      </c>
      <c r="D113" s="38" t="s">
        <v>1661</v>
      </c>
      <c r="E113" s="141" t="s">
        <v>24</v>
      </c>
    </row>
    <row r="114" spans="1:5" s="100" customFormat="1" x14ac:dyDescent="0.25">
      <c r="A114" s="37">
        <v>44532.857048611113</v>
      </c>
      <c r="B114" s="37">
        <v>44533</v>
      </c>
      <c r="C114" s="73">
        <v>100</v>
      </c>
      <c r="D114" s="38" t="s">
        <v>647</v>
      </c>
      <c r="E114" s="141" t="s">
        <v>24</v>
      </c>
    </row>
    <row r="115" spans="1:5" s="100" customFormat="1" x14ac:dyDescent="0.25">
      <c r="A115" s="37">
        <v>44532.912719907406</v>
      </c>
      <c r="B115" s="37">
        <v>44533</v>
      </c>
      <c r="C115" s="73">
        <v>300</v>
      </c>
      <c r="D115" s="38" t="s">
        <v>109</v>
      </c>
      <c r="E115" s="141" t="s">
        <v>24</v>
      </c>
    </row>
    <row r="116" spans="1:5" s="100" customFormat="1" x14ac:dyDescent="0.25">
      <c r="A116" s="37">
        <v>44532.93608796296</v>
      </c>
      <c r="B116" s="37">
        <v>44533</v>
      </c>
      <c r="C116" s="73">
        <v>100</v>
      </c>
      <c r="D116" s="38" t="s">
        <v>110</v>
      </c>
      <c r="E116" s="141" t="s">
        <v>24</v>
      </c>
    </row>
    <row r="117" spans="1:5" s="100" customFormat="1" x14ac:dyDescent="0.25">
      <c r="A117" s="37">
        <v>44532.959861111114</v>
      </c>
      <c r="B117" s="37">
        <v>44533</v>
      </c>
      <c r="C117" s="73">
        <v>100</v>
      </c>
      <c r="D117" s="38"/>
      <c r="E117" s="141" t="s">
        <v>24</v>
      </c>
    </row>
    <row r="118" spans="1:5" s="100" customFormat="1" x14ac:dyDescent="0.25">
      <c r="A118" s="37">
        <v>44532.973252314812</v>
      </c>
      <c r="B118" s="37">
        <v>44533</v>
      </c>
      <c r="C118" s="73">
        <v>1000</v>
      </c>
      <c r="D118" s="38" t="s">
        <v>528</v>
      </c>
      <c r="E118" s="141" t="s">
        <v>24</v>
      </c>
    </row>
    <row r="119" spans="1:5" s="100" customFormat="1" x14ac:dyDescent="0.25">
      <c r="A119" s="37">
        <v>44533.079861111109</v>
      </c>
      <c r="B119" s="37">
        <v>44536</v>
      </c>
      <c r="C119" s="73">
        <v>500</v>
      </c>
      <c r="D119" s="38" t="s">
        <v>346</v>
      </c>
      <c r="E119" s="141" t="s">
        <v>24</v>
      </c>
    </row>
    <row r="120" spans="1:5" s="100" customFormat="1" x14ac:dyDescent="0.25">
      <c r="A120" s="37">
        <v>44533.351886574077</v>
      </c>
      <c r="B120" s="37">
        <v>44536</v>
      </c>
      <c r="C120" s="73">
        <v>500</v>
      </c>
      <c r="D120" s="38" t="s">
        <v>1662</v>
      </c>
      <c r="E120" s="141" t="s">
        <v>24</v>
      </c>
    </row>
    <row r="121" spans="1:5" s="100" customFormat="1" x14ac:dyDescent="0.25">
      <c r="A121" s="37">
        <v>44533.392013888886</v>
      </c>
      <c r="B121" s="37">
        <v>44536</v>
      </c>
      <c r="C121" s="73">
        <v>300</v>
      </c>
      <c r="D121" s="38" t="s">
        <v>291</v>
      </c>
      <c r="E121" s="141" t="s">
        <v>24</v>
      </c>
    </row>
    <row r="122" spans="1:5" s="100" customFormat="1" x14ac:dyDescent="0.25">
      <c r="A122" s="37">
        <v>44533.392962962964</v>
      </c>
      <c r="B122" s="37">
        <v>44536</v>
      </c>
      <c r="C122" s="73">
        <v>500</v>
      </c>
      <c r="D122" s="38"/>
      <c r="E122" s="141" t="s">
        <v>24</v>
      </c>
    </row>
    <row r="123" spans="1:5" s="100" customFormat="1" x14ac:dyDescent="0.25">
      <c r="A123" s="37">
        <v>44533.450844907406</v>
      </c>
      <c r="B123" s="37">
        <v>44536</v>
      </c>
      <c r="C123" s="73">
        <v>500</v>
      </c>
      <c r="D123" s="38"/>
      <c r="E123" s="141" t="s">
        <v>24</v>
      </c>
    </row>
    <row r="124" spans="1:5" s="100" customFormat="1" x14ac:dyDescent="0.25">
      <c r="A124" s="37">
        <v>44533.482824074075</v>
      </c>
      <c r="B124" s="37">
        <v>44536</v>
      </c>
      <c r="C124" s="73">
        <v>500</v>
      </c>
      <c r="D124" s="38" t="s">
        <v>112</v>
      </c>
      <c r="E124" s="141" t="s">
        <v>24</v>
      </c>
    </row>
    <row r="125" spans="1:5" s="100" customFormat="1" x14ac:dyDescent="0.25">
      <c r="A125" s="37">
        <v>44533.517094907409</v>
      </c>
      <c r="B125" s="37">
        <v>44536</v>
      </c>
      <c r="C125" s="73">
        <v>100</v>
      </c>
      <c r="D125" s="38"/>
      <c r="E125" s="141" t="s">
        <v>24</v>
      </c>
    </row>
    <row r="126" spans="1:5" s="100" customFormat="1" x14ac:dyDescent="0.25">
      <c r="A126" s="37">
        <v>44533.517222222225</v>
      </c>
      <c r="B126" s="37">
        <v>44536</v>
      </c>
      <c r="C126" s="73">
        <v>100</v>
      </c>
      <c r="D126" s="38" t="s">
        <v>618</v>
      </c>
      <c r="E126" s="141" t="s">
        <v>24</v>
      </c>
    </row>
    <row r="127" spans="1:5" s="100" customFormat="1" x14ac:dyDescent="0.25">
      <c r="A127" s="37">
        <v>44533.525219907409</v>
      </c>
      <c r="B127" s="37">
        <v>44536</v>
      </c>
      <c r="C127" s="73">
        <v>150</v>
      </c>
      <c r="D127" s="38"/>
      <c r="E127" s="141" t="s">
        <v>24</v>
      </c>
    </row>
    <row r="128" spans="1:5" s="100" customFormat="1" x14ac:dyDescent="0.25">
      <c r="A128" s="37">
        <v>44533.52553240741</v>
      </c>
      <c r="B128" s="37">
        <v>44536</v>
      </c>
      <c r="C128" s="73">
        <v>300</v>
      </c>
      <c r="D128" s="38" t="s">
        <v>504</v>
      </c>
      <c r="E128" s="141" t="s">
        <v>24</v>
      </c>
    </row>
    <row r="129" spans="1:5" s="100" customFormat="1" x14ac:dyDescent="0.25">
      <c r="A129" s="37">
        <v>44533.537824074076</v>
      </c>
      <c r="B129" s="37">
        <v>44536</v>
      </c>
      <c r="C129" s="73">
        <v>100</v>
      </c>
      <c r="D129" s="38" t="s">
        <v>113</v>
      </c>
      <c r="E129" s="141" t="s">
        <v>24</v>
      </c>
    </row>
    <row r="130" spans="1:5" s="100" customFormat="1" x14ac:dyDescent="0.25">
      <c r="A130" s="37">
        <v>44533.552789351852</v>
      </c>
      <c r="B130" s="37">
        <v>44536</v>
      </c>
      <c r="C130" s="73">
        <v>100</v>
      </c>
      <c r="D130" s="38" t="s">
        <v>292</v>
      </c>
      <c r="E130" s="141" t="s">
        <v>24</v>
      </c>
    </row>
    <row r="131" spans="1:5" s="100" customFormat="1" x14ac:dyDescent="0.25">
      <c r="A131" s="37">
        <v>44533.602662037039</v>
      </c>
      <c r="B131" s="37">
        <v>44536</v>
      </c>
      <c r="C131" s="73">
        <v>2000</v>
      </c>
      <c r="D131" s="38" t="s">
        <v>617</v>
      </c>
      <c r="E131" s="141" t="s">
        <v>24</v>
      </c>
    </row>
    <row r="132" spans="1:5" s="100" customFormat="1" x14ac:dyDescent="0.25">
      <c r="A132" s="37">
        <v>44533.615706018521</v>
      </c>
      <c r="B132" s="37">
        <v>44536</v>
      </c>
      <c r="C132" s="73">
        <v>200</v>
      </c>
      <c r="D132" s="38" t="s">
        <v>561</v>
      </c>
      <c r="E132" s="141" t="s">
        <v>24</v>
      </c>
    </row>
    <row r="133" spans="1:5" s="100" customFormat="1" x14ac:dyDescent="0.25">
      <c r="A133" s="37">
        <v>44533.656956018516</v>
      </c>
      <c r="B133" s="37">
        <v>44536</v>
      </c>
      <c r="C133" s="73">
        <v>250</v>
      </c>
      <c r="D133" s="38"/>
      <c r="E133" s="141" t="s">
        <v>24</v>
      </c>
    </row>
    <row r="134" spans="1:5" s="100" customFormat="1" x14ac:dyDescent="0.25">
      <c r="A134" s="37">
        <v>44533.690115740741</v>
      </c>
      <c r="B134" s="37">
        <v>44536</v>
      </c>
      <c r="C134" s="73">
        <v>500</v>
      </c>
      <c r="D134" s="38" t="s">
        <v>698</v>
      </c>
      <c r="E134" s="141" t="s">
        <v>24</v>
      </c>
    </row>
    <row r="135" spans="1:5" s="100" customFormat="1" x14ac:dyDescent="0.25">
      <c r="A135" s="37">
        <v>44533.708506944444</v>
      </c>
      <c r="B135" s="37">
        <v>44536</v>
      </c>
      <c r="C135" s="73">
        <v>800</v>
      </c>
      <c r="D135" s="38"/>
      <c r="E135" s="141" t="s">
        <v>24</v>
      </c>
    </row>
    <row r="136" spans="1:5" s="100" customFormat="1" x14ac:dyDescent="0.25">
      <c r="A136" s="37">
        <v>44533.729027777779</v>
      </c>
      <c r="B136" s="37">
        <v>44536</v>
      </c>
      <c r="C136" s="73">
        <v>100</v>
      </c>
      <c r="D136" s="38"/>
      <c r="E136" s="141" t="s">
        <v>24</v>
      </c>
    </row>
    <row r="137" spans="1:5" s="100" customFormat="1" x14ac:dyDescent="0.25">
      <c r="A137" s="37">
        <v>44533.731435185182</v>
      </c>
      <c r="B137" s="37">
        <v>44536</v>
      </c>
      <c r="C137" s="73">
        <v>100</v>
      </c>
      <c r="D137" s="38" t="s">
        <v>393</v>
      </c>
      <c r="E137" s="141" t="s">
        <v>24</v>
      </c>
    </row>
    <row r="138" spans="1:5" s="100" customFormat="1" x14ac:dyDescent="0.25">
      <c r="A138" s="37">
        <v>44533.736805555556</v>
      </c>
      <c r="B138" s="37">
        <v>44536</v>
      </c>
      <c r="C138" s="73">
        <v>300</v>
      </c>
      <c r="D138" s="38" t="s">
        <v>1663</v>
      </c>
      <c r="E138" s="141" t="s">
        <v>24</v>
      </c>
    </row>
    <row r="139" spans="1:5" s="100" customFormat="1" x14ac:dyDescent="0.25">
      <c r="A139" s="37">
        <v>44533.765162037038</v>
      </c>
      <c r="B139" s="37">
        <v>44536</v>
      </c>
      <c r="C139" s="73">
        <v>100</v>
      </c>
      <c r="D139" s="38" t="s">
        <v>699</v>
      </c>
      <c r="E139" s="141" t="s">
        <v>24</v>
      </c>
    </row>
    <row r="140" spans="1:5" s="100" customFormat="1" x14ac:dyDescent="0.25">
      <c r="A140" s="37">
        <v>44533.804293981484</v>
      </c>
      <c r="B140" s="37">
        <v>44536</v>
      </c>
      <c r="C140" s="73">
        <v>1000</v>
      </c>
      <c r="D140" s="38" t="s">
        <v>1664</v>
      </c>
      <c r="E140" s="141" t="s">
        <v>24</v>
      </c>
    </row>
    <row r="141" spans="1:5" s="100" customFormat="1" x14ac:dyDescent="0.25">
      <c r="A141" s="37">
        <v>44533.80804398148</v>
      </c>
      <c r="B141" s="37">
        <v>44536</v>
      </c>
      <c r="C141" s="73">
        <v>300</v>
      </c>
      <c r="D141" s="38" t="s">
        <v>1664</v>
      </c>
      <c r="E141" s="141" t="s">
        <v>24</v>
      </c>
    </row>
    <row r="142" spans="1:5" s="100" customFormat="1" x14ac:dyDescent="0.25">
      <c r="A142" s="37">
        <v>44533.820439814815</v>
      </c>
      <c r="B142" s="37">
        <v>44536</v>
      </c>
      <c r="C142" s="73">
        <v>650</v>
      </c>
      <c r="D142" s="38"/>
      <c r="E142" s="141" t="s">
        <v>24</v>
      </c>
    </row>
    <row r="143" spans="1:5" s="100" customFormat="1" x14ac:dyDescent="0.25">
      <c r="A143" s="37">
        <v>44533.854305555556</v>
      </c>
      <c r="B143" s="37">
        <v>44536</v>
      </c>
      <c r="C143" s="73">
        <v>100</v>
      </c>
      <c r="D143" s="38" t="s">
        <v>700</v>
      </c>
      <c r="E143" s="141" t="s">
        <v>24</v>
      </c>
    </row>
    <row r="144" spans="1:5" s="100" customFormat="1" x14ac:dyDescent="0.25">
      <c r="A144" s="37">
        <v>44533.856192129628</v>
      </c>
      <c r="B144" s="37">
        <v>44536</v>
      </c>
      <c r="C144" s="73">
        <v>2000</v>
      </c>
      <c r="D144" s="38" t="s">
        <v>116</v>
      </c>
      <c r="E144" s="141" t="s">
        <v>24</v>
      </c>
    </row>
    <row r="145" spans="1:5" s="100" customFormat="1" x14ac:dyDescent="0.25">
      <c r="A145" s="37">
        <v>44533.886365740742</v>
      </c>
      <c r="B145" s="37">
        <v>44536</v>
      </c>
      <c r="C145" s="73">
        <v>500</v>
      </c>
      <c r="D145" s="38"/>
      <c r="E145" s="141" t="s">
        <v>24</v>
      </c>
    </row>
    <row r="146" spans="1:5" s="100" customFormat="1" x14ac:dyDescent="0.25">
      <c r="A146" s="37">
        <v>44533.909224537034</v>
      </c>
      <c r="B146" s="37">
        <v>44536</v>
      </c>
      <c r="C146" s="73">
        <v>500</v>
      </c>
      <c r="D146" s="38" t="s">
        <v>115</v>
      </c>
      <c r="E146" s="141" t="s">
        <v>24</v>
      </c>
    </row>
    <row r="147" spans="1:5" s="100" customFormat="1" x14ac:dyDescent="0.25">
      <c r="A147" s="37">
        <v>44533.91920138889</v>
      </c>
      <c r="B147" s="37">
        <v>44536</v>
      </c>
      <c r="C147" s="73">
        <v>200</v>
      </c>
      <c r="D147" s="38" t="s">
        <v>117</v>
      </c>
      <c r="E147" s="141" t="s">
        <v>24</v>
      </c>
    </row>
    <row r="148" spans="1:5" s="100" customFormat="1" x14ac:dyDescent="0.25">
      <c r="A148" s="37">
        <v>44533.974444444444</v>
      </c>
      <c r="B148" s="37">
        <v>44536</v>
      </c>
      <c r="C148" s="73">
        <v>100</v>
      </c>
      <c r="D148" s="38" t="s">
        <v>1665</v>
      </c>
      <c r="E148" s="141" t="s">
        <v>24</v>
      </c>
    </row>
    <row r="149" spans="1:5" s="100" customFormat="1" x14ac:dyDescent="0.25">
      <c r="A149" s="37">
        <v>44534.000219907408</v>
      </c>
      <c r="B149" s="37">
        <v>44536</v>
      </c>
      <c r="C149" s="73">
        <v>500</v>
      </c>
      <c r="D149" s="38" t="s">
        <v>619</v>
      </c>
      <c r="E149" s="141" t="s">
        <v>24</v>
      </c>
    </row>
    <row r="150" spans="1:5" s="100" customFormat="1" x14ac:dyDescent="0.25">
      <c r="A150" s="37">
        <v>44534.018263888887</v>
      </c>
      <c r="B150" s="37">
        <v>44536</v>
      </c>
      <c r="C150" s="73">
        <v>350</v>
      </c>
      <c r="D150" s="38"/>
      <c r="E150" s="141" t="s">
        <v>24</v>
      </c>
    </row>
    <row r="151" spans="1:5" s="100" customFormat="1" x14ac:dyDescent="0.25">
      <c r="A151" s="37">
        <v>44534.026504629626</v>
      </c>
      <c r="B151" s="37">
        <v>44536</v>
      </c>
      <c r="C151" s="73">
        <v>350</v>
      </c>
      <c r="D151" s="38"/>
      <c r="E151" s="141" t="s">
        <v>24</v>
      </c>
    </row>
    <row r="152" spans="1:5" s="100" customFormat="1" x14ac:dyDescent="0.25">
      <c r="A152" s="37">
        <v>44534.060567129629</v>
      </c>
      <c r="B152" s="37">
        <v>44536</v>
      </c>
      <c r="C152" s="73">
        <v>20000</v>
      </c>
      <c r="D152" s="38"/>
      <c r="E152" s="141" t="s">
        <v>24</v>
      </c>
    </row>
    <row r="153" spans="1:5" s="100" customFormat="1" x14ac:dyDescent="0.25">
      <c r="A153" s="37">
        <v>44534.183831018519</v>
      </c>
      <c r="B153" s="37">
        <v>44536</v>
      </c>
      <c r="C153" s="73">
        <v>300</v>
      </c>
      <c r="D153" s="38" t="s">
        <v>285</v>
      </c>
      <c r="E153" s="141" t="s">
        <v>24</v>
      </c>
    </row>
    <row r="154" spans="1:5" s="100" customFormat="1" x14ac:dyDescent="0.25">
      <c r="A154" s="37">
        <v>44534.38548611111</v>
      </c>
      <c r="B154" s="37">
        <v>44536</v>
      </c>
      <c r="C154" s="73">
        <v>300</v>
      </c>
      <c r="D154" s="38" t="s">
        <v>119</v>
      </c>
      <c r="E154" s="141" t="s">
        <v>24</v>
      </c>
    </row>
    <row r="155" spans="1:5" s="100" customFormat="1" x14ac:dyDescent="0.25">
      <c r="A155" s="37">
        <v>44534.387650462966</v>
      </c>
      <c r="B155" s="37">
        <v>44536</v>
      </c>
      <c r="C155" s="73">
        <v>500</v>
      </c>
      <c r="D155" s="38"/>
      <c r="E155" s="141" t="s">
        <v>24</v>
      </c>
    </row>
    <row r="156" spans="1:5" s="100" customFormat="1" x14ac:dyDescent="0.25">
      <c r="A156" s="37">
        <v>44534.387939814813</v>
      </c>
      <c r="B156" s="37">
        <v>44536</v>
      </c>
      <c r="C156" s="73">
        <v>500</v>
      </c>
      <c r="D156" s="38"/>
      <c r="E156" s="141" t="s">
        <v>24</v>
      </c>
    </row>
    <row r="157" spans="1:5" s="100" customFormat="1" x14ac:dyDescent="0.25">
      <c r="A157" s="37">
        <v>44534.392164351855</v>
      </c>
      <c r="B157" s="37">
        <v>44536</v>
      </c>
      <c r="C157" s="73">
        <v>1000</v>
      </c>
      <c r="D157" s="38"/>
      <c r="E157" s="141" t="s">
        <v>24</v>
      </c>
    </row>
    <row r="158" spans="1:5" s="100" customFormat="1" x14ac:dyDescent="0.25">
      <c r="A158" s="37">
        <v>44534.425891203704</v>
      </c>
      <c r="B158" s="37">
        <v>44536</v>
      </c>
      <c r="C158" s="73">
        <v>200</v>
      </c>
      <c r="D158" s="38" t="s">
        <v>120</v>
      </c>
      <c r="E158" s="141" t="s">
        <v>24</v>
      </c>
    </row>
    <row r="159" spans="1:5" s="100" customFormat="1" x14ac:dyDescent="0.25">
      <c r="A159" s="37">
        <v>44534.435543981483</v>
      </c>
      <c r="B159" s="37">
        <v>44536</v>
      </c>
      <c r="C159" s="73">
        <v>500</v>
      </c>
      <c r="D159" s="38" t="s">
        <v>121</v>
      </c>
      <c r="E159" s="141" t="s">
        <v>24</v>
      </c>
    </row>
    <row r="160" spans="1:5" s="100" customFormat="1" x14ac:dyDescent="0.25">
      <c r="A160" s="37">
        <v>44534.454791666663</v>
      </c>
      <c r="B160" s="37">
        <v>44536</v>
      </c>
      <c r="C160" s="73">
        <v>300</v>
      </c>
      <c r="D160" s="38"/>
      <c r="E160" s="141" t="s">
        <v>24</v>
      </c>
    </row>
    <row r="161" spans="1:5" s="100" customFormat="1" x14ac:dyDescent="0.25">
      <c r="A161" s="37">
        <v>44534.461145833331</v>
      </c>
      <c r="B161" s="37">
        <v>44536</v>
      </c>
      <c r="C161" s="73">
        <v>500</v>
      </c>
      <c r="D161" s="38" t="s">
        <v>122</v>
      </c>
      <c r="E161" s="141" t="s">
        <v>24</v>
      </c>
    </row>
    <row r="162" spans="1:5" s="100" customFormat="1" x14ac:dyDescent="0.25">
      <c r="A162" s="37">
        <v>44534.463321759256</v>
      </c>
      <c r="B162" s="37">
        <v>44536</v>
      </c>
      <c r="C162" s="73">
        <v>200</v>
      </c>
      <c r="D162" s="38" t="s">
        <v>465</v>
      </c>
      <c r="E162" s="141" t="s">
        <v>24</v>
      </c>
    </row>
    <row r="163" spans="1:5" s="100" customFormat="1" x14ac:dyDescent="0.25">
      <c r="A163" s="37">
        <v>44534.477997685186</v>
      </c>
      <c r="B163" s="37">
        <v>44536</v>
      </c>
      <c r="C163" s="73">
        <v>1000</v>
      </c>
      <c r="D163" s="38" t="s">
        <v>123</v>
      </c>
      <c r="E163" s="141" t="s">
        <v>24</v>
      </c>
    </row>
    <row r="164" spans="1:5" s="100" customFormat="1" x14ac:dyDescent="0.25">
      <c r="A164" s="37">
        <v>44534.478032407409</v>
      </c>
      <c r="B164" s="37">
        <v>44536</v>
      </c>
      <c r="C164" s="73">
        <v>100</v>
      </c>
      <c r="D164" s="38"/>
      <c r="E164" s="141" t="s">
        <v>24</v>
      </c>
    </row>
    <row r="165" spans="1:5" s="100" customFormat="1" x14ac:dyDescent="0.25">
      <c r="A165" s="37">
        <v>44534.478993055556</v>
      </c>
      <c r="B165" s="37">
        <v>44536</v>
      </c>
      <c r="C165" s="73">
        <v>100</v>
      </c>
      <c r="D165" s="38"/>
      <c r="E165" s="141" t="s">
        <v>24</v>
      </c>
    </row>
    <row r="166" spans="1:5" s="100" customFormat="1" x14ac:dyDescent="0.25">
      <c r="A166" s="37">
        <v>44534.495428240742</v>
      </c>
      <c r="B166" s="37">
        <v>44536</v>
      </c>
      <c r="C166" s="73">
        <v>100</v>
      </c>
      <c r="D166" s="38" t="s">
        <v>394</v>
      </c>
      <c r="E166" s="141" t="s">
        <v>24</v>
      </c>
    </row>
    <row r="167" spans="1:5" s="100" customFormat="1" x14ac:dyDescent="0.25">
      <c r="A167" s="37">
        <v>44534.563715277778</v>
      </c>
      <c r="B167" s="37">
        <v>44536</v>
      </c>
      <c r="C167" s="73">
        <v>100</v>
      </c>
      <c r="D167" s="38"/>
      <c r="E167" s="141" t="s">
        <v>24</v>
      </c>
    </row>
    <row r="168" spans="1:5" s="100" customFormat="1" x14ac:dyDescent="0.25">
      <c r="A168" s="37">
        <v>44534.568854166668</v>
      </c>
      <c r="B168" s="37">
        <v>44536</v>
      </c>
      <c r="C168" s="73">
        <v>700</v>
      </c>
      <c r="D168" s="38"/>
      <c r="E168" s="141" t="s">
        <v>24</v>
      </c>
    </row>
    <row r="169" spans="1:5" s="100" customFormat="1" x14ac:dyDescent="0.25">
      <c r="A169" s="37">
        <v>44534.605844907404</v>
      </c>
      <c r="B169" s="37">
        <v>44536</v>
      </c>
      <c r="C169" s="73">
        <v>500</v>
      </c>
      <c r="D169" s="38" t="s">
        <v>1666</v>
      </c>
      <c r="E169" s="141" t="s">
        <v>24</v>
      </c>
    </row>
    <row r="170" spans="1:5" s="100" customFormat="1" x14ac:dyDescent="0.25">
      <c r="A170" s="37">
        <v>44534.629432870373</v>
      </c>
      <c r="B170" s="37">
        <v>44536</v>
      </c>
      <c r="C170" s="73">
        <v>500</v>
      </c>
      <c r="D170" s="38"/>
      <c r="E170" s="141" t="s">
        <v>24</v>
      </c>
    </row>
    <row r="171" spans="1:5" s="100" customFormat="1" x14ac:dyDescent="0.25">
      <c r="A171" s="37">
        <v>44534.633888888886</v>
      </c>
      <c r="B171" s="37">
        <v>44536</v>
      </c>
      <c r="C171" s="73">
        <v>50</v>
      </c>
      <c r="D171" s="38"/>
      <c r="E171" s="141" t="s">
        <v>24</v>
      </c>
    </row>
    <row r="172" spans="1:5" s="100" customFormat="1" x14ac:dyDescent="0.25">
      <c r="A172" s="37">
        <v>44534.635011574072</v>
      </c>
      <c r="B172" s="37">
        <v>44536</v>
      </c>
      <c r="C172" s="73">
        <v>500</v>
      </c>
      <c r="D172" s="38" t="s">
        <v>622</v>
      </c>
      <c r="E172" s="141" t="s">
        <v>24</v>
      </c>
    </row>
    <row r="173" spans="1:5" s="100" customFormat="1" x14ac:dyDescent="0.25">
      <c r="A173" s="37">
        <v>44534.653981481482</v>
      </c>
      <c r="B173" s="37">
        <v>44536</v>
      </c>
      <c r="C173" s="73">
        <v>300</v>
      </c>
      <c r="D173" s="38"/>
      <c r="E173" s="141" t="s">
        <v>24</v>
      </c>
    </row>
    <row r="174" spans="1:5" s="100" customFormat="1" x14ac:dyDescent="0.25">
      <c r="A174" s="37">
        <v>44534.656585648147</v>
      </c>
      <c r="B174" s="37">
        <v>44536</v>
      </c>
      <c r="C174" s="73">
        <v>300</v>
      </c>
      <c r="D174" s="38" t="s">
        <v>1667</v>
      </c>
      <c r="E174" s="141" t="s">
        <v>24</v>
      </c>
    </row>
    <row r="175" spans="1:5" s="100" customFormat="1" x14ac:dyDescent="0.25">
      <c r="A175" s="37">
        <v>44534.658252314817</v>
      </c>
      <c r="B175" s="37">
        <v>44536</v>
      </c>
      <c r="C175" s="73">
        <v>200</v>
      </c>
      <c r="D175" s="38" t="s">
        <v>124</v>
      </c>
      <c r="E175" s="141" t="s">
        <v>24</v>
      </c>
    </row>
    <row r="176" spans="1:5" s="100" customFormat="1" x14ac:dyDescent="0.25">
      <c r="A176" s="37">
        <v>44534.689699074072</v>
      </c>
      <c r="B176" s="37">
        <v>44536</v>
      </c>
      <c r="C176" s="73">
        <v>500</v>
      </c>
      <c r="D176" s="38" t="s">
        <v>125</v>
      </c>
      <c r="E176" s="141" t="s">
        <v>24</v>
      </c>
    </row>
    <row r="177" spans="1:5" s="100" customFormat="1" x14ac:dyDescent="0.25">
      <c r="A177" s="37">
        <v>44534.714687500003</v>
      </c>
      <c r="B177" s="37">
        <v>44536</v>
      </c>
      <c r="C177" s="73">
        <v>300</v>
      </c>
      <c r="D177" s="38"/>
      <c r="E177" s="141" t="s">
        <v>24</v>
      </c>
    </row>
    <row r="178" spans="1:5" s="100" customFormat="1" x14ac:dyDescent="0.25">
      <c r="A178" s="37">
        <v>44534.755972222221</v>
      </c>
      <c r="B178" s="37">
        <v>44536</v>
      </c>
      <c r="C178" s="73">
        <v>500</v>
      </c>
      <c r="D178" s="38"/>
      <c r="E178" s="141" t="s">
        <v>24</v>
      </c>
    </row>
    <row r="179" spans="1:5" s="100" customFormat="1" x14ac:dyDescent="0.25">
      <c r="A179" s="37">
        <v>44534.760243055556</v>
      </c>
      <c r="B179" s="37">
        <v>44536</v>
      </c>
      <c r="C179" s="73">
        <v>1000</v>
      </c>
      <c r="D179" s="38" t="s">
        <v>1668</v>
      </c>
      <c r="E179" s="141" t="s">
        <v>24</v>
      </c>
    </row>
    <row r="180" spans="1:5" s="100" customFormat="1" x14ac:dyDescent="0.25">
      <c r="A180" s="37">
        <v>44534.764050925929</v>
      </c>
      <c r="B180" s="37">
        <v>44536</v>
      </c>
      <c r="C180" s="73">
        <v>500</v>
      </c>
      <c r="D180" s="38" t="s">
        <v>1669</v>
      </c>
      <c r="E180" s="141" t="s">
        <v>24</v>
      </c>
    </row>
    <row r="181" spans="1:5" s="100" customFormat="1" x14ac:dyDescent="0.25">
      <c r="A181" s="37">
        <v>44534.769120370373</v>
      </c>
      <c r="B181" s="37">
        <v>44536</v>
      </c>
      <c r="C181" s="73">
        <v>100</v>
      </c>
      <c r="D181" s="38" t="s">
        <v>1670</v>
      </c>
      <c r="E181" s="141" t="s">
        <v>24</v>
      </c>
    </row>
    <row r="182" spans="1:5" s="100" customFormat="1" x14ac:dyDescent="0.25">
      <c r="A182" s="37">
        <v>44534.779027777775</v>
      </c>
      <c r="B182" s="37">
        <v>44536</v>
      </c>
      <c r="C182" s="73">
        <v>1000</v>
      </c>
      <c r="D182" s="38" t="s">
        <v>395</v>
      </c>
      <c r="E182" s="141" t="s">
        <v>24</v>
      </c>
    </row>
    <row r="183" spans="1:5" s="100" customFormat="1" x14ac:dyDescent="0.25">
      <c r="A183" s="37">
        <v>44534.810960648145</v>
      </c>
      <c r="B183" s="37">
        <v>44536</v>
      </c>
      <c r="C183" s="73">
        <v>1000</v>
      </c>
      <c r="D183" s="38"/>
      <c r="E183" s="141" t="s">
        <v>24</v>
      </c>
    </row>
    <row r="184" spans="1:5" s="100" customFormat="1" x14ac:dyDescent="0.25">
      <c r="A184" s="37">
        <v>44534.821909722225</v>
      </c>
      <c r="B184" s="37">
        <v>44536</v>
      </c>
      <c r="C184" s="73">
        <v>2000</v>
      </c>
      <c r="D184" s="38" t="s">
        <v>1671</v>
      </c>
      <c r="E184" s="141" t="s">
        <v>24</v>
      </c>
    </row>
    <row r="185" spans="1:5" s="100" customFormat="1" x14ac:dyDescent="0.25">
      <c r="A185" s="37">
        <v>44534.833541666667</v>
      </c>
      <c r="B185" s="37">
        <v>44536</v>
      </c>
      <c r="C185" s="73">
        <v>1000</v>
      </c>
      <c r="D185" s="38" t="s">
        <v>320</v>
      </c>
      <c r="E185" s="141" t="s">
        <v>24</v>
      </c>
    </row>
    <row r="186" spans="1:5" s="100" customFormat="1" x14ac:dyDescent="0.25">
      <c r="A186" s="37">
        <v>44534.835601851853</v>
      </c>
      <c r="B186" s="37">
        <v>44536</v>
      </c>
      <c r="C186" s="73">
        <v>150</v>
      </c>
      <c r="D186" s="38"/>
      <c r="E186" s="141" t="s">
        <v>24</v>
      </c>
    </row>
    <row r="187" spans="1:5" s="100" customFormat="1" x14ac:dyDescent="0.25">
      <c r="A187" s="37">
        <v>44534.836608796293</v>
      </c>
      <c r="B187" s="37">
        <v>44536</v>
      </c>
      <c r="C187" s="73">
        <v>500</v>
      </c>
      <c r="D187" s="38" t="s">
        <v>126</v>
      </c>
      <c r="E187" s="141" t="s">
        <v>24</v>
      </c>
    </row>
    <row r="188" spans="1:5" s="100" customFormat="1" x14ac:dyDescent="0.25">
      <c r="A188" s="37">
        <v>44534.855243055557</v>
      </c>
      <c r="B188" s="37">
        <v>44536</v>
      </c>
      <c r="C188" s="73">
        <v>150</v>
      </c>
      <c r="D188" s="38" t="s">
        <v>321</v>
      </c>
      <c r="E188" s="141" t="s">
        <v>24</v>
      </c>
    </row>
    <row r="189" spans="1:5" s="100" customFormat="1" x14ac:dyDescent="0.25">
      <c r="A189" s="37">
        <v>44534.855636574073</v>
      </c>
      <c r="B189" s="37">
        <v>44536</v>
      </c>
      <c r="C189" s="73">
        <v>10</v>
      </c>
      <c r="D189" s="38" t="s">
        <v>506</v>
      </c>
      <c r="E189" s="141" t="s">
        <v>24</v>
      </c>
    </row>
    <row r="190" spans="1:5" s="100" customFormat="1" x14ac:dyDescent="0.25">
      <c r="A190" s="37">
        <v>44534.880694444444</v>
      </c>
      <c r="B190" s="37">
        <v>44536</v>
      </c>
      <c r="C190" s="73">
        <v>300</v>
      </c>
      <c r="D190" s="38" t="s">
        <v>620</v>
      </c>
      <c r="E190" s="141" t="s">
        <v>24</v>
      </c>
    </row>
    <row r="191" spans="1:5" s="100" customFormat="1" x14ac:dyDescent="0.25">
      <c r="A191" s="37">
        <v>44534.883553240739</v>
      </c>
      <c r="B191" s="37">
        <v>44536</v>
      </c>
      <c r="C191" s="73">
        <v>500</v>
      </c>
      <c r="D191" s="38"/>
      <c r="E191" s="141" t="s">
        <v>24</v>
      </c>
    </row>
    <row r="192" spans="1:5" s="100" customFormat="1" x14ac:dyDescent="0.25">
      <c r="A192" s="37">
        <v>44534.911354166667</v>
      </c>
      <c r="B192" s="37">
        <v>44536</v>
      </c>
      <c r="C192" s="73">
        <v>100</v>
      </c>
      <c r="D192" s="38"/>
      <c r="E192" s="141" t="s">
        <v>24</v>
      </c>
    </row>
    <row r="193" spans="1:5" s="100" customFormat="1" x14ac:dyDescent="0.25">
      <c r="A193" s="37">
        <v>44534.921956018516</v>
      </c>
      <c r="B193" s="37">
        <v>44536</v>
      </c>
      <c r="C193" s="73">
        <v>1000</v>
      </c>
      <c r="D193" s="38" t="s">
        <v>591</v>
      </c>
      <c r="E193" s="141" t="s">
        <v>24</v>
      </c>
    </row>
    <row r="194" spans="1:5" s="100" customFormat="1" x14ac:dyDescent="0.25">
      <c r="A194" s="37">
        <v>44534.962025462963</v>
      </c>
      <c r="B194" s="37">
        <v>44536</v>
      </c>
      <c r="C194" s="73">
        <v>500</v>
      </c>
      <c r="D194" s="38" t="s">
        <v>127</v>
      </c>
      <c r="E194" s="141" t="s">
        <v>24</v>
      </c>
    </row>
    <row r="195" spans="1:5" s="100" customFormat="1" x14ac:dyDescent="0.25">
      <c r="A195" s="37">
        <v>44534.966932870368</v>
      </c>
      <c r="B195" s="37">
        <v>44536</v>
      </c>
      <c r="C195" s="73">
        <v>500</v>
      </c>
      <c r="D195" s="38" t="s">
        <v>322</v>
      </c>
      <c r="E195" s="141" t="s">
        <v>24</v>
      </c>
    </row>
    <row r="196" spans="1:5" s="100" customFormat="1" x14ac:dyDescent="0.25">
      <c r="A196" s="37">
        <v>44534.997187499997</v>
      </c>
      <c r="B196" s="37">
        <v>44536</v>
      </c>
      <c r="C196" s="73">
        <v>300</v>
      </c>
      <c r="D196" s="38"/>
      <c r="E196" s="141" t="s">
        <v>24</v>
      </c>
    </row>
    <row r="197" spans="1:5" s="100" customFormat="1" x14ac:dyDescent="0.25">
      <c r="A197" s="37">
        <v>44534.999988425923</v>
      </c>
      <c r="B197" s="37">
        <v>44536</v>
      </c>
      <c r="C197" s="73">
        <v>100</v>
      </c>
      <c r="D197" s="38" t="s">
        <v>507</v>
      </c>
      <c r="E197" s="141" t="s">
        <v>24</v>
      </c>
    </row>
    <row r="198" spans="1:5" s="100" customFormat="1" x14ac:dyDescent="0.25">
      <c r="A198" s="37">
        <v>44535.024155092593</v>
      </c>
      <c r="B198" s="37">
        <v>44536</v>
      </c>
      <c r="C198" s="73">
        <v>500</v>
      </c>
      <c r="D198" s="38" t="s">
        <v>1672</v>
      </c>
      <c r="E198" s="141" t="s">
        <v>24</v>
      </c>
    </row>
    <row r="199" spans="1:5" s="100" customFormat="1" x14ac:dyDescent="0.25">
      <c r="A199" s="37">
        <v>44535.080590277779</v>
      </c>
      <c r="B199" s="37">
        <v>44536</v>
      </c>
      <c r="C199" s="73">
        <v>1000</v>
      </c>
      <c r="D199" s="38" t="s">
        <v>1673</v>
      </c>
      <c r="E199" s="141" t="s">
        <v>24</v>
      </c>
    </row>
    <row r="200" spans="1:5" s="100" customFormat="1" x14ac:dyDescent="0.25">
      <c r="A200" s="37">
        <v>44535.391168981485</v>
      </c>
      <c r="B200" s="37">
        <v>44536</v>
      </c>
      <c r="C200" s="73">
        <v>100</v>
      </c>
      <c r="D200" s="38" t="s">
        <v>562</v>
      </c>
      <c r="E200" s="141" t="s">
        <v>24</v>
      </c>
    </row>
    <row r="201" spans="1:5" s="100" customFormat="1" x14ac:dyDescent="0.25">
      <c r="A201" s="37">
        <v>44535.393553240741</v>
      </c>
      <c r="B201" s="37">
        <v>44536</v>
      </c>
      <c r="C201" s="73">
        <v>50</v>
      </c>
      <c r="D201" s="38" t="s">
        <v>508</v>
      </c>
      <c r="E201" s="141" t="s">
        <v>24</v>
      </c>
    </row>
    <row r="202" spans="1:5" s="100" customFormat="1" x14ac:dyDescent="0.25">
      <c r="A202" s="37">
        <v>44535.404074074075</v>
      </c>
      <c r="B202" s="37">
        <v>44536</v>
      </c>
      <c r="C202" s="73">
        <v>500</v>
      </c>
      <c r="D202" s="38" t="s">
        <v>437</v>
      </c>
      <c r="E202" s="141" t="s">
        <v>24</v>
      </c>
    </row>
    <row r="203" spans="1:5" s="100" customFormat="1" x14ac:dyDescent="0.25">
      <c r="A203" s="37">
        <v>44535.440069444441</v>
      </c>
      <c r="B203" s="37">
        <v>44536</v>
      </c>
      <c r="C203" s="73">
        <v>20</v>
      </c>
      <c r="D203" s="38" t="s">
        <v>1674</v>
      </c>
      <c r="E203" s="141" t="s">
        <v>24</v>
      </c>
    </row>
    <row r="204" spans="1:5" s="100" customFormat="1" x14ac:dyDescent="0.25">
      <c r="A204" s="37">
        <v>44535.441192129627</v>
      </c>
      <c r="B204" s="37">
        <v>44536</v>
      </c>
      <c r="C204" s="73">
        <v>100</v>
      </c>
      <c r="D204" s="38" t="s">
        <v>562</v>
      </c>
      <c r="E204" s="141" t="s">
        <v>24</v>
      </c>
    </row>
    <row r="205" spans="1:5" s="100" customFormat="1" x14ac:dyDescent="0.25">
      <c r="A205" s="37">
        <v>44535.442858796298</v>
      </c>
      <c r="B205" s="37">
        <v>44536</v>
      </c>
      <c r="C205" s="73">
        <v>500</v>
      </c>
      <c r="D205" s="38" t="s">
        <v>621</v>
      </c>
      <c r="E205" s="141" t="s">
        <v>24</v>
      </c>
    </row>
    <row r="206" spans="1:5" s="100" customFormat="1" x14ac:dyDescent="0.25">
      <c r="A206" s="37">
        <v>44535.461944444447</v>
      </c>
      <c r="B206" s="37">
        <v>44536</v>
      </c>
      <c r="C206" s="73">
        <v>1000</v>
      </c>
      <c r="D206" s="38"/>
      <c r="E206" s="141" t="s">
        <v>24</v>
      </c>
    </row>
    <row r="207" spans="1:5" s="100" customFormat="1" x14ac:dyDescent="0.25">
      <c r="A207" s="37">
        <v>44535.493159722224</v>
      </c>
      <c r="B207" s="37">
        <v>44536</v>
      </c>
      <c r="C207" s="73">
        <v>300</v>
      </c>
      <c r="D207" s="38" t="s">
        <v>700</v>
      </c>
      <c r="E207" s="141" t="s">
        <v>24</v>
      </c>
    </row>
    <row r="208" spans="1:5" s="100" customFormat="1" x14ac:dyDescent="0.25">
      <c r="A208" s="37">
        <v>44535.498194444444</v>
      </c>
      <c r="B208" s="37">
        <v>44536</v>
      </c>
      <c r="C208" s="73">
        <v>150</v>
      </c>
      <c r="D208" s="38" t="s">
        <v>529</v>
      </c>
      <c r="E208" s="141" t="s">
        <v>24</v>
      </c>
    </row>
    <row r="209" spans="1:5" s="100" customFormat="1" x14ac:dyDescent="0.25">
      <c r="A209" s="37">
        <v>44535.524652777778</v>
      </c>
      <c r="B209" s="37">
        <v>44536</v>
      </c>
      <c r="C209" s="73">
        <v>1000</v>
      </c>
      <c r="D209" s="38" t="s">
        <v>414</v>
      </c>
      <c r="E209" s="141" t="s">
        <v>24</v>
      </c>
    </row>
    <row r="210" spans="1:5" s="100" customFormat="1" x14ac:dyDescent="0.25">
      <c r="A210" s="37">
        <v>44535.532581018517</v>
      </c>
      <c r="B210" s="37">
        <v>44536</v>
      </c>
      <c r="C210" s="73">
        <v>1000</v>
      </c>
      <c r="D210" s="38"/>
      <c r="E210" s="141" t="s">
        <v>24</v>
      </c>
    </row>
    <row r="211" spans="1:5" s="100" customFormat="1" x14ac:dyDescent="0.25">
      <c r="A211" s="37">
        <v>44535.545370370368</v>
      </c>
      <c r="B211" s="37">
        <v>44536</v>
      </c>
      <c r="C211" s="73">
        <v>1000</v>
      </c>
      <c r="D211" s="38" t="s">
        <v>175</v>
      </c>
      <c r="E211" s="141" t="s">
        <v>24</v>
      </c>
    </row>
    <row r="212" spans="1:5" s="100" customFormat="1" x14ac:dyDescent="0.25">
      <c r="A212" s="37">
        <v>44535.557986111111</v>
      </c>
      <c r="B212" s="37">
        <v>44536</v>
      </c>
      <c r="C212" s="73">
        <v>133</v>
      </c>
      <c r="D212" s="38"/>
      <c r="E212" s="141" t="s">
        <v>24</v>
      </c>
    </row>
    <row r="213" spans="1:5" s="100" customFormat="1" x14ac:dyDescent="0.25">
      <c r="A213" s="37">
        <v>44535.570243055554</v>
      </c>
      <c r="B213" s="37">
        <v>44536</v>
      </c>
      <c r="C213" s="73">
        <v>500</v>
      </c>
      <c r="D213" s="38" t="s">
        <v>378</v>
      </c>
      <c r="E213" s="141" t="s">
        <v>24</v>
      </c>
    </row>
    <row r="214" spans="1:5" s="100" customFormat="1" x14ac:dyDescent="0.25">
      <c r="A214" s="37">
        <v>44535.603344907409</v>
      </c>
      <c r="B214" s="37">
        <v>44536</v>
      </c>
      <c r="C214" s="73">
        <v>300</v>
      </c>
      <c r="D214" s="38" t="s">
        <v>140</v>
      </c>
      <c r="E214" s="141" t="s">
        <v>24</v>
      </c>
    </row>
    <row r="215" spans="1:5" s="100" customFormat="1" x14ac:dyDescent="0.25">
      <c r="A215" s="37">
        <v>44535.619629629633</v>
      </c>
      <c r="B215" s="37">
        <v>44536</v>
      </c>
      <c r="C215" s="73">
        <v>1000</v>
      </c>
      <c r="D215" s="38" t="s">
        <v>347</v>
      </c>
      <c r="E215" s="141" t="s">
        <v>24</v>
      </c>
    </row>
    <row r="216" spans="1:5" s="100" customFormat="1" x14ac:dyDescent="0.25">
      <c r="A216" s="37">
        <v>44535.633819444447</v>
      </c>
      <c r="B216" s="37">
        <v>44536</v>
      </c>
      <c r="C216" s="73">
        <v>500</v>
      </c>
      <c r="D216" s="38" t="s">
        <v>129</v>
      </c>
      <c r="E216" s="141" t="s">
        <v>24</v>
      </c>
    </row>
    <row r="217" spans="1:5" s="100" customFormat="1" x14ac:dyDescent="0.25">
      <c r="A217" s="37">
        <v>44535.657766203702</v>
      </c>
      <c r="B217" s="37">
        <v>44536</v>
      </c>
      <c r="C217" s="73">
        <v>10000</v>
      </c>
      <c r="D217" s="38" t="s">
        <v>701</v>
      </c>
      <c r="E217" s="141" t="s">
        <v>24</v>
      </c>
    </row>
    <row r="218" spans="1:5" s="100" customFormat="1" x14ac:dyDescent="0.25">
      <c r="A218" s="37">
        <v>44535.66201388889</v>
      </c>
      <c r="B218" s="37">
        <v>44536</v>
      </c>
      <c r="C218" s="73">
        <v>200</v>
      </c>
      <c r="D218" s="38" t="s">
        <v>130</v>
      </c>
      <c r="E218" s="141" t="s">
        <v>24</v>
      </c>
    </row>
    <row r="219" spans="1:5" s="100" customFormat="1" x14ac:dyDescent="0.25">
      <c r="A219" s="37">
        <v>44535.708993055552</v>
      </c>
      <c r="B219" s="37">
        <v>44536</v>
      </c>
      <c r="C219" s="73">
        <v>300</v>
      </c>
      <c r="D219" s="38" t="s">
        <v>1675</v>
      </c>
      <c r="E219" s="141" t="s">
        <v>24</v>
      </c>
    </row>
    <row r="220" spans="1:5" s="100" customFormat="1" x14ac:dyDescent="0.25">
      <c r="A220" s="37">
        <v>44535.717928240738</v>
      </c>
      <c r="B220" s="37">
        <v>44536</v>
      </c>
      <c r="C220" s="73">
        <v>100</v>
      </c>
      <c r="D220" s="38" t="s">
        <v>1676</v>
      </c>
      <c r="E220" s="141" t="s">
        <v>24</v>
      </c>
    </row>
    <row r="221" spans="1:5" s="100" customFormat="1" x14ac:dyDescent="0.25">
      <c r="A221" s="37">
        <v>44535.740717592591</v>
      </c>
      <c r="B221" s="37">
        <v>44536</v>
      </c>
      <c r="C221" s="73">
        <v>300</v>
      </c>
      <c r="D221" s="38"/>
      <c r="E221" s="141" t="s">
        <v>24</v>
      </c>
    </row>
    <row r="222" spans="1:5" s="100" customFormat="1" x14ac:dyDescent="0.25">
      <c r="A222" s="37">
        <v>44535.740914351853</v>
      </c>
      <c r="B222" s="37">
        <v>44536</v>
      </c>
      <c r="C222" s="73">
        <v>1000</v>
      </c>
      <c r="D222" s="38" t="s">
        <v>132</v>
      </c>
      <c r="E222" s="141" t="s">
        <v>24</v>
      </c>
    </row>
    <row r="223" spans="1:5" s="100" customFormat="1" x14ac:dyDescent="0.25">
      <c r="A223" s="37">
        <v>44535.763356481482</v>
      </c>
      <c r="B223" s="37">
        <v>44536</v>
      </c>
      <c r="C223" s="73">
        <v>100</v>
      </c>
      <c r="D223" s="38" t="s">
        <v>1677</v>
      </c>
      <c r="E223" s="141" t="s">
        <v>24</v>
      </c>
    </row>
    <row r="224" spans="1:5" s="100" customFormat="1" x14ac:dyDescent="0.25">
      <c r="A224" s="37">
        <v>44535.770104166666</v>
      </c>
      <c r="B224" s="37">
        <v>44536</v>
      </c>
      <c r="C224" s="73">
        <v>1000</v>
      </c>
      <c r="D224" s="38" t="s">
        <v>563</v>
      </c>
      <c r="E224" s="141" t="s">
        <v>24</v>
      </c>
    </row>
    <row r="225" spans="1:5" s="100" customFormat="1" x14ac:dyDescent="0.25">
      <c r="A225" s="37">
        <v>44535.792314814818</v>
      </c>
      <c r="B225" s="37">
        <v>44536</v>
      </c>
      <c r="C225" s="73">
        <v>1524</v>
      </c>
      <c r="D225" s="38" t="s">
        <v>588</v>
      </c>
      <c r="E225" s="141" t="s">
        <v>24</v>
      </c>
    </row>
    <row r="226" spans="1:5" s="100" customFormat="1" x14ac:dyDescent="0.25">
      <c r="A226" s="37">
        <v>44535.812418981484</v>
      </c>
      <c r="B226" s="37">
        <v>44536</v>
      </c>
      <c r="C226" s="73">
        <v>100</v>
      </c>
      <c r="D226" s="38" t="s">
        <v>133</v>
      </c>
      <c r="E226" s="141" t="s">
        <v>24</v>
      </c>
    </row>
    <row r="227" spans="1:5" s="100" customFormat="1" x14ac:dyDescent="0.25">
      <c r="A227" s="37">
        <v>44535.815451388888</v>
      </c>
      <c r="B227" s="37">
        <v>44536</v>
      </c>
      <c r="C227" s="73">
        <v>200</v>
      </c>
      <c r="D227" s="38" t="s">
        <v>173</v>
      </c>
      <c r="E227" s="141" t="s">
        <v>24</v>
      </c>
    </row>
    <row r="228" spans="1:5" s="100" customFormat="1" x14ac:dyDescent="0.25">
      <c r="A228" s="37">
        <v>44535.820497685185</v>
      </c>
      <c r="B228" s="37">
        <v>44536</v>
      </c>
      <c r="C228" s="73">
        <v>100</v>
      </c>
      <c r="D228" s="38" t="s">
        <v>1678</v>
      </c>
      <c r="E228" s="141" t="s">
        <v>24</v>
      </c>
    </row>
    <row r="229" spans="1:5" s="100" customFormat="1" x14ac:dyDescent="0.25">
      <c r="A229" s="37">
        <v>44535.832418981481</v>
      </c>
      <c r="B229" s="37">
        <v>44536</v>
      </c>
      <c r="C229" s="73">
        <v>500</v>
      </c>
      <c r="D229" s="38"/>
      <c r="E229" s="141" t="s">
        <v>24</v>
      </c>
    </row>
    <row r="230" spans="1:5" s="100" customFormat="1" x14ac:dyDescent="0.25">
      <c r="A230" s="37">
        <v>44535.847199074073</v>
      </c>
      <c r="B230" s="37">
        <v>44536</v>
      </c>
      <c r="C230" s="73">
        <v>200</v>
      </c>
      <c r="D230" s="38" t="s">
        <v>277</v>
      </c>
      <c r="E230" s="141" t="s">
        <v>24</v>
      </c>
    </row>
    <row r="231" spans="1:5" s="100" customFormat="1" x14ac:dyDescent="0.25">
      <c r="A231" s="37">
        <v>44535.88077546296</v>
      </c>
      <c r="B231" s="37">
        <v>44536</v>
      </c>
      <c r="C231" s="73">
        <v>300</v>
      </c>
      <c r="D231" s="38"/>
      <c r="E231" s="141" t="s">
        <v>24</v>
      </c>
    </row>
    <row r="232" spans="1:5" s="100" customFormat="1" x14ac:dyDescent="0.25">
      <c r="A232" s="37">
        <v>44535.88517361111</v>
      </c>
      <c r="B232" s="37">
        <v>44536</v>
      </c>
      <c r="C232" s="73">
        <v>2000</v>
      </c>
      <c r="D232" s="38" t="s">
        <v>505</v>
      </c>
      <c r="E232" s="141" t="s">
        <v>24</v>
      </c>
    </row>
    <row r="233" spans="1:5" s="100" customFormat="1" x14ac:dyDescent="0.25">
      <c r="A233" s="37">
        <v>44535.888252314813</v>
      </c>
      <c r="B233" s="37">
        <v>44536</v>
      </c>
      <c r="C233" s="73">
        <v>200</v>
      </c>
      <c r="D233" s="38" t="s">
        <v>1679</v>
      </c>
      <c r="E233" s="141" t="s">
        <v>24</v>
      </c>
    </row>
    <row r="234" spans="1:5" s="100" customFormat="1" x14ac:dyDescent="0.25">
      <c r="A234" s="37">
        <v>44535.905960648146</v>
      </c>
      <c r="B234" s="37">
        <v>44536</v>
      </c>
      <c r="C234" s="73">
        <v>500</v>
      </c>
      <c r="D234" s="38" t="s">
        <v>135</v>
      </c>
      <c r="E234" s="141" t="s">
        <v>24</v>
      </c>
    </row>
    <row r="235" spans="1:5" s="100" customFormat="1" x14ac:dyDescent="0.25">
      <c r="A235" s="37">
        <v>44535.909155092595</v>
      </c>
      <c r="B235" s="37">
        <v>44536</v>
      </c>
      <c r="C235" s="73">
        <v>100</v>
      </c>
      <c r="D235" s="38"/>
      <c r="E235" s="141" t="s">
        <v>24</v>
      </c>
    </row>
    <row r="236" spans="1:5" s="100" customFormat="1" x14ac:dyDescent="0.25">
      <c r="A236" s="37">
        <v>44535.91070601852</v>
      </c>
      <c r="B236" s="37">
        <v>44536</v>
      </c>
      <c r="C236" s="73">
        <v>30</v>
      </c>
      <c r="D236" s="38" t="s">
        <v>438</v>
      </c>
      <c r="E236" s="141" t="s">
        <v>24</v>
      </c>
    </row>
    <row r="237" spans="1:5" s="100" customFormat="1" x14ac:dyDescent="0.25">
      <c r="A237" s="37">
        <v>44535.914733796293</v>
      </c>
      <c r="B237" s="37">
        <v>44536</v>
      </c>
      <c r="C237" s="73">
        <v>200</v>
      </c>
      <c r="D237" s="38" t="s">
        <v>570</v>
      </c>
      <c r="E237" s="141" t="s">
        <v>24</v>
      </c>
    </row>
    <row r="238" spans="1:5" s="100" customFormat="1" x14ac:dyDescent="0.25">
      <c r="A238" s="37">
        <v>44535.93372685185</v>
      </c>
      <c r="B238" s="37">
        <v>44536</v>
      </c>
      <c r="C238" s="73">
        <v>500</v>
      </c>
      <c r="D238" s="38"/>
      <c r="E238" s="141" t="s">
        <v>24</v>
      </c>
    </row>
    <row r="239" spans="1:5" s="100" customFormat="1" x14ac:dyDescent="0.25">
      <c r="A239" s="37">
        <v>44535.937245370369</v>
      </c>
      <c r="B239" s="37">
        <v>44536</v>
      </c>
      <c r="C239" s="73">
        <v>200</v>
      </c>
      <c r="D239" s="38"/>
      <c r="E239" s="141" t="s">
        <v>24</v>
      </c>
    </row>
    <row r="240" spans="1:5" s="100" customFormat="1" x14ac:dyDescent="0.25">
      <c r="A240" s="37">
        <v>44535.945902777778</v>
      </c>
      <c r="B240" s="37">
        <v>44536</v>
      </c>
      <c r="C240" s="73">
        <v>50</v>
      </c>
      <c r="D240" s="38" t="s">
        <v>136</v>
      </c>
      <c r="E240" s="141" t="s">
        <v>24</v>
      </c>
    </row>
    <row r="241" spans="1:5" s="100" customFormat="1" x14ac:dyDescent="0.25">
      <c r="A241" s="37">
        <v>44535.986180555556</v>
      </c>
      <c r="B241" s="37">
        <v>44536</v>
      </c>
      <c r="C241" s="73">
        <v>500</v>
      </c>
      <c r="D241" s="38" t="s">
        <v>1680</v>
      </c>
      <c r="E241" s="141" t="s">
        <v>24</v>
      </c>
    </row>
    <row r="242" spans="1:5" s="100" customFormat="1" x14ac:dyDescent="0.25">
      <c r="A242" s="37">
        <v>44536.010763888888</v>
      </c>
      <c r="B242" s="37">
        <v>44537</v>
      </c>
      <c r="C242" s="73">
        <v>500</v>
      </c>
      <c r="D242" s="38" t="s">
        <v>1681</v>
      </c>
      <c r="E242" s="141" t="s">
        <v>24</v>
      </c>
    </row>
    <row r="243" spans="1:5" s="100" customFormat="1" x14ac:dyDescent="0.25">
      <c r="A243" s="37">
        <v>44536.061886574076</v>
      </c>
      <c r="B243" s="37">
        <v>44537</v>
      </c>
      <c r="C243" s="73">
        <v>100</v>
      </c>
      <c r="D243" s="38"/>
      <c r="E243" s="141" t="s">
        <v>24</v>
      </c>
    </row>
    <row r="244" spans="1:5" s="100" customFormat="1" x14ac:dyDescent="0.25">
      <c r="A244" s="37">
        <v>44536.289050925923</v>
      </c>
      <c r="B244" s="37">
        <v>44537</v>
      </c>
      <c r="C244" s="73">
        <v>300</v>
      </c>
      <c r="D244" s="38" t="s">
        <v>459</v>
      </c>
      <c r="E244" s="141" t="s">
        <v>24</v>
      </c>
    </row>
    <row r="245" spans="1:5" s="100" customFormat="1" x14ac:dyDescent="0.25">
      <c r="A245" s="37">
        <v>44536.315497685187</v>
      </c>
      <c r="B245" s="37">
        <v>44537</v>
      </c>
      <c r="C245" s="73">
        <v>1500</v>
      </c>
      <c r="D245" s="38" t="s">
        <v>323</v>
      </c>
      <c r="E245" s="141" t="s">
        <v>24</v>
      </c>
    </row>
    <row r="246" spans="1:5" s="100" customFormat="1" x14ac:dyDescent="0.25">
      <c r="A246" s="37">
        <v>44536.377453703702</v>
      </c>
      <c r="B246" s="37">
        <v>44537</v>
      </c>
      <c r="C246" s="73">
        <v>300</v>
      </c>
      <c r="D246" s="38" t="s">
        <v>152</v>
      </c>
      <c r="E246" s="141" t="s">
        <v>24</v>
      </c>
    </row>
    <row r="247" spans="1:5" s="100" customFormat="1" x14ac:dyDescent="0.25">
      <c r="A247" s="37">
        <v>44536.393472222226</v>
      </c>
      <c r="B247" s="37">
        <v>44537</v>
      </c>
      <c r="C247" s="73">
        <v>1000</v>
      </c>
      <c r="D247" s="38" t="s">
        <v>114</v>
      </c>
      <c r="E247" s="141" t="s">
        <v>24</v>
      </c>
    </row>
    <row r="248" spans="1:5" s="100" customFormat="1" x14ac:dyDescent="0.25">
      <c r="A248" s="37">
        <v>44536.426226851851</v>
      </c>
      <c r="B248" s="37">
        <v>44537</v>
      </c>
      <c r="C248" s="73">
        <v>1000</v>
      </c>
      <c r="D248" s="38" t="s">
        <v>564</v>
      </c>
      <c r="E248" s="141" t="s">
        <v>24</v>
      </c>
    </row>
    <row r="249" spans="1:5" s="100" customFormat="1" x14ac:dyDescent="0.25">
      <c r="A249" s="37">
        <v>44536.482164351852</v>
      </c>
      <c r="B249" s="37">
        <v>44537</v>
      </c>
      <c r="C249" s="73">
        <v>400</v>
      </c>
      <c r="D249" s="38"/>
      <c r="E249" s="141" t="s">
        <v>24</v>
      </c>
    </row>
    <row r="250" spans="1:5" s="100" customFormat="1" x14ac:dyDescent="0.25">
      <c r="A250" s="37">
        <v>44536.506689814814</v>
      </c>
      <c r="B250" s="37">
        <v>44537</v>
      </c>
      <c r="C250" s="73">
        <v>300</v>
      </c>
      <c r="D250" s="38" t="s">
        <v>284</v>
      </c>
      <c r="E250" s="141" t="s">
        <v>24</v>
      </c>
    </row>
    <row r="251" spans="1:5" s="100" customFormat="1" x14ac:dyDescent="0.25">
      <c r="A251" s="37">
        <v>44536.521284722221</v>
      </c>
      <c r="B251" s="37">
        <v>44537</v>
      </c>
      <c r="C251" s="73">
        <v>300</v>
      </c>
      <c r="D251" s="38" t="s">
        <v>332</v>
      </c>
      <c r="E251" s="141" t="s">
        <v>24</v>
      </c>
    </row>
    <row r="252" spans="1:5" s="100" customFormat="1" x14ac:dyDescent="0.25">
      <c r="A252" s="37">
        <v>44536.541597222225</v>
      </c>
      <c r="B252" s="37">
        <v>44537</v>
      </c>
      <c r="C252" s="73">
        <v>500</v>
      </c>
      <c r="D252" s="38" t="s">
        <v>137</v>
      </c>
      <c r="E252" s="141" t="s">
        <v>24</v>
      </c>
    </row>
    <row r="253" spans="1:5" s="100" customFormat="1" x14ac:dyDescent="0.25">
      <c r="A253" s="37">
        <v>44536.546053240738</v>
      </c>
      <c r="B253" s="37">
        <v>44537</v>
      </c>
      <c r="C253" s="73">
        <v>300</v>
      </c>
      <c r="D253" s="38"/>
      <c r="E253" s="141" t="s">
        <v>24</v>
      </c>
    </row>
    <row r="254" spans="1:5" s="100" customFormat="1" x14ac:dyDescent="0.25">
      <c r="A254" s="37">
        <v>44536.57068287037</v>
      </c>
      <c r="B254" s="37">
        <v>44537</v>
      </c>
      <c r="C254" s="73">
        <v>500</v>
      </c>
      <c r="D254" s="38" t="s">
        <v>396</v>
      </c>
      <c r="E254" s="141" t="s">
        <v>24</v>
      </c>
    </row>
    <row r="255" spans="1:5" s="100" customFormat="1" x14ac:dyDescent="0.25">
      <c r="A255" s="37">
        <v>44536.578506944446</v>
      </c>
      <c r="B255" s="37">
        <v>44537</v>
      </c>
      <c r="C255" s="73">
        <v>100</v>
      </c>
      <c r="D255" s="38" t="s">
        <v>324</v>
      </c>
      <c r="E255" s="141" t="s">
        <v>24</v>
      </c>
    </row>
    <row r="256" spans="1:5" s="100" customFormat="1" x14ac:dyDescent="0.25">
      <c r="A256" s="37">
        <v>44536.582812499997</v>
      </c>
      <c r="B256" s="37">
        <v>44537</v>
      </c>
      <c r="C256" s="73">
        <v>500</v>
      </c>
      <c r="D256" s="38"/>
      <c r="E256" s="141" t="s">
        <v>24</v>
      </c>
    </row>
    <row r="257" spans="1:5" s="100" customFormat="1" x14ac:dyDescent="0.25">
      <c r="A257" s="37">
        <v>44536.614398148151</v>
      </c>
      <c r="B257" s="37">
        <v>44537</v>
      </c>
      <c r="C257" s="73">
        <v>500</v>
      </c>
      <c r="D257" s="38"/>
      <c r="E257" s="141" t="s">
        <v>24</v>
      </c>
    </row>
    <row r="258" spans="1:5" s="100" customFormat="1" x14ac:dyDescent="0.25">
      <c r="A258" s="37">
        <v>44536.61886574074</v>
      </c>
      <c r="B258" s="37">
        <v>44537</v>
      </c>
      <c r="C258" s="73">
        <v>100</v>
      </c>
      <c r="D258" s="38" t="s">
        <v>397</v>
      </c>
      <c r="E258" s="141" t="s">
        <v>24</v>
      </c>
    </row>
    <row r="259" spans="1:5" s="100" customFormat="1" x14ac:dyDescent="0.25">
      <c r="A259" s="37">
        <v>44536.621319444443</v>
      </c>
      <c r="B259" s="37">
        <v>44537</v>
      </c>
      <c r="C259" s="73">
        <v>100</v>
      </c>
      <c r="D259" s="38" t="s">
        <v>647</v>
      </c>
      <c r="E259" s="141" t="s">
        <v>24</v>
      </c>
    </row>
    <row r="260" spans="1:5" s="100" customFormat="1" x14ac:dyDescent="0.25">
      <c r="A260" s="37">
        <v>44536.621736111112</v>
      </c>
      <c r="B260" s="37">
        <v>44537</v>
      </c>
      <c r="C260" s="73">
        <v>1000</v>
      </c>
      <c r="D260" s="38" t="s">
        <v>138</v>
      </c>
      <c r="E260" s="141" t="s">
        <v>24</v>
      </c>
    </row>
    <row r="261" spans="1:5" s="100" customFormat="1" x14ac:dyDescent="0.25">
      <c r="A261" s="37">
        <v>44536.650555555556</v>
      </c>
      <c r="B261" s="37">
        <v>44537</v>
      </c>
      <c r="C261" s="73">
        <v>500</v>
      </c>
      <c r="D261" s="38"/>
      <c r="E261" s="141" t="s">
        <v>24</v>
      </c>
    </row>
    <row r="262" spans="1:5" s="100" customFormat="1" x14ac:dyDescent="0.25">
      <c r="A262" s="37">
        <v>44536.67396990741</v>
      </c>
      <c r="B262" s="37">
        <v>44537</v>
      </c>
      <c r="C262" s="73">
        <v>1000</v>
      </c>
      <c r="D262" s="38" t="s">
        <v>1682</v>
      </c>
      <c r="E262" s="141" t="s">
        <v>24</v>
      </c>
    </row>
    <row r="263" spans="1:5" s="100" customFormat="1" x14ac:dyDescent="0.25">
      <c r="A263" s="37">
        <v>44536.697824074072</v>
      </c>
      <c r="B263" s="37">
        <v>44537</v>
      </c>
      <c r="C263" s="73">
        <v>1900</v>
      </c>
      <c r="D263" s="38" t="s">
        <v>440</v>
      </c>
      <c r="E263" s="141" t="s">
        <v>24</v>
      </c>
    </row>
    <row r="264" spans="1:5" s="100" customFormat="1" x14ac:dyDescent="0.25">
      <c r="A264" s="37">
        <v>44536.736435185187</v>
      </c>
      <c r="B264" s="37">
        <v>44537</v>
      </c>
      <c r="C264" s="73">
        <v>500</v>
      </c>
      <c r="D264" s="38" t="s">
        <v>623</v>
      </c>
      <c r="E264" s="141" t="s">
        <v>24</v>
      </c>
    </row>
    <row r="265" spans="1:5" s="100" customFormat="1" x14ac:dyDescent="0.25">
      <c r="A265" s="37">
        <v>44536.741875</v>
      </c>
      <c r="B265" s="37">
        <v>44537</v>
      </c>
      <c r="C265" s="73">
        <v>300</v>
      </c>
      <c r="D265" s="38" t="s">
        <v>473</v>
      </c>
      <c r="E265" s="141" t="s">
        <v>24</v>
      </c>
    </row>
    <row r="266" spans="1:5" s="100" customFormat="1" x14ac:dyDescent="0.25">
      <c r="A266" s="37">
        <v>44536.748101851852</v>
      </c>
      <c r="B266" s="37">
        <v>44537</v>
      </c>
      <c r="C266" s="73">
        <v>1000</v>
      </c>
      <c r="D266" s="38" t="s">
        <v>627</v>
      </c>
      <c r="E266" s="141" t="s">
        <v>24</v>
      </c>
    </row>
    <row r="267" spans="1:5" s="100" customFormat="1" x14ac:dyDescent="0.25">
      <c r="A267" s="37">
        <v>44536.749201388891</v>
      </c>
      <c r="B267" s="37">
        <v>44537</v>
      </c>
      <c r="C267" s="73">
        <v>150</v>
      </c>
      <c r="D267" s="38"/>
      <c r="E267" s="141" t="s">
        <v>24</v>
      </c>
    </row>
    <row r="268" spans="1:5" s="100" customFormat="1" x14ac:dyDescent="0.25">
      <c r="A268" s="37">
        <v>44536.774548611109</v>
      </c>
      <c r="B268" s="37">
        <v>44537</v>
      </c>
      <c r="C268" s="73">
        <v>500</v>
      </c>
      <c r="D268" s="38" t="s">
        <v>139</v>
      </c>
      <c r="E268" s="141" t="s">
        <v>24</v>
      </c>
    </row>
    <row r="269" spans="1:5" s="100" customFormat="1" x14ac:dyDescent="0.25">
      <c r="A269" s="37">
        <v>44536.78628472222</v>
      </c>
      <c r="B269" s="37">
        <v>44537</v>
      </c>
      <c r="C269" s="73">
        <v>500</v>
      </c>
      <c r="D269" s="38"/>
      <c r="E269" s="141" t="s">
        <v>24</v>
      </c>
    </row>
    <row r="270" spans="1:5" s="100" customFormat="1" x14ac:dyDescent="0.25">
      <c r="A270" s="37">
        <v>44536.812743055554</v>
      </c>
      <c r="B270" s="37">
        <v>44537</v>
      </c>
      <c r="C270" s="73">
        <v>160</v>
      </c>
      <c r="D270" s="38"/>
      <c r="E270" s="141" t="s">
        <v>24</v>
      </c>
    </row>
    <row r="271" spans="1:5" s="100" customFormat="1" x14ac:dyDescent="0.25">
      <c r="A271" s="37">
        <v>44536.839930555558</v>
      </c>
      <c r="B271" s="37">
        <v>44537</v>
      </c>
      <c r="C271" s="73">
        <v>1000</v>
      </c>
      <c r="D271" s="38"/>
      <c r="E271" s="141" t="s">
        <v>24</v>
      </c>
    </row>
    <row r="272" spans="1:5" s="100" customFormat="1" x14ac:dyDescent="0.25">
      <c r="A272" s="37">
        <v>44536.889861111114</v>
      </c>
      <c r="B272" s="37">
        <v>44537</v>
      </c>
      <c r="C272" s="73">
        <v>10</v>
      </c>
      <c r="D272" s="38" t="s">
        <v>1683</v>
      </c>
      <c r="E272" s="141" t="s">
        <v>24</v>
      </c>
    </row>
    <row r="273" spans="1:5" s="100" customFormat="1" x14ac:dyDescent="0.25">
      <c r="A273" s="37">
        <v>44536.898888888885</v>
      </c>
      <c r="B273" s="37">
        <v>44537</v>
      </c>
      <c r="C273" s="73">
        <v>200</v>
      </c>
      <c r="D273" s="38" t="s">
        <v>633</v>
      </c>
      <c r="E273" s="141" t="s">
        <v>24</v>
      </c>
    </row>
    <row r="274" spans="1:5" s="100" customFormat="1" x14ac:dyDescent="0.25">
      <c r="A274" s="37">
        <v>44536.901122685187</v>
      </c>
      <c r="B274" s="37">
        <v>44537</v>
      </c>
      <c r="C274" s="73">
        <v>100</v>
      </c>
      <c r="D274" s="38" t="s">
        <v>416</v>
      </c>
      <c r="E274" s="141" t="s">
        <v>24</v>
      </c>
    </row>
    <row r="275" spans="1:5" s="100" customFormat="1" x14ac:dyDescent="0.25">
      <c r="A275" s="37">
        <v>44536.915752314817</v>
      </c>
      <c r="B275" s="37">
        <v>44537</v>
      </c>
      <c r="C275" s="73">
        <v>1500</v>
      </c>
      <c r="D275" s="38" t="s">
        <v>293</v>
      </c>
      <c r="E275" s="141" t="s">
        <v>24</v>
      </c>
    </row>
    <row r="276" spans="1:5" s="100" customFormat="1" x14ac:dyDescent="0.25">
      <c r="A276" s="37">
        <v>44536.922951388886</v>
      </c>
      <c r="B276" s="37">
        <v>44537</v>
      </c>
      <c r="C276" s="73">
        <v>1000</v>
      </c>
      <c r="D276" s="38" t="s">
        <v>141</v>
      </c>
      <c r="E276" s="141" t="s">
        <v>24</v>
      </c>
    </row>
    <row r="277" spans="1:5" s="100" customFormat="1" x14ac:dyDescent="0.25">
      <c r="A277" s="37">
        <v>44536.971759259257</v>
      </c>
      <c r="B277" s="37">
        <v>44537</v>
      </c>
      <c r="C277" s="73">
        <v>100</v>
      </c>
      <c r="D277" s="38" t="s">
        <v>1684</v>
      </c>
      <c r="E277" s="141" t="s">
        <v>24</v>
      </c>
    </row>
    <row r="278" spans="1:5" s="100" customFormat="1" x14ac:dyDescent="0.25">
      <c r="A278" s="37">
        <v>44537.003599537034</v>
      </c>
      <c r="B278" s="37">
        <v>44538</v>
      </c>
      <c r="C278" s="73">
        <v>100</v>
      </c>
      <c r="D278" s="38" t="s">
        <v>1685</v>
      </c>
      <c r="E278" s="141" t="s">
        <v>24</v>
      </c>
    </row>
    <row r="279" spans="1:5" s="100" customFormat="1" x14ac:dyDescent="0.25">
      <c r="A279" s="37">
        <v>44537.008680555555</v>
      </c>
      <c r="B279" s="37">
        <v>44538</v>
      </c>
      <c r="C279" s="73">
        <v>200</v>
      </c>
      <c r="D279" s="38" t="s">
        <v>1686</v>
      </c>
      <c r="E279" s="141" t="s">
        <v>24</v>
      </c>
    </row>
    <row r="280" spans="1:5" s="100" customFormat="1" x14ac:dyDescent="0.25">
      <c r="A280" s="37">
        <v>44537.018726851849</v>
      </c>
      <c r="B280" s="37">
        <v>44538</v>
      </c>
      <c r="C280" s="73">
        <v>300</v>
      </c>
      <c r="D280" s="38" t="s">
        <v>439</v>
      </c>
      <c r="E280" s="141" t="s">
        <v>24</v>
      </c>
    </row>
    <row r="281" spans="1:5" s="100" customFormat="1" x14ac:dyDescent="0.25">
      <c r="A281" s="37">
        <v>44537.379027777781</v>
      </c>
      <c r="B281" s="37">
        <v>44538</v>
      </c>
      <c r="C281" s="73">
        <v>500</v>
      </c>
      <c r="D281" s="38" t="s">
        <v>103</v>
      </c>
      <c r="E281" s="141" t="s">
        <v>24</v>
      </c>
    </row>
    <row r="282" spans="1:5" s="100" customFormat="1" x14ac:dyDescent="0.25">
      <c r="A282" s="37">
        <v>44537.395219907405</v>
      </c>
      <c r="B282" s="37">
        <v>44538</v>
      </c>
      <c r="C282" s="73">
        <v>500</v>
      </c>
      <c r="D282" s="38" t="s">
        <v>142</v>
      </c>
      <c r="E282" s="141" t="s">
        <v>24</v>
      </c>
    </row>
    <row r="283" spans="1:5" s="100" customFormat="1" x14ac:dyDescent="0.25">
      <c r="A283" s="37">
        <v>44537.432939814818</v>
      </c>
      <c r="B283" s="37">
        <v>44538</v>
      </c>
      <c r="C283" s="73">
        <v>500</v>
      </c>
      <c r="D283" s="38" t="s">
        <v>1687</v>
      </c>
      <c r="E283" s="141" t="s">
        <v>24</v>
      </c>
    </row>
    <row r="284" spans="1:5" s="100" customFormat="1" x14ac:dyDescent="0.25">
      <c r="A284" s="37">
        <v>44537.463125000002</v>
      </c>
      <c r="B284" s="37">
        <v>44538</v>
      </c>
      <c r="C284" s="73">
        <v>1000</v>
      </c>
      <c r="D284" s="38" t="s">
        <v>1688</v>
      </c>
      <c r="E284" s="141" t="s">
        <v>24</v>
      </c>
    </row>
    <row r="285" spans="1:5" s="100" customFormat="1" x14ac:dyDescent="0.25">
      <c r="A285" s="37">
        <v>44537.484340277777</v>
      </c>
      <c r="B285" s="37">
        <v>44538</v>
      </c>
      <c r="C285" s="73">
        <v>300</v>
      </c>
      <c r="D285" s="38" t="s">
        <v>703</v>
      </c>
      <c r="E285" s="141" t="s">
        <v>24</v>
      </c>
    </row>
    <row r="286" spans="1:5" s="100" customFormat="1" x14ac:dyDescent="0.25">
      <c r="A286" s="37">
        <v>44537.499618055554</v>
      </c>
      <c r="B286" s="37">
        <v>44538</v>
      </c>
      <c r="C286" s="73">
        <v>200</v>
      </c>
      <c r="D286" s="38" t="s">
        <v>1689</v>
      </c>
      <c r="E286" s="141" t="s">
        <v>24</v>
      </c>
    </row>
    <row r="287" spans="1:5" s="100" customFormat="1" x14ac:dyDescent="0.25">
      <c r="A287" s="37">
        <v>44537.511030092595</v>
      </c>
      <c r="B287" s="37">
        <v>44538</v>
      </c>
      <c r="C287" s="73">
        <v>500</v>
      </c>
      <c r="D287" s="38" t="s">
        <v>1690</v>
      </c>
      <c r="E287" s="141" t="s">
        <v>24</v>
      </c>
    </row>
    <row r="288" spans="1:5" s="100" customFormat="1" x14ac:dyDescent="0.25">
      <c r="A288" s="37">
        <v>44537.549571759257</v>
      </c>
      <c r="B288" s="37">
        <v>44538</v>
      </c>
      <c r="C288" s="73">
        <v>1000</v>
      </c>
      <c r="D288" s="38"/>
      <c r="E288" s="141" t="s">
        <v>24</v>
      </c>
    </row>
    <row r="289" spans="1:5" s="100" customFormat="1" x14ac:dyDescent="0.25">
      <c r="A289" s="37">
        <v>44537.573807870373</v>
      </c>
      <c r="B289" s="37">
        <v>44538</v>
      </c>
      <c r="C289" s="73">
        <v>100</v>
      </c>
      <c r="D289" s="38" t="s">
        <v>509</v>
      </c>
      <c r="E289" s="141" t="s">
        <v>24</v>
      </c>
    </row>
    <row r="290" spans="1:5" s="100" customFormat="1" x14ac:dyDescent="0.25">
      <c r="A290" s="37">
        <v>44537.601736111108</v>
      </c>
      <c r="B290" s="37">
        <v>44538</v>
      </c>
      <c r="C290" s="73">
        <v>200</v>
      </c>
      <c r="D290" s="38" t="s">
        <v>448</v>
      </c>
      <c r="E290" s="141" t="s">
        <v>24</v>
      </c>
    </row>
    <row r="291" spans="1:5" s="100" customFormat="1" x14ac:dyDescent="0.25">
      <c r="A291" s="37">
        <v>44537.63894675926</v>
      </c>
      <c r="B291" s="37">
        <v>44538</v>
      </c>
      <c r="C291" s="73">
        <v>100</v>
      </c>
      <c r="D291" s="38" t="s">
        <v>647</v>
      </c>
      <c r="E291" s="141" t="s">
        <v>24</v>
      </c>
    </row>
    <row r="292" spans="1:5" s="100" customFormat="1" x14ac:dyDescent="0.25">
      <c r="A292" s="37">
        <v>44537.656678240739</v>
      </c>
      <c r="B292" s="37">
        <v>44538</v>
      </c>
      <c r="C292" s="73">
        <v>500</v>
      </c>
      <c r="D292" s="38"/>
      <c r="E292" s="141" t="s">
        <v>24</v>
      </c>
    </row>
    <row r="293" spans="1:5" s="100" customFormat="1" x14ac:dyDescent="0.25">
      <c r="A293" s="37">
        <v>44537.65792824074</v>
      </c>
      <c r="B293" s="37">
        <v>44538</v>
      </c>
      <c r="C293" s="73">
        <v>500</v>
      </c>
      <c r="D293" s="38"/>
      <c r="E293" s="141" t="s">
        <v>24</v>
      </c>
    </row>
    <row r="294" spans="1:5" s="100" customFormat="1" x14ac:dyDescent="0.25">
      <c r="A294" s="37">
        <v>44537.661481481482</v>
      </c>
      <c r="B294" s="37">
        <v>44538</v>
      </c>
      <c r="C294" s="73">
        <v>200</v>
      </c>
      <c r="D294" s="38"/>
      <c r="E294" s="141" t="s">
        <v>24</v>
      </c>
    </row>
    <row r="295" spans="1:5" s="100" customFormat="1" x14ac:dyDescent="0.25">
      <c r="A295" s="37">
        <v>44537.712164351855</v>
      </c>
      <c r="B295" s="37">
        <v>44538</v>
      </c>
      <c r="C295" s="73">
        <v>100</v>
      </c>
      <c r="D295" s="38" t="s">
        <v>1691</v>
      </c>
      <c r="E295" s="141" t="s">
        <v>24</v>
      </c>
    </row>
    <row r="296" spans="1:5" s="100" customFormat="1" x14ac:dyDescent="0.25">
      <c r="A296" s="37">
        <v>44537.734965277778</v>
      </c>
      <c r="B296" s="37">
        <v>44538</v>
      </c>
      <c r="C296" s="73">
        <v>500</v>
      </c>
      <c r="D296" s="38" t="s">
        <v>143</v>
      </c>
      <c r="E296" s="141" t="s">
        <v>24</v>
      </c>
    </row>
    <row r="297" spans="1:5" s="100" customFormat="1" x14ac:dyDescent="0.25">
      <c r="A297" s="37">
        <v>44537.754745370374</v>
      </c>
      <c r="B297" s="37">
        <v>44538</v>
      </c>
      <c r="C297" s="73">
        <v>500</v>
      </c>
      <c r="D297" s="38"/>
      <c r="E297" s="141" t="s">
        <v>24</v>
      </c>
    </row>
    <row r="298" spans="1:5" s="100" customFormat="1" x14ac:dyDescent="0.25">
      <c r="A298" s="37">
        <v>44537.755914351852</v>
      </c>
      <c r="B298" s="37">
        <v>44538</v>
      </c>
      <c r="C298" s="73">
        <v>500</v>
      </c>
      <c r="D298" s="38" t="s">
        <v>417</v>
      </c>
      <c r="E298" s="141" t="s">
        <v>24</v>
      </c>
    </row>
    <row r="299" spans="1:5" s="100" customFormat="1" x14ac:dyDescent="0.25">
      <c r="A299" s="37">
        <v>44537.757511574076</v>
      </c>
      <c r="B299" s="37">
        <v>44538</v>
      </c>
      <c r="C299" s="73">
        <v>24</v>
      </c>
      <c r="D299" s="38" t="s">
        <v>1692</v>
      </c>
      <c r="E299" s="141" t="s">
        <v>24</v>
      </c>
    </row>
    <row r="300" spans="1:5" s="100" customFormat="1" x14ac:dyDescent="0.25">
      <c r="A300" s="37">
        <v>44537.761793981481</v>
      </c>
      <c r="B300" s="37">
        <v>44538</v>
      </c>
      <c r="C300" s="73">
        <v>100</v>
      </c>
      <c r="D300" s="38"/>
      <c r="E300" s="141" t="s">
        <v>24</v>
      </c>
    </row>
    <row r="301" spans="1:5" s="100" customFormat="1" x14ac:dyDescent="0.25">
      <c r="A301" s="37">
        <v>44537.766041666669</v>
      </c>
      <c r="B301" s="37">
        <v>44538</v>
      </c>
      <c r="C301" s="73">
        <v>500</v>
      </c>
      <c r="D301" s="38"/>
      <c r="E301" s="141" t="s">
        <v>24</v>
      </c>
    </row>
    <row r="302" spans="1:5" s="100" customFormat="1" x14ac:dyDescent="0.25">
      <c r="A302" s="37">
        <v>44537.767789351848</v>
      </c>
      <c r="B302" s="37">
        <v>44538</v>
      </c>
      <c r="C302" s="73">
        <v>500</v>
      </c>
      <c r="D302" s="38" t="s">
        <v>1693</v>
      </c>
      <c r="E302" s="141" t="s">
        <v>24</v>
      </c>
    </row>
    <row r="303" spans="1:5" s="100" customFormat="1" x14ac:dyDescent="0.25">
      <c r="A303" s="37">
        <v>44537.79042824074</v>
      </c>
      <c r="B303" s="37">
        <v>44538</v>
      </c>
      <c r="C303" s="73">
        <v>100</v>
      </c>
      <c r="D303" s="38"/>
      <c r="E303" s="141" t="s">
        <v>24</v>
      </c>
    </row>
    <row r="304" spans="1:5" s="100" customFormat="1" x14ac:dyDescent="0.25">
      <c r="A304" s="37">
        <v>44537.794918981483</v>
      </c>
      <c r="B304" s="37">
        <v>44538</v>
      </c>
      <c r="C304" s="73">
        <v>100</v>
      </c>
      <c r="D304" s="38"/>
      <c r="E304" s="141" t="s">
        <v>24</v>
      </c>
    </row>
    <row r="305" spans="1:5" s="100" customFormat="1" x14ac:dyDescent="0.25">
      <c r="A305" s="37">
        <v>44537.814629629633</v>
      </c>
      <c r="B305" s="37">
        <v>44538</v>
      </c>
      <c r="C305" s="73">
        <v>1000</v>
      </c>
      <c r="D305" s="38" t="s">
        <v>134</v>
      </c>
      <c r="E305" s="141" t="s">
        <v>24</v>
      </c>
    </row>
    <row r="306" spans="1:5" s="100" customFormat="1" x14ac:dyDescent="0.25">
      <c r="A306" s="37">
        <v>44537.835509259261</v>
      </c>
      <c r="B306" s="37">
        <v>44538</v>
      </c>
      <c r="C306" s="73">
        <v>300</v>
      </c>
      <c r="D306" s="38"/>
      <c r="E306" s="141" t="s">
        <v>24</v>
      </c>
    </row>
    <row r="307" spans="1:5" s="100" customFormat="1" x14ac:dyDescent="0.25">
      <c r="A307" s="37">
        <v>44537.83625</v>
      </c>
      <c r="B307" s="37">
        <v>44538</v>
      </c>
      <c r="C307" s="73">
        <v>500</v>
      </c>
      <c r="D307" s="38"/>
      <c r="E307" s="141" t="s">
        <v>24</v>
      </c>
    </row>
    <row r="308" spans="1:5" s="100" customFormat="1" x14ac:dyDescent="0.25">
      <c r="A308" s="37">
        <v>44537.837962962964</v>
      </c>
      <c r="B308" s="37">
        <v>44538</v>
      </c>
      <c r="C308" s="73">
        <v>300</v>
      </c>
      <c r="D308" s="38" t="s">
        <v>144</v>
      </c>
      <c r="E308" s="141" t="s">
        <v>24</v>
      </c>
    </row>
    <row r="309" spans="1:5" s="100" customFormat="1" x14ac:dyDescent="0.25">
      <c r="A309" s="37">
        <v>44537.841331018521</v>
      </c>
      <c r="B309" s="37">
        <v>44538</v>
      </c>
      <c r="C309" s="73">
        <v>500</v>
      </c>
      <c r="D309" s="38" t="s">
        <v>145</v>
      </c>
      <c r="E309" s="141" t="s">
        <v>24</v>
      </c>
    </row>
    <row r="310" spans="1:5" s="100" customFormat="1" x14ac:dyDescent="0.25">
      <c r="A310" s="37">
        <v>44537.841539351852</v>
      </c>
      <c r="B310" s="37">
        <v>44538</v>
      </c>
      <c r="C310" s="73">
        <v>1000</v>
      </c>
      <c r="D310" s="38" t="s">
        <v>146</v>
      </c>
      <c r="E310" s="141" t="s">
        <v>24</v>
      </c>
    </row>
    <row r="311" spans="1:5" s="100" customFormat="1" x14ac:dyDescent="0.25">
      <c r="A311" s="37">
        <v>44537.845555555556</v>
      </c>
      <c r="B311" s="37">
        <v>44538</v>
      </c>
      <c r="C311" s="73">
        <v>300</v>
      </c>
      <c r="D311" s="38"/>
      <c r="E311" s="141" t="s">
        <v>24</v>
      </c>
    </row>
    <row r="312" spans="1:5" s="100" customFormat="1" x14ac:dyDescent="0.25">
      <c r="A312" s="37">
        <v>44537.847777777781</v>
      </c>
      <c r="B312" s="37">
        <v>44538</v>
      </c>
      <c r="C312" s="73">
        <v>10000</v>
      </c>
      <c r="D312" s="38" t="s">
        <v>148</v>
      </c>
      <c r="E312" s="141" t="s">
        <v>24</v>
      </c>
    </row>
    <row r="313" spans="1:5" s="100" customFormat="1" x14ac:dyDescent="0.25">
      <c r="A313" s="37">
        <v>44537.848124999997</v>
      </c>
      <c r="B313" s="37">
        <v>44538</v>
      </c>
      <c r="C313" s="73">
        <v>300</v>
      </c>
      <c r="D313" s="38"/>
      <c r="E313" s="141" t="s">
        <v>24</v>
      </c>
    </row>
    <row r="314" spans="1:5" s="100" customFormat="1" x14ac:dyDescent="0.25">
      <c r="A314" s="37">
        <v>44537.878599537034</v>
      </c>
      <c r="B314" s="37">
        <v>44538</v>
      </c>
      <c r="C314" s="73">
        <v>500</v>
      </c>
      <c r="D314" s="38" t="s">
        <v>150</v>
      </c>
      <c r="E314" s="141" t="s">
        <v>24</v>
      </c>
    </row>
    <row r="315" spans="1:5" s="100" customFormat="1" x14ac:dyDescent="0.25">
      <c r="A315" s="37">
        <v>44537.883229166669</v>
      </c>
      <c r="B315" s="37">
        <v>44538</v>
      </c>
      <c r="C315" s="73">
        <v>500</v>
      </c>
      <c r="D315" s="38" t="s">
        <v>294</v>
      </c>
      <c r="E315" s="141" t="s">
        <v>24</v>
      </c>
    </row>
    <row r="316" spans="1:5" s="100" customFormat="1" x14ac:dyDescent="0.25">
      <c r="A316" s="37">
        <v>44537.892685185187</v>
      </c>
      <c r="B316" s="37">
        <v>44538</v>
      </c>
      <c r="C316" s="73">
        <v>500</v>
      </c>
      <c r="D316" s="38"/>
      <c r="E316" s="141" t="s">
        <v>24</v>
      </c>
    </row>
    <row r="317" spans="1:5" s="100" customFormat="1" x14ac:dyDescent="0.25">
      <c r="A317" s="37">
        <v>44537.935694444444</v>
      </c>
      <c r="B317" s="37">
        <v>44538</v>
      </c>
      <c r="C317" s="73">
        <v>300</v>
      </c>
      <c r="D317" s="38" t="s">
        <v>707</v>
      </c>
      <c r="E317" s="141" t="s">
        <v>24</v>
      </c>
    </row>
    <row r="318" spans="1:5" s="100" customFormat="1" x14ac:dyDescent="0.25">
      <c r="A318" s="37">
        <v>44537.9530787037</v>
      </c>
      <c r="B318" s="37">
        <v>44538</v>
      </c>
      <c r="C318" s="73">
        <v>300</v>
      </c>
      <c r="D318" s="38" t="s">
        <v>460</v>
      </c>
      <c r="E318" s="141" t="s">
        <v>24</v>
      </c>
    </row>
    <row r="319" spans="1:5" s="100" customFormat="1" x14ac:dyDescent="0.25">
      <c r="A319" s="37">
        <v>44537.969166666669</v>
      </c>
      <c r="B319" s="37">
        <v>44538</v>
      </c>
      <c r="C319" s="73">
        <v>1000</v>
      </c>
      <c r="D319" s="38" t="s">
        <v>565</v>
      </c>
      <c r="E319" s="141" t="s">
        <v>24</v>
      </c>
    </row>
    <row r="320" spans="1:5" s="100" customFormat="1" x14ac:dyDescent="0.25">
      <c r="A320" s="37">
        <v>44538.00104166667</v>
      </c>
      <c r="B320" s="37">
        <v>44539</v>
      </c>
      <c r="C320" s="73">
        <v>30</v>
      </c>
      <c r="D320" s="38" t="s">
        <v>283</v>
      </c>
      <c r="E320" s="141" t="s">
        <v>24</v>
      </c>
    </row>
    <row r="321" spans="1:5" s="100" customFormat="1" x14ac:dyDescent="0.25">
      <c r="A321" s="37">
        <v>44538.003796296296</v>
      </c>
      <c r="B321" s="37">
        <v>44539</v>
      </c>
      <c r="C321" s="73">
        <v>1000</v>
      </c>
      <c r="D321" s="38" t="s">
        <v>155</v>
      </c>
      <c r="E321" s="141" t="s">
        <v>24</v>
      </c>
    </row>
    <row r="322" spans="1:5" s="100" customFormat="1" x14ac:dyDescent="0.25">
      <c r="A322" s="37">
        <v>44538.037395833337</v>
      </c>
      <c r="B322" s="37">
        <v>44539</v>
      </c>
      <c r="C322" s="73">
        <v>1000</v>
      </c>
      <c r="D322" s="38"/>
      <c r="E322" s="141" t="s">
        <v>24</v>
      </c>
    </row>
    <row r="323" spans="1:5" s="100" customFormat="1" x14ac:dyDescent="0.25">
      <c r="A323" s="37">
        <v>44538.04078703704</v>
      </c>
      <c r="B323" s="37">
        <v>44539</v>
      </c>
      <c r="C323" s="73">
        <v>50</v>
      </c>
      <c r="D323" s="38"/>
      <c r="E323" s="141" t="s">
        <v>24</v>
      </c>
    </row>
    <row r="324" spans="1:5" s="100" customFormat="1" x14ac:dyDescent="0.25">
      <c r="A324" s="37">
        <v>44538.241365740738</v>
      </c>
      <c r="B324" s="37">
        <v>44539</v>
      </c>
      <c r="C324" s="73">
        <v>200</v>
      </c>
      <c r="D324" s="38" t="s">
        <v>280</v>
      </c>
      <c r="E324" s="141" t="s">
        <v>24</v>
      </c>
    </row>
    <row r="325" spans="1:5" s="100" customFormat="1" x14ac:dyDescent="0.25">
      <c r="A325" s="37">
        <v>44538.305405092593</v>
      </c>
      <c r="B325" s="37">
        <v>44539</v>
      </c>
      <c r="C325" s="73">
        <v>600</v>
      </c>
      <c r="D325" s="38" t="s">
        <v>156</v>
      </c>
      <c r="E325" s="141" t="s">
        <v>24</v>
      </c>
    </row>
    <row r="326" spans="1:5" s="100" customFormat="1" x14ac:dyDescent="0.25">
      <c r="A326" s="37">
        <v>44538.320810185185</v>
      </c>
      <c r="B326" s="37">
        <v>44539</v>
      </c>
      <c r="C326" s="73">
        <v>300</v>
      </c>
      <c r="D326" s="38" t="s">
        <v>475</v>
      </c>
      <c r="E326" s="141" t="s">
        <v>24</v>
      </c>
    </row>
    <row r="327" spans="1:5" s="100" customFormat="1" x14ac:dyDescent="0.25">
      <c r="A327" s="37">
        <v>44538.37667824074</v>
      </c>
      <c r="B327" s="37">
        <v>44539</v>
      </c>
      <c r="C327" s="73">
        <v>300</v>
      </c>
      <c r="D327" s="38"/>
      <c r="E327" s="141" t="s">
        <v>24</v>
      </c>
    </row>
    <row r="328" spans="1:5" s="100" customFormat="1" x14ac:dyDescent="0.25">
      <c r="A328" s="37">
        <v>44538.402361111112</v>
      </c>
      <c r="B328" s="37">
        <v>44539</v>
      </c>
      <c r="C328" s="73">
        <v>200</v>
      </c>
      <c r="D328" s="38" t="s">
        <v>295</v>
      </c>
      <c r="E328" s="141" t="s">
        <v>24</v>
      </c>
    </row>
    <row r="329" spans="1:5" s="100" customFormat="1" x14ac:dyDescent="0.25">
      <c r="A329" s="37">
        <v>44538.406597222223</v>
      </c>
      <c r="B329" s="37">
        <v>44539</v>
      </c>
      <c r="C329" s="73">
        <v>100</v>
      </c>
      <c r="D329" s="38" t="s">
        <v>647</v>
      </c>
      <c r="E329" s="141" t="s">
        <v>24</v>
      </c>
    </row>
    <row r="330" spans="1:5" s="100" customFormat="1" x14ac:dyDescent="0.25">
      <c r="A330" s="37">
        <v>44538.444074074076</v>
      </c>
      <c r="B330" s="37">
        <v>44539</v>
      </c>
      <c r="C330" s="73">
        <v>100</v>
      </c>
      <c r="D330" s="38"/>
      <c r="E330" s="141" t="s">
        <v>24</v>
      </c>
    </row>
    <row r="331" spans="1:5" s="100" customFormat="1" x14ac:dyDescent="0.25">
      <c r="A331" s="37">
        <v>44538.477754629632</v>
      </c>
      <c r="B331" s="37">
        <v>44539</v>
      </c>
      <c r="C331" s="73">
        <v>200</v>
      </c>
      <c r="D331" s="38" t="s">
        <v>1694</v>
      </c>
      <c r="E331" s="141" t="s">
        <v>24</v>
      </c>
    </row>
    <row r="332" spans="1:5" s="100" customFormat="1" x14ac:dyDescent="0.25">
      <c r="A332" s="37">
        <v>44538.505173611113</v>
      </c>
      <c r="B332" s="37">
        <v>44539</v>
      </c>
      <c r="C332" s="73">
        <v>500</v>
      </c>
      <c r="D332" s="38"/>
      <c r="E332" s="141" t="s">
        <v>24</v>
      </c>
    </row>
    <row r="333" spans="1:5" s="100" customFormat="1" x14ac:dyDescent="0.25">
      <c r="A333" s="37">
        <v>44538.505960648145</v>
      </c>
      <c r="B333" s="37">
        <v>44539</v>
      </c>
      <c r="C333" s="73">
        <v>400</v>
      </c>
      <c r="D333" s="38" t="s">
        <v>103</v>
      </c>
      <c r="E333" s="141" t="s">
        <v>24</v>
      </c>
    </row>
    <row r="334" spans="1:5" s="100" customFormat="1" x14ac:dyDescent="0.25">
      <c r="A334" s="37">
        <v>44538.511192129627</v>
      </c>
      <c r="B334" s="37">
        <v>44539</v>
      </c>
      <c r="C334" s="73">
        <v>100</v>
      </c>
      <c r="D334" s="38" t="s">
        <v>157</v>
      </c>
      <c r="E334" s="141" t="s">
        <v>24</v>
      </c>
    </row>
    <row r="335" spans="1:5" s="100" customFormat="1" x14ac:dyDescent="0.25">
      <c r="A335" s="37">
        <v>44538.514861111114</v>
      </c>
      <c r="B335" s="37">
        <v>44539</v>
      </c>
      <c r="C335" s="73">
        <v>300</v>
      </c>
      <c r="D335" s="38" t="s">
        <v>702</v>
      </c>
      <c r="E335" s="141" t="s">
        <v>24</v>
      </c>
    </row>
    <row r="336" spans="1:5" s="100" customFormat="1" x14ac:dyDescent="0.25">
      <c r="A336" s="37">
        <v>44538.532592592594</v>
      </c>
      <c r="B336" s="37">
        <v>44539</v>
      </c>
      <c r="C336" s="73">
        <v>1000</v>
      </c>
      <c r="D336" s="38" t="s">
        <v>158</v>
      </c>
      <c r="E336" s="141" t="s">
        <v>24</v>
      </c>
    </row>
    <row r="337" spans="1:5" s="100" customFormat="1" x14ac:dyDescent="0.25">
      <c r="A337" s="37">
        <v>44538.534259259257</v>
      </c>
      <c r="B337" s="37">
        <v>44539</v>
      </c>
      <c r="C337" s="73">
        <v>5000</v>
      </c>
      <c r="D337" s="38" t="s">
        <v>566</v>
      </c>
      <c r="E337" s="141" t="s">
        <v>24</v>
      </c>
    </row>
    <row r="338" spans="1:5" s="100" customFormat="1" x14ac:dyDescent="0.25">
      <c r="A338" s="37">
        <v>44538.551134259258</v>
      </c>
      <c r="B338" s="37">
        <v>44539</v>
      </c>
      <c r="C338" s="73">
        <v>500</v>
      </c>
      <c r="D338" s="38" t="s">
        <v>159</v>
      </c>
      <c r="E338" s="141" t="s">
        <v>24</v>
      </c>
    </row>
    <row r="339" spans="1:5" s="100" customFormat="1" x14ac:dyDescent="0.25">
      <c r="A339" s="37">
        <v>44538.55128472222</v>
      </c>
      <c r="B339" s="37">
        <v>44539</v>
      </c>
      <c r="C339" s="73">
        <v>500</v>
      </c>
      <c r="D339" s="38" t="s">
        <v>1695</v>
      </c>
      <c r="E339" s="141" t="s">
        <v>24</v>
      </c>
    </row>
    <row r="340" spans="1:5" s="100" customFormat="1" x14ac:dyDescent="0.25">
      <c r="A340" s="37">
        <v>44538.552604166667</v>
      </c>
      <c r="B340" s="37">
        <v>44539</v>
      </c>
      <c r="C340" s="73">
        <v>500</v>
      </c>
      <c r="D340" s="38" t="s">
        <v>1696</v>
      </c>
      <c r="E340" s="141" t="s">
        <v>24</v>
      </c>
    </row>
    <row r="341" spans="1:5" s="100" customFormat="1" x14ac:dyDescent="0.25">
      <c r="A341" s="37">
        <v>44538.553287037037</v>
      </c>
      <c r="B341" s="37">
        <v>44539</v>
      </c>
      <c r="C341" s="73">
        <v>1000</v>
      </c>
      <c r="D341" s="38" t="s">
        <v>418</v>
      </c>
      <c r="E341" s="141" t="s">
        <v>24</v>
      </c>
    </row>
    <row r="342" spans="1:5" s="100" customFormat="1" x14ac:dyDescent="0.25">
      <c r="A342" s="37">
        <v>44538.556030092594</v>
      </c>
      <c r="B342" s="37">
        <v>44539</v>
      </c>
      <c r="C342" s="73">
        <v>500</v>
      </c>
      <c r="D342" s="38" t="s">
        <v>567</v>
      </c>
      <c r="E342" s="141" t="s">
        <v>24</v>
      </c>
    </row>
    <row r="343" spans="1:5" s="100" customFormat="1" x14ac:dyDescent="0.25">
      <c r="A343" s="37">
        <v>44538.559583333335</v>
      </c>
      <c r="B343" s="37">
        <v>44539</v>
      </c>
      <c r="C343" s="73">
        <v>1000</v>
      </c>
      <c r="D343" s="38" t="s">
        <v>1697</v>
      </c>
      <c r="E343" s="141" t="s">
        <v>24</v>
      </c>
    </row>
    <row r="344" spans="1:5" s="100" customFormat="1" x14ac:dyDescent="0.25">
      <c r="A344" s="37">
        <v>44538.559687499997</v>
      </c>
      <c r="B344" s="37">
        <v>44539</v>
      </c>
      <c r="C344" s="73">
        <v>3000</v>
      </c>
      <c r="D344" s="38" t="s">
        <v>1698</v>
      </c>
      <c r="E344" s="141" t="s">
        <v>24</v>
      </c>
    </row>
    <row r="345" spans="1:5" s="100" customFormat="1" x14ac:dyDescent="0.25">
      <c r="A345" s="37">
        <v>44538.572187500002</v>
      </c>
      <c r="B345" s="37">
        <v>44539</v>
      </c>
      <c r="C345" s="73">
        <v>500</v>
      </c>
      <c r="D345" s="38" t="s">
        <v>1699</v>
      </c>
      <c r="E345" s="141" t="s">
        <v>24</v>
      </c>
    </row>
    <row r="346" spans="1:5" s="100" customFormat="1" x14ac:dyDescent="0.25">
      <c r="A346" s="37">
        <v>44538.577048611114</v>
      </c>
      <c r="B346" s="37">
        <v>44539</v>
      </c>
      <c r="C346" s="73">
        <v>500</v>
      </c>
      <c r="D346" s="38" t="s">
        <v>1700</v>
      </c>
      <c r="E346" s="141" t="s">
        <v>24</v>
      </c>
    </row>
    <row r="347" spans="1:5" s="100" customFormat="1" x14ac:dyDescent="0.25">
      <c r="A347" s="37">
        <v>44538.58865740741</v>
      </c>
      <c r="B347" s="37">
        <v>44539</v>
      </c>
      <c r="C347" s="73">
        <v>1000</v>
      </c>
      <c r="D347" s="38" t="s">
        <v>1701</v>
      </c>
      <c r="E347" s="141" t="s">
        <v>24</v>
      </c>
    </row>
    <row r="348" spans="1:5" s="100" customFormat="1" x14ac:dyDescent="0.25">
      <c r="A348" s="37">
        <v>44538.615474537037</v>
      </c>
      <c r="B348" s="37">
        <v>44539</v>
      </c>
      <c r="C348" s="73">
        <v>150</v>
      </c>
      <c r="D348" s="38" t="s">
        <v>568</v>
      </c>
      <c r="E348" s="141" t="s">
        <v>24</v>
      </c>
    </row>
    <row r="349" spans="1:5" s="100" customFormat="1" x14ac:dyDescent="0.25">
      <c r="A349" s="37">
        <v>44538.675081018519</v>
      </c>
      <c r="B349" s="37">
        <v>44539</v>
      </c>
      <c r="C349" s="73">
        <v>300</v>
      </c>
      <c r="D349" s="38" t="s">
        <v>160</v>
      </c>
      <c r="E349" s="141" t="s">
        <v>24</v>
      </c>
    </row>
    <row r="350" spans="1:5" s="100" customFormat="1" x14ac:dyDescent="0.25">
      <c r="A350" s="37">
        <v>44538.711064814815</v>
      </c>
      <c r="B350" s="37">
        <v>44539</v>
      </c>
      <c r="C350" s="73">
        <v>500</v>
      </c>
      <c r="D350" s="38" t="s">
        <v>1702</v>
      </c>
      <c r="E350" s="141" t="s">
        <v>24</v>
      </c>
    </row>
    <row r="351" spans="1:5" s="100" customFormat="1" x14ac:dyDescent="0.25">
      <c r="A351" s="37">
        <v>44538.728298611109</v>
      </c>
      <c r="B351" s="37">
        <v>44539</v>
      </c>
      <c r="C351" s="73">
        <v>100</v>
      </c>
      <c r="D351" s="38" t="s">
        <v>161</v>
      </c>
      <c r="E351" s="141" t="s">
        <v>24</v>
      </c>
    </row>
    <row r="352" spans="1:5" s="100" customFormat="1" x14ac:dyDescent="0.25">
      <c r="A352" s="37">
        <v>44538.74554398148</v>
      </c>
      <c r="B352" s="37">
        <v>44539</v>
      </c>
      <c r="C352" s="73">
        <v>200</v>
      </c>
      <c r="D352" s="38" t="s">
        <v>398</v>
      </c>
      <c r="E352" s="141" t="s">
        <v>24</v>
      </c>
    </row>
    <row r="353" spans="1:5" s="100" customFormat="1" x14ac:dyDescent="0.25">
      <c r="A353" s="37">
        <v>44538.763043981482</v>
      </c>
      <c r="B353" s="37">
        <v>44539</v>
      </c>
      <c r="C353" s="73">
        <v>500</v>
      </c>
      <c r="D353" s="38" t="s">
        <v>1703</v>
      </c>
      <c r="E353" s="141" t="s">
        <v>24</v>
      </c>
    </row>
    <row r="354" spans="1:5" s="100" customFormat="1" x14ac:dyDescent="0.25">
      <c r="A354" s="37">
        <v>44538.766006944446</v>
      </c>
      <c r="B354" s="37">
        <v>44539</v>
      </c>
      <c r="C354" s="73">
        <v>1000</v>
      </c>
      <c r="D354" s="38"/>
      <c r="E354" s="141" t="s">
        <v>24</v>
      </c>
    </row>
    <row r="355" spans="1:5" s="100" customFormat="1" x14ac:dyDescent="0.25">
      <c r="A355" s="37">
        <v>44538.768125000002</v>
      </c>
      <c r="B355" s="37">
        <v>44539</v>
      </c>
      <c r="C355" s="73">
        <v>200</v>
      </c>
      <c r="D355" s="38" t="s">
        <v>162</v>
      </c>
      <c r="E355" s="141" t="s">
        <v>24</v>
      </c>
    </row>
    <row r="356" spans="1:5" s="100" customFormat="1" x14ac:dyDescent="0.25">
      <c r="A356" s="37">
        <v>44538.77071759259</v>
      </c>
      <c r="B356" s="37">
        <v>44539</v>
      </c>
      <c r="C356" s="73">
        <v>200</v>
      </c>
      <c r="D356" s="38" t="s">
        <v>162</v>
      </c>
      <c r="E356" s="141" t="s">
        <v>24</v>
      </c>
    </row>
    <row r="357" spans="1:5" s="100" customFormat="1" x14ac:dyDescent="0.25">
      <c r="A357" s="37">
        <v>44538.821608796294</v>
      </c>
      <c r="B357" s="37">
        <v>44539</v>
      </c>
      <c r="C357" s="73">
        <v>200</v>
      </c>
      <c r="D357" s="38"/>
      <c r="E357" s="141" t="s">
        <v>24</v>
      </c>
    </row>
    <row r="358" spans="1:5" s="100" customFormat="1" x14ac:dyDescent="0.25">
      <c r="A358" s="37">
        <v>44538.880497685182</v>
      </c>
      <c r="B358" s="37">
        <v>44539</v>
      </c>
      <c r="C358" s="73">
        <v>300</v>
      </c>
      <c r="D358" s="38" t="s">
        <v>1704</v>
      </c>
      <c r="E358" s="141" t="s">
        <v>24</v>
      </c>
    </row>
    <row r="359" spans="1:5" s="100" customFormat="1" x14ac:dyDescent="0.25">
      <c r="A359" s="37">
        <v>44538.909675925926</v>
      </c>
      <c r="B359" s="37">
        <v>44539</v>
      </c>
      <c r="C359" s="73">
        <v>100</v>
      </c>
      <c r="D359" s="38" t="s">
        <v>1705</v>
      </c>
      <c r="E359" s="141" t="s">
        <v>24</v>
      </c>
    </row>
    <row r="360" spans="1:5" s="100" customFormat="1" x14ac:dyDescent="0.25">
      <c r="A360" s="37">
        <v>44538.910462962966</v>
      </c>
      <c r="B360" s="37">
        <v>44539</v>
      </c>
      <c r="C360" s="73">
        <v>100</v>
      </c>
      <c r="D360" s="38" t="s">
        <v>326</v>
      </c>
      <c r="E360" s="141" t="s">
        <v>24</v>
      </c>
    </row>
    <row r="361" spans="1:5" s="100" customFormat="1" x14ac:dyDescent="0.25">
      <c r="A361" s="37">
        <v>44538.953993055555</v>
      </c>
      <c r="B361" s="37">
        <v>44539</v>
      </c>
      <c r="C361" s="73">
        <v>300</v>
      </c>
      <c r="D361" s="38" t="s">
        <v>171</v>
      </c>
      <c r="E361" s="141" t="s">
        <v>24</v>
      </c>
    </row>
    <row r="362" spans="1:5" s="100" customFormat="1" x14ac:dyDescent="0.25">
      <c r="A362" s="37">
        <v>44539.068310185183</v>
      </c>
      <c r="B362" s="37">
        <v>44540</v>
      </c>
      <c r="C362" s="73">
        <v>200</v>
      </c>
      <c r="D362" s="38"/>
      <c r="E362" s="141" t="s">
        <v>24</v>
      </c>
    </row>
    <row r="363" spans="1:5" s="100" customFormat="1" x14ac:dyDescent="0.25">
      <c r="A363" s="37">
        <v>44539.336122685185</v>
      </c>
      <c r="B363" s="37">
        <v>44540</v>
      </c>
      <c r="C363" s="73">
        <v>500</v>
      </c>
      <c r="D363" s="38" t="s">
        <v>165</v>
      </c>
      <c r="E363" s="141" t="s">
        <v>24</v>
      </c>
    </row>
    <row r="364" spans="1:5" s="100" customFormat="1" x14ac:dyDescent="0.25">
      <c r="A364" s="37">
        <v>44539.38</v>
      </c>
      <c r="B364" s="37">
        <v>44540</v>
      </c>
      <c r="C364" s="73">
        <v>500</v>
      </c>
      <c r="D364" s="38" t="s">
        <v>166</v>
      </c>
      <c r="E364" s="141" t="s">
        <v>24</v>
      </c>
    </row>
    <row r="365" spans="1:5" s="100" customFormat="1" x14ac:dyDescent="0.25">
      <c r="A365" s="37">
        <v>44539.382581018515</v>
      </c>
      <c r="B365" s="37">
        <v>44540</v>
      </c>
      <c r="C365" s="73">
        <v>100</v>
      </c>
      <c r="D365" s="38" t="s">
        <v>167</v>
      </c>
      <c r="E365" s="141" t="s">
        <v>24</v>
      </c>
    </row>
    <row r="366" spans="1:5" s="100" customFormat="1" x14ac:dyDescent="0.25">
      <c r="A366" s="37">
        <v>44539.384675925925</v>
      </c>
      <c r="B366" s="37">
        <v>44540</v>
      </c>
      <c r="C366" s="73">
        <v>500</v>
      </c>
      <c r="D366" s="38" t="s">
        <v>168</v>
      </c>
      <c r="E366" s="141" t="s">
        <v>24</v>
      </c>
    </row>
    <row r="367" spans="1:5" s="100" customFormat="1" x14ac:dyDescent="0.25">
      <c r="A367" s="37">
        <v>44539.386284722219</v>
      </c>
      <c r="B367" s="37">
        <v>44540</v>
      </c>
      <c r="C367" s="73">
        <v>300</v>
      </c>
      <c r="D367" s="38"/>
      <c r="E367" s="141" t="s">
        <v>24</v>
      </c>
    </row>
    <row r="368" spans="1:5" s="100" customFormat="1" x14ac:dyDescent="0.25">
      <c r="A368" s="37">
        <v>44539.403553240743</v>
      </c>
      <c r="B368" s="37">
        <v>44540</v>
      </c>
      <c r="C368" s="73">
        <v>300</v>
      </c>
      <c r="D368" s="38"/>
      <c r="E368" s="141" t="s">
        <v>24</v>
      </c>
    </row>
    <row r="369" spans="1:5" s="100" customFormat="1" x14ac:dyDescent="0.25">
      <c r="A369" s="37">
        <v>44539.412789351853</v>
      </c>
      <c r="B369" s="37">
        <v>44540</v>
      </c>
      <c r="C369" s="73">
        <v>500</v>
      </c>
      <c r="D369" s="38" t="s">
        <v>147</v>
      </c>
      <c r="E369" s="141" t="s">
        <v>24</v>
      </c>
    </row>
    <row r="370" spans="1:5" s="100" customFormat="1" x14ac:dyDescent="0.25">
      <c r="A370" s="37">
        <v>44539.441724537035</v>
      </c>
      <c r="B370" s="37">
        <v>44540</v>
      </c>
      <c r="C370" s="73">
        <v>500</v>
      </c>
      <c r="D370" s="38"/>
      <c r="E370" s="141" t="s">
        <v>24</v>
      </c>
    </row>
    <row r="371" spans="1:5" s="100" customFormat="1" x14ac:dyDescent="0.25">
      <c r="A371" s="37">
        <v>44539.509988425925</v>
      </c>
      <c r="B371" s="37">
        <v>44540</v>
      </c>
      <c r="C371" s="73">
        <v>250</v>
      </c>
      <c r="D371" s="38" t="s">
        <v>348</v>
      </c>
      <c r="E371" s="141" t="s">
        <v>24</v>
      </c>
    </row>
    <row r="372" spans="1:5" s="100" customFormat="1" x14ac:dyDescent="0.25">
      <c r="A372" s="37">
        <v>44539.514490740738</v>
      </c>
      <c r="B372" s="37">
        <v>44540</v>
      </c>
      <c r="C372" s="73">
        <v>150</v>
      </c>
      <c r="D372" s="38"/>
      <c r="E372" s="141" t="s">
        <v>24</v>
      </c>
    </row>
    <row r="373" spans="1:5" s="100" customFormat="1" x14ac:dyDescent="0.25">
      <c r="A373" s="37">
        <v>44539.515787037039</v>
      </c>
      <c r="B373" s="37">
        <v>44540</v>
      </c>
      <c r="C373" s="73">
        <v>250</v>
      </c>
      <c r="D373" s="38"/>
      <c r="E373" s="141" t="s">
        <v>24</v>
      </c>
    </row>
    <row r="374" spans="1:5" s="100" customFormat="1" x14ac:dyDescent="0.25">
      <c r="A374" s="37">
        <v>44539.517199074071</v>
      </c>
      <c r="B374" s="37">
        <v>44540</v>
      </c>
      <c r="C374" s="73">
        <v>100</v>
      </c>
      <c r="D374" s="38" t="s">
        <v>648</v>
      </c>
      <c r="E374" s="141" t="s">
        <v>24</v>
      </c>
    </row>
    <row r="375" spans="1:5" s="100" customFormat="1" x14ac:dyDescent="0.25">
      <c r="A375" s="37">
        <v>44539.519386574073</v>
      </c>
      <c r="B375" s="37">
        <v>44540</v>
      </c>
      <c r="C375" s="73">
        <v>500</v>
      </c>
      <c r="D375" s="38" t="s">
        <v>624</v>
      </c>
      <c r="E375" s="141" t="s">
        <v>24</v>
      </c>
    </row>
    <row r="376" spans="1:5" s="100" customFormat="1" x14ac:dyDescent="0.25">
      <c r="A376" s="37">
        <v>44539.526018518518</v>
      </c>
      <c r="B376" s="37">
        <v>44540</v>
      </c>
      <c r="C376" s="73">
        <v>50</v>
      </c>
      <c r="D376" s="38" t="s">
        <v>1706</v>
      </c>
      <c r="E376" s="141" t="s">
        <v>24</v>
      </c>
    </row>
    <row r="377" spans="1:5" s="100" customFormat="1" x14ac:dyDescent="0.25">
      <c r="A377" s="37">
        <v>44539.527083333334</v>
      </c>
      <c r="B377" s="37">
        <v>44540</v>
      </c>
      <c r="C377" s="73">
        <v>300</v>
      </c>
      <c r="D377" s="38" t="s">
        <v>1693</v>
      </c>
      <c r="E377" s="141" t="s">
        <v>24</v>
      </c>
    </row>
    <row r="378" spans="1:5" s="100" customFormat="1" x14ac:dyDescent="0.25">
      <c r="A378" s="37">
        <v>44539.54115740741</v>
      </c>
      <c r="B378" s="37">
        <v>44540</v>
      </c>
      <c r="C378" s="73">
        <v>500</v>
      </c>
      <c r="D378" s="38" t="s">
        <v>169</v>
      </c>
      <c r="E378" s="141" t="s">
        <v>24</v>
      </c>
    </row>
    <row r="379" spans="1:5" s="100" customFormat="1" x14ac:dyDescent="0.25">
      <c r="A379" s="37">
        <v>44539.546087962961</v>
      </c>
      <c r="B379" s="37">
        <v>44540</v>
      </c>
      <c r="C379" s="73">
        <v>10000</v>
      </c>
      <c r="D379" s="38"/>
      <c r="E379" s="141" t="s">
        <v>24</v>
      </c>
    </row>
    <row r="380" spans="1:5" s="100" customFormat="1" x14ac:dyDescent="0.25">
      <c r="A380" s="37">
        <v>44539.559849537036</v>
      </c>
      <c r="B380" s="37">
        <v>44540</v>
      </c>
      <c r="C380" s="73">
        <v>100</v>
      </c>
      <c r="D380" s="38" t="s">
        <v>170</v>
      </c>
      <c r="E380" s="141" t="s">
        <v>24</v>
      </c>
    </row>
    <row r="381" spans="1:5" s="100" customFormat="1" x14ac:dyDescent="0.25">
      <c r="A381" s="37">
        <v>44539.5625</v>
      </c>
      <c r="B381" s="37">
        <v>44540</v>
      </c>
      <c r="C381" s="73">
        <v>2000</v>
      </c>
      <c r="D381" s="38" t="s">
        <v>477</v>
      </c>
      <c r="E381" s="141" t="s">
        <v>24</v>
      </c>
    </row>
    <row r="382" spans="1:5" s="100" customFormat="1" x14ac:dyDescent="0.25">
      <c r="A382" s="37">
        <v>44539.590092592596</v>
      </c>
      <c r="B382" s="37">
        <v>44540</v>
      </c>
      <c r="C382" s="73">
        <v>500</v>
      </c>
      <c r="D382" s="38" t="s">
        <v>1667</v>
      </c>
      <c r="E382" s="141" t="s">
        <v>24</v>
      </c>
    </row>
    <row r="383" spans="1:5" s="100" customFormat="1" x14ac:dyDescent="0.25">
      <c r="A383" s="37">
        <v>44539.594560185185</v>
      </c>
      <c r="B383" s="37">
        <v>44540</v>
      </c>
      <c r="C383" s="73">
        <v>150</v>
      </c>
      <c r="D383" s="38" t="s">
        <v>709</v>
      </c>
      <c r="E383" s="141" t="s">
        <v>24</v>
      </c>
    </row>
    <row r="384" spans="1:5" s="100" customFormat="1" x14ac:dyDescent="0.25">
      <c r="A384" s="37">
        <v>44539.624259259261</v>
      </c>
      <c r="B384" s="37">
        <v>44540</v>
      </c>
      <c r="C384" s="73">
        <v>500</v>
      </c>
      <c r="D384" s="38" t="s">
        <v>260</v>
      </c>
      <c r="E384" s="141" t="s">
        <v>24</v>
      </c>
    </row>
    <row r="385" spans="1:5" s="100" customFormat="1" x14ac:dyDescent="0.25">
      <c r="A385" s="37">
        <v>44539.677395833336</v>
      </c>
      <c r="B385" s="37">
        <v>44540</v>
      </c>
      <c r="C385" s="73">
        <v>300</v>
      </c>
      <c r="D385" s="38" t="s">
        <v>181</v>
      </c>
      <c r="E385" s="141" t="s">
        <v>24</v>
      </c>
    </row>
    <row r="386" spans="1:5" s="100" customFormat="1" x14ac:dyDescent="0.25">
      <c r="A386" s="37">
        <v>44539.677916666667</v>
      </c>
      <c r="B386" s="37">
        <v>44540</v>
      </c>
      <c r="C386" s="73">
        <v>100</v>
      </c>
      <c r="D386" s="38" t="s">
        <v>416</v>
      </c>
      <c r="E386" s="141" t="s">
        <v>24</v>
      </c>
    </row>
    <row r="387" spans="1:5" s="100" customFormat="1" x14ac:dyDescent="0.25">
      <c r="A387" s="37">
        <v>44539.731932870367</v>
      </c>
      <c r="B387" s="37">
        <v>44540</v>
      </c>
      <c r="C387" s="73">
        <v>2000</v>
      </c>
      <c r="D387" s="38" t="s">
        <v>491</v>
      </c>
      <c r="E387" s="141" t="s">
        <v>24</v>
      </c>
    </row>
    <row r="388" spans="1:5" s="100" customFormat="1" x14ac:dyDescent="0.25">
      <c r="A388" s="37">
        <v>44539.741631944446</v>
      </c>
      <c r="B388" s="37">
        <v>44540</v>
      </c>
      <c r="C388" s="73">
        <v>50</v>
      </c>
      <c r="D388" s="38"/>
      <c r="E388" s="141" t="s">
        <v>24</v>
      </c>
    </row>
    <row r="389" spans="1:5" s="100" customFormat="1" x14ac:dyDescent="0.25">
      <c r="A389" s="37">
        <v>44539.767488425925</v>
      </c>
      <c r="B389" s="37">
        <v>44540</v>
      </c>
      <c r="C389" s="73">
        <v>500</v>
      </c>
      <c r="D389" s="38"/>
      <c r="E389" s="141" t="s">
        <v>24</v>
      </c>
    </row>
    <row r="390" spans="1:5" s="100" customFormat="1" x14ac:dyDescent="0.25">
      <c r="A390" s="37">
        <v>44539.787083333336</v>
      </c>
      <c r="B390" s="37">
        <v>44540</v>
      </c>
      <c r="C390" s="73">
        <v>100</v>
      </c>
      <c r="D390" s="38" t="s">
        <v>625</v>
      </c>
      <c r="E390" s="141" t="s">
        <v>24</v>
      </c>
    </row>
    <row r="391" spans="1:5" s="100" customFormat="1" x14ac:dyDescent="0.25">
      <c r="A391" s="37">
        <v>44539.801979166667</v>
      </c>
      <c r="B391" s="37">
        <v>44540</v>
      </c>
      <c r="C391" s="73">
        <v>1000</v>
      </c>
      <c r="D391" s="38" t="s">
        <v>478</v>
      </c>
      <c r="E391" s="141" t="s">
        <v>24</v>
      </c>
    </row>
    <row r="392" spans="1:5" s="100" customFormat="1" x14ac:dyDescent="0.25">
      <c r="A392" s="37">
        <v>44539.803807870368</v>
      </c>
      <c r="B392" s="37">
        <v>44540</v>
      </c>
      <c r="C392" s="73">
        <v>100</v>
      </c>
      <c r="D392" s="38" t="s">
        <v>325</v>
      </c>
      <c r="E392" s="141" t="s">
        <v>24</v>
      </c>
    </row>
    <row r="393" spans="1:5" s="100" customFormat="1" x14ac:dyDescent="0.25">
      <c r="A393" s="37">
        <v>44539.834062499998</v>
      </c>
      <c r="B393" s="37">
        <v>44540</v>
      </c>
      <c r="C393" s="73">
        <v>100</v>
      </c>
      <c r="D393" s="38"/>
      <c r="E393" s="141" t="s">
        <v>24</v>
      </c>
    </row>
    <row r="394" spans="1:5" s="100" customFormat="1" x14ac:dyDescent="0.25">
      <c r="A394" s="37">
        <v>44539.855023148149</v>
      </c>
      <c r="B394" s="37">
        <v>44540</v>
      </c>
      <c r="C394" s="73">
        <v>200</v>
      </c>
      <c r="D394" s="38" t="s">
        <v>461</v>
      </c>
      <c r="E394" s="141" t="s">
        <v>24</v>
      </c>
    </row>
    <row r="395" spans="1:5" s="100" customFormat="1" x14ac:dyDescent="0.25">
      <c r="A395" s="37">
        <v>44539.893101851849</v>
      </c>
      <c r="B395" s="37">
        <v>44540</v>
      </c>
      <c r="C395" s="73">
        <v>500</v>
      </c>
      <c r="D395" s="38" t="s">
        <v>1707</v>
      </c>
      <c r="E395" s="141" t="s">
        <v>24</v>
      </c>
    </row>
    <row r="396" spans="1:5" s="100" customFormat="1" x14ac:dyDescent="0.25">
      <c r="A396" s="37">
        <v>44539.902581018519</v>
      </c>
      <c r="B396" s="37">
        <v>44540</v>
      </c>
      <c r="C396" s="73">
        <v>100</v>
      </c>
      <c r="D396" s="38" t="s">
        <v>308</v>
      </c>
      <c r="E396" s="141" t="s">
        <v>24</v>
      </c>
    </row>
    <row r="397" spans="1:5" s="100" customFormat="1" x14ac:dyDescent="0.25">
      <c r="A397" s="37">
        <v>44539.923564814817</v>
      </c>
      <c r="B397" s="37">
        <v>44540</v>
      </c>
      <c r="C397" s="73">
        <v>133</v>
      </c>
      <c r="D397" s="38"/>
      <c r="E397" s="141" t="s">
        <v>24</v>
      </c>
    </row>
    <row r="398" spans="1:5" s="100" customFormat="1" x14ac:dyDescent="0.25">
      <c r="A398" s="37">
        <v>44539.993194444447</v>
      </c>
      <c r="B398" s="37">
        <v>44540</v>
      </c>
      <c r="C398" s="73">
        <v>500</v>
      </c>
      <c r="D398" s="38"/>
      <c r="E398" s="141" t="s">
        <v>24</v>
      </c>
    </row>
    <row r="399" spans="1:5" s="100" customFormat="1" x14ac:dyDescent="0.25">
      <c r="A399" s="37">
        <v>44540.380486111113</v>
      </c>
      <c r="B399" s="37">
        <v>44543</v>
      </c>
      <c r="C399" s="73">
        <v>5450</v>
      </c>
      <c r="D399" s="38" t="s">
        <v>586</v>
      </c>
      <c r="E399" s="141" t="s">
        <v>24</v>
      </c>
    </row>
    <row r="400" spans="1:5" s="100" customFormat="1" x14ac:dyDescent="0.25">
      <c r="A400" s="37">
        <v>44540.417118055557</v>
      </c>
      <c r="B400" s="37">
        <v>44543</v>
      </c>
      <c r="C400" s="73">
        <v>300</v>
      </c>
      <c r="D400" s="38" t="s">
        <v>154</v>
      </c>
      <c r="E400" s="141" t="s">
        <v>24</v>
      </c>
    </row>
    <row r="401" spans="1:5" s="100" customFormat="1" x14ac:dyDescent="0.25">
      <c r="A401" s="37">
        <v>44540.442835648151</v>
      </c>
      <c r="B401" s="37">
        <v>44543</v>
      </c>
      <c r="C401" s="73">
        <v>500</v>
      </c>
      <c r="D401" s="38" t="s">
        <v>328</v>
      </c>
      <c r="E401" s="141" t="s">
        <v>24</v>
      </c>
    </row>
    <row r="402" spans="1:5" s="100" customFormat="1" x14ac:dyDescent="0.25">
      <c r="A402" s="37">
        <v>44540.443923611114</v>
      </c>
      <c r="B402" s="37">
        <v>44543</v>
      </c>
      <c r="C402" s="73">
        <v>1000</v>
      </c>
      <c r="D402" s="38"/>
      <c r="E402" s="141" t="s">
        <v>24</v>
      </c>
    </row>
    <row r="403" spans="1:5" s="100" customFormat="1" x14ac:dyDescent="0.25">
      <c r="A403" s="37">
        <v>44540.474710648145</v>
      </c>
      <c r="B403" s="37">
        <v>44543</v>
      </c>
      <c r="C403" s="73">
        <v>100</v>
      </c>
      <c r="D403" s="38" t="s">
        <v>153</v>
      </c>
      <c r="E403" s="141" t="s">
        <v>24</v>
      </c>
    </row>
    <row r="404" spans="1:5" s="100" customFormat="1" x14ac:dyDescent="0.25">
      <c r="A404" s="37">
        <v>44540.476168981484</v>
      </c>
      <c r="B404" s="37">
        <v>44543</v>
      </c>
      <c r="C404" s="73">
        <v>2000</v>
      </c>
      <c r="D404" s="38" t="s">
        <v>626</v>
      </c>
      <c r="E404" s="141" t="s">
        <v>24</v>
      </c>
    </row>
    <row r="405" spans="1:5" s="100" customFormat="1" x14ac:dyDescent="0.25">
      <c r="A405" s="37">
        <v>44540.479826388888</v>
      </c>
      <c r="B405" s="37">
        <v>44543</v>
      </c>
      <c r="C405" s="73">
        <v>1000</v>
      </c>
      <c r="D405" s="38" t="s">
        <v>176</v>
      </c>
      <c r="E405" s="141" t="s">
        <v>24</v>
      </c>
    </row>
    <row r="406" spans="1:5" s="100" customFormat="1" x14ac:dyDescent="0.25">
      <c r="A406" s="37">
        <v>44540.483310185184</v>
      </c>
      <c r="B406" s="37">
        <v>44543</v>
      </c>
      <c r="C406" s="73">
        <v>100</v>
      </c>
      <c r="D406" s="38" t="s">
        <v>282</v>
      </c>
      <c r="E406" s="141" t="s">
        <v>24</v>
      </c>
    </row>
    <row r="407" spans="1:5" s="100" customFormat="1" x14ac:dyDescent="0.25">
      <c r="A407" s="37">
        <v>44540.488587962966</v>
      </c>
      <c r="B407" s="37">
        <v>44543</v>
      </c>
      <c r="C407" s="73">
        <v>1000</v>
      </c>
      <c r="D407" s="38" t="s">
        <v>1708</v>
      </c>
      <c r="E407" s="141" t="s">
        <v>24</v>
      </c>
    </row>
    <row r="408" spans="1:5" s="100" customFormat="1" x14ac:dyDescent="0.25">
      <c r="A408" s="37">
        <v>44540.491377314815</v>
      </c>
      <c r="B408" s="37">
        <v>44543</v>
      </c>
      <c r="C408" s="73">
        <v>100</v>
      </c>
      <c r="D408" s="38" t="s">
        <v>530</v>
      </c>
      <c r="E408" s="141" t="s">
        <v>24</v>
      </c>
    </row>
    <row r="409" spans="1:5" s="100" customFormat="1" x14ac:dyDescent="0.25">
      <c r="A409" s="37">
        <v>44540.503032407411</v>
      </c>
      <c r="B409" s="37">
        <v>44543</v>
      </c>
      <c r="C409" s="73">
        <v>200</v>
      </c>
      <c r="D409" s="38" t="s">
        <v>349</v>
      </c>
      <c r="E409" s="141" t="s">
        <v>24</v>
      </c>
    </row>
    <row r="410" spans="1:5" s="100" customFormat="1" x14ac:dyDescent="0.25">
      <c r="A410" s="37">
        <v>44540.508136574077</v>
      </c>
      <c r="B410" s="37">
        <v>44543</v>
      </c>
      <c r="C410" s="73">
        <v>500</v>
      </c>
      <c r="D410" s="38" t="s">
        <v>1709</v>
      </c>
      <c r="E410" s="141" t="s">
        <v>24</v>
      </c>
    </row>
    <row r="411" spans="1:5" s="100" customFormat="1" x14ac:dyDescent="0.25">
      <c r="A411" s="37">
        <v>44540.530011574076</v>
      </c>
      <c r="B411" s="37">
        <v>44543</v>
      </c>
      <c r="C411" s="73">
        <v>300</v>
      </c>
      <c r="D411" s="38"/>
      <c r="E411" s="141" t="s">
        <v>24</v>
      </c>
    </row>
    <row r="412" spans="1:5" s="100" customFormat="1" x14ac:dyDescent="0.25">
      <c r="A412" s="37">
        <v>44540.539120370369</v>
      </c>
      <c r="B412" s="37">
        <v>44543</v>
      </c>
      <c r="C412" s="73">
        <v>3000</v>
      </c>
      <c r="D412" s="38" t="s">
        <v>399</v>
      </c>
      <c r="E412" s="141" t="s">
        <v>24</v>
      </c>
    </row>
    <row r="413" spans="1:5" s="100" customFormat="1" x14ac:dyDescent="0.25">
      <c r="A413" s="37">
        <v>44540.541180555556</v>
      </c>
      <c r="B413" s="37">
        <v>44543</v>
      </c>
      <c r="C413" s="73">
        <v>500</v>
      </c>
      <c r="D413" s="38" t="s">
        <v>510</v>
      </c>
      <c r="E413" s="141" t="s">
        <v>24</v>
      </c>
    </row>
    <row r="414" spans="1:5" s="100" customFormat="1" x14ac:dyDescent="0.25">
      <c r="A414" s="37">
        <v>44540.576284722221</v>
      </c>
      <c r="B414" s="37">
        <v>44543</v>
      </c>
      <c r="C414" s="73">
        <v>1000</v>
      </c>
      <c r="D414" s="38" t="s">
        <v>177</v>
      </c>
      <c r="E414" s="141" t="s">
        <v>24</v>
      </c>
    </row>
    <row r="415" spans="1:5" s="100" customFormat="1" x14ac:dyDescent="0.25">
      <c r="A415" s="37">
        <v>44540.690115740741</v>
      </c>
      <c r="B415" s="37">
        <v>44543</v>
      </c>
      <c r="C415" s="73">
        <v>150</v>
      </c>
      <c r="D415" s="38" t="s">
        <v>1710</v>
      </c>
      <c r="E415" s="141" t="s">
        <v>24</v>
      </c>
    </row>
    <row r="416" spans="1:5" s="100" customFormat="1" x14ac:dyDescent="0.25">
      <c r="A416" s="37">
        <v>44540.74291666667</v>
      </c>
      <c r="B416" s="37">
        <v>44543</v>
      </c>
      <c r="C416" s="73">
        <v>519</v>
      </c>
      <c r="D416" s="38" t="s">
        <v>1711</v>
      </c>
      <c r="E416" s="141" t="s">
        <v>24</v>
      </c>
    </row>
    <row r="417" spans="1:5" s="100" customFormat="1" x14ac:dyDescent="0.25">
      <c r="A417" s="37">
        <v>44540.751817129632</v>
      </c>
      <c r="B417" s="37">
        <v>44543</v>
      </c>
      <c r="C417" s="73">
        <v>100</v>
      </c>
      <c r="D417" s="38"/>
      <c r="E417" s="141" t="s">
        <v>24</v>
      </c>
    </row>
    <row r="418" spans="1:5" s="100" customFormat="1" x14ac:dyDescent="0.25">
      <c r="A418" s="37">
        <v>44540.76</v>
      </c>
      <c r="B418" s="37">
        <v>44543</v>
      </c>
      <c r="C418" s="73">
        <v>1000</v>
      </c>
      <c r="D418" s="38"/>
      <c r="E418" s="141" t="s">
        <v>24</v>
      </c>
    </row>
    <row r="419" spans="1:5" s="100" customFormat="1" x14ac:dyDescent="0.25">
      <c r="A419" s="37">
        <v>44540.838078703702</v>
      </c>
      <c r="B419" s="37">
        <v>44543</v>
      </c>
      <c r="C419" s="73">
        <v>500</v>
      </c>
      <c r="D419" s="38"/>
      <c r="E419" s="141" t="s">
        <v>24</v>
      </c>
    </row>
    <row r="420" spans="1:5" s="100" customFormat="1" x14ac:dyDescent="0.25">
      <c r="A420" s="37">
        <v>44540.858402777776</v>
      </c>
      <c r="B420" s="37">
        <v>44543</v>
      </c>
      <c r="C420" s="73">
        <v>300</v>
      </c>
      <c r="D420" s="38" t="s">
        <v>309</v>
      </c>
      <c r="E420" s="141" t="s">
        <v>24</v>
      </c>
    </row>
    <row r="421" spans="1:5" s="100" customFormat="1" x14ac:dyDescent="0.25">
      <c r="A421" s="37">
        <v>44540.859629629631</v>
      </c>
      <c r="B421" s="37">
        <v>44543</v>
      </c>
      <c r="C421" s="73">
        <v>300</v>
      </c>
      <c r="D421" s="38" t="s">
        <v>163</v>
      </c>
      <c r="E421" s="141" t="s">
        <v>24</v>
      </c>
    </row>
    <row r="422" spans="1:5" s="100" customFormat="1" x14ac:dyDescent="0.25">
      <c r="A422" s="37">
        <v>44540.868206018517</v>
      </c>
      <c r="B422" s="37">
        <v>44543</v>
      </c>
      <c r="C422" s="73">
        <v>300</v>
      </c>
      <c r="D422" s="38" t="s">
        <v>636</v>
      </c>
      <c r="E422" s="141" t="s">
        <v>24</v>
      </c>
    </row>
    <row r="423" spans="1:5" s="100" customFormat="1" x14ac:dyDescent="0.25">
      <c r="A423" s="37">
        <v>44540.871342592596</v>
      </c>
      <c r="B423" s="37">
        <v>44543</v>
      </c>
      <c r="C423" s="73">
        <v>500</v>
      </c>
      <c r="D423" s="38" t="s">
        <v>215</v>
      </c>
      <c r="E423" s="141" t="s">
        <v>24</v>
      </c>
    </row>
    <row r="424" spans="1:5" s="100" customFormat="1" x14ac:dyDescent="0.25">
      <c r="A424" s="37">
        <v>44540.873217592591</v>
      </c>
      <c r="B424" s="37">
        <v>44543</v>
      </c>
      <c r="C424" s="73">
        <v>1000</v>
      </c>
      <c r="D424" s="38" t="s">
        <v>1712</v>
      </c>
      <c r="E424" s="141" t="s">
        <v>24</v>
      </c>
    </row>
    <row r="425" spans="1:5" s="100" customFormat="1" x14ac:dyDescent="0.25">
      <c r="A425" s="37">
        <v>44540.876643518517</v>
      </c>
      <c r="B425" s="37">
        <v>44543</v>
      </c>
      <c r="C425" s="73">
        <v>390</v>
      </c>
      <c r="D425" s="38" t="s">
        <v>628</v>
      </c>
      <c r="E425" s="141" t="s">
        <v>24</v>
      </c>
    </row>
    <row r="426" spans="1:5" s="100" customFormat="1" x14ac:dyDescent="0.25">
      <c r="A426" s="37">
        <v>44540.877650462964</v>
      </c>
      <c r="B426" s="37">
        <v>44543</v>
      </c>
      <c r="C426" s="73">
        <v>200</v>
      </c>
      <c r="D426" s="38" t="s">
        <v>179</v>
      </c>
      <c r="E426" s="141" t="s">
        <v>24</v>
      </c>
    </row>
    <row r="427" spans="1:5" s="100" customFormat="1" x14ac:dyDescent="0.25">
      <c r="A427" s="37">
        <v>44540.881550925929</v>
      </c>
      <c r="B427" s="37">
        <v>44543</v>
      </c>
      <c r="C427" s="73">
        <v>2000</v>
      </c>
      <c r="D427" s="38" t="s">
        <v>569</v>
      </c>
      <c r="E427" s="141" t="s">
        <v>24</v>
      </c>
    </row>
    <row r="428" spans="1:5" s="100" customFormat="1" x14ac:dyDescent="0.25">
      <c r="A428" s="37">
        <v>44540.904965277776</v>
      </c>
      <c r="B428" s="37">
        <v>44543</v>
      </c>
      <c r="C428" s="73">
        <v>500</v>
      </c>
      <c r="D428" s="38" t="s">
        <v>1713</v>
      </c>
      <c r="E428" s="141" t="s">
        <v>24</v>
      </c>
    </row>
    <row r="429" spans="1:5" s="100" customFormat="1" x14ac:dyDescent="0.25">
      <c r="A429" s="37">
        <v>44541.151875000003</v>
      </c>
      <c r="B429" s="37">
        <v>44543</v>
      </c>
      <c r="C429" s="73">
        <v>1000</v>
      </c>
      <c r="D429" s="38"/>
      <c r="E429" s="141" t="s">
        <v>24</v>
      </c>
    </row>
    <row r="430" spans="1:5" s="100" customFormat="1" x14ac:dyDescent="0.25">
      <c r="A430" s="37">
        <v>44541.342453703706</v>
      </c>
      <c r="B430" s="37">
        <v>44543</v>
      </c>
      <c r="C430" s="73">
        <v>500</v>
      </c>
      <c r="D430" s="38" t="s">
        <v>1714</v>
      </c>
      <c r="E430" s="141" t="s">
        <v>24</v>
      </c>
    </row>
    <row r="431" spans="1:5" s="100" customFormat="1" x14ac:dyDescent="0.25">
      <c r="A431" s="37">
        <v>44541.4065625</v>
      </c>
      <c r="B431" s="37">
        <v>44543</v>
      </c>
      <c r="C431" s="73">
        <v>750</v>
      </c>
      <c r="D431" s="38" t="s">
        <v>180</v>
      </c>
      <c r="E431" s="141" t="s">
        <v>24</v>
      </c>
    </row>
    <row r="432" spans="1:5" s="100" customFormat="1" x14ac:dyDescent="0.25">
      <c r="A432" s="37">
        <v>44541.413784722223</v>
      </c>
      <c r="B432" s="37">
        <v>44543</v>
      </c>
      <c r="C432" s="73">
        <v>100</v>
      </c>
      <c r="D432" s="38"/>
      <c r="E432" s="141" t="s">
        <v>24</v>
      </c>
    </row>
    <row r="433" spans="1:5" s="100" customFormat="1" x14ac:dyDescent="0.25">
      <c r="A433" s="37">
        <v>44541.457939814813</v>
      </c>
      <c r="B433" s="37">
        <v>44543</v>
      </c>
      <c r="C433" s="73">
        <v>300</v>
      </c>
      <c r="D433" s="38" t="s">
        <v>109</v>
      </c>
      <c r="E433" s="141" t="s">
        <v>24</v>
      </c>
    </row>
    <row r="434" spans="1:5" s="100" customFormat="1" x14ac:dyDescent="0.25">
      <c r="A434" s="37">
        <v>44541.492928240739</v>
      </c>
      <c r="B434" s="37">
        <v>44543</v>
      </c>
      <c r="C434" s="73">
        <v>5000</v>
      </c>
      <c r="D434" s="38"/>
      <c r="E434" s="141" t="s">
        <v>24</v>
      </c>
    </row>
    <row r="435" spans="1:5" s="100" customFormat="1" x14ac:dyDescent="0.25">
      <c r="A435" s="37">
        <v>44541.550729166665</v>
      </c>
      <c r="B435" s="37">
        <v>44543</v>
      </c>
      <c r="C435" s="73">
        <v>800</v>
      </c>
      <c r="D435" s="38" t="s">
        <v>182</v>
      </c>
      <c r="E435" s="141" t="s">
        <v>24</v>
      </c>
    </row>
    <row r="436" spans="1:5" s="100" customFormat="1" x14ac:dyDescent="0.25">
      <c r="A436" s="37">
        <v>44541.584374999999</v>
      </c>
      <c r="B436" s="37">
        <v>44543</v>
      </c>
      <c r="C436" s="73">
        <v>500</v>
      </c>
      <c r="D436" s="38" t="s">
        <v>462</v>
      </c>
      <c r="E436" s="141" t="s">
        <v>24</v>
      </c>
    </row>
    <row r="437" spans="1:5" s="100" customFormat="1" x14ac:dyDescent="0.25">
      <c r="A437" s="37">
        <v>44541.608483796299</v>
      </c>
      <c r="B437" s="37">
        <v>44543</v>
      </c>
      <c r="C437" s="73">
        <v>500</v>
      </c>
      <c r="D437" s="38"/>
      <c r="E437" s="141" t="s">
        <v>24</v>
      </c>
    </row>
    <row r="438" spans="1:5" s="100" customFormat="1" x14ac:dyDescent="0.25">
      <c r="A438" s="37">
        <v>44541.636064814818</v>
      </c>
      <c r="B438" s="37">
        <v>44543</v>
      </c>
      <c r="C438" s="73">
        <v>300</v>
      </c>
      <c r="D438" s="38" t="s">
        <v>1667</v>
      </c>
      <c r="E438" s="141" t="s">
        <v>24</v>
      </c>
    </row>
    <row r="439" spans="1:5" s="100" customFormat="1" x14ac:dyDescent="0.25">
      <c r="A439" s="37">
        <v>44541.666412037041</v>
      </c>
      <c r="B439" s="37">
        <v>44543</v>
      </c>
      <c r="C439" s="73">
        <v>10000</v>
      </c>
      <c r="D439" s="38" t="s">
        <v>711</v>
      </c>
      <c r="E439" s="141" t="s">
        <v>24</v>
      </c>
    </row>
    <row r="440" spans="1:5" s="100" customFormat="1" x14ac:dyDescent="0.25">
      <c r="A440" s="37">
        <v>44541.713379629633</v>
      </c>
      <c r="B440" s="37">
        <v>44543</v>
      </c>
      <c r="C440" s="73">
        <v>300</v>
      </c>
      <c r="D440" s="38" t="s">
        <v>1715</v>
      </c>
      <c r="E440" s="141" t="s">
        <v>24</v>
      </c>
    </row>
    <row r="441" spans="1:5" s="100" customFormat="1" x14ac:dyDescent="0.25">
      <c r="A441" s="37">
        <v>44541.722037037034</v>
      </c>
      <c r="B441" s="37">
        <v>44543</v>
      </c>
      <c r="C441" s="73">
        <v>1000</v>
      </c>
      <c r="D441" s="38" t="s">
        <v>712</v>
      </c>
      <c r="E441" s="141" t="s">
        <v>24</v>
      </c>
    </row>
    <row r="442" spans="1:5" s="100" customFormat="1" x14ac:dyDescent="0.25">
      <c r="A442" s="37">
        <v>44541.743391203701</v>
      </c>
      <c r="B442" s="37">
        <v>44543</v>
      </c>
      <c r="C442" s="73">
        <v>1000</v>
      </c>
      <c r="D442" s="38" t="s">
        <v>713</v>
      </c>
      <c r="E442" s="141" t="s">
        <v>24</v>
      </c>
    </row>
    <row r="443" spans="1:5" s="100" customFormat="1" x14ac:dyDescent="0.25">
      <c r="A443" s="37">
        <v>44541.749768518515</v>
      </c>
      <c r="B443" s="37">
        <v>44543</v>
      </c>
      <c r="C443" s="73">
        <v>300</v>
      </c>
      <c r="D443" s="38"/>
      <c r="E443" s="141" t="s">
        <v>24</v>
      </c>
    </row>
    <row r="444" spans="1:5" s="100" customFormat="1" x14ac:dyDescent="0.25">
      <c r="A444" s="37">
        <v>44541.854872685188</v>
      </c>
      <c r="B444" s="37">
        <v>44543</v>
      </c>
      <c r="C444" s="73">
        <v>200</v>
      </c>
      <c r="D444" s="38" t="s">
        <v>511</v>
      </c>
      <c r="E444" s="141" t="s">
        <v>24</v>
      </c>
    </row>
    <row r="445" spans="1:5" s="100" customFormat="1" x14ac:dyDescent="0.25">
      <c r="A445" s="37">
        <v>44541.858657407407</v>
      </c>
      <c r="B445" s="37">
        <v>44543</v>
      </c>
      <c r="C445" s="73">
        <v>300</v>
      </c>
      <c r="D445" s="38" t="s">
        <v>1716</v>
      </c>
      <c r="E445" s="141" t="s">
        <v>24</v>
      </c>
    </row>
    <row r="446" spans="1:5" s="100" customFormat="1" x14ac:dyDescent="0.25">
      <c r="A446" s="37">
        <v>44541.864606481482</v>
      </c>
      <c r="B446" s="37">
        <v>44543</v>
      </c>
      <c r="C446" s="73">
        <v>300</v>
      </c>
      <c r="D446" s="38"/>
      <c r="E446" s="141" t="s">
        <v>24</v>
      </c>
    </row>
    <row r="447" spans="1:5" s="100" customFormat="1" x14ac:dyDescent="0.25">
      <c r="A447" s="37">
        <v>44541.892013888886</v>
      </c>
      <c r="B447" s="37">
        <v>44543</v>
      </c>
      <c r="C447" s="73">
        <v>1000</v>
      </c>
      <c r="D447" s="38" t="s">
        <v>630</v>
      </c>
      <c r="E447" s="141" t="s">
        <v>24</v>
      </c>
    </row>
    <row r="448" spans="1:5" s="100" customFormat="1" x14ac:dyDescent="0.25">
      <c r="A448" s="37">
        <v>44541.926249999997</v>
      </c>
      <c r="B448" s="37">
        <v>44543</v>
      </c>
      <c r="C448" s="73">
        <v>100</v>
      </c>
      <c r="D448" s="38" t="s">
        <v>278</v>
      </c>
      <c r="E448" s="141" t="s">
        <v>24</v>
      </c>
    </row>
    <row r="449" spans="1:5" s="100" customFormat="1" x14ac:dyDescent="0.25">
      <c r="A449" s="37">
        <v>44541.934305555558</v>
      </c>
      <c r="B449" s="37">
        <v>44543</v>
      </c>
      <c r="C449" s="73">
        <v>100</v>
      </c>
      <c r="D449" s="38" t="s">
        <v>629</v>
      </c>
      <c r="E449" s="141" t="s">
        <v>24</v>
      </c>
    </row>
    <row r="450" spans="1:5" s="100" customFormat="1" x14ac:dyDescent="0.25">
      <c r="A450" s="37">
        <v>44541.945532407408</v>
      </c>
      <c r="B450" s="37">
        <v>44543</v>
      </c>
      <c r="C450" s="73">
        <v>500</v>
      </c>
      <c r="D450" s="38" t="s">
        <v>400</v>
      </c>
      <c r="E450" s="141" t="s">
        <v>24</v>
      </c>
    </row>
    <row r="451" spans="1:5" s="100" customFormat="1" x14ac:dyDescent="0.25">
      <c r="A451" s="37">
        <v>44542.023680555554</v>
      </c>
      <c r="B451" s="37">
        <v>44543</v>
      </c>
      <c r="C451" s="73">
        <v>500</v>
      </c>
      <c r="D451" s="38" t="s">
        <v>184</v>
      </c>
      <c r="E451" s="141" t="s">
        <v>24</v>
      </c>
    </row>
    <row r="452" spans="1:5" s="100" customFormat="1" x14ac:dyDescent="0.25">
      <c r="A452" s="37">
        <v>44542.024085648147</v>
      </c>
      <c r="B452" s="37">
        <v>44543</v>
      </c>
      <c r="C452" s="73">
        <v>150</v>
      </c>
      <c r="D452" s="38" t="s">
        <v>401</v>
      </c>
      <c r="E452" s="141" t="s">
        <v>24</v>
      </c>
    </row>
    <row r="453" spans="1:5" s="100" customFormat="1" x14ac:dyDescent="0.25">
      <c r="A453" s="37">
        <v>44542.041712962964</v>
      </c>
      <c r="B453" s="37">
        <v>44543</v>
      </c>
      <c r="C453" s="73">
        <v>100</v>
      </c>
      <c r="D453" s="38"/>
      <c r="E453" s="141" t="s">
        <v>24</v>
      </c>
    </row>
    <row r="454" spans="1:5" s="100" customFormat="1" x14ac:dyDescent="0.25">
      <c r="A454" s="37">
        <v>44542.092476851853</v>
      </c>
      <c r="B454" s="37">
        <v>44543</v>
      </c>
      <c r="C454" s="73">
        <v>50</v>
      </c>
      <c r="D454" s="38" t="s">
        <v>512</v>
      </c>
      <c r="E454" s="141" t="s">
        <v>24</v>
      </c>
    </row>
    <row r="455" spans="1:5" s="100" customFormat="1" x14ac:dyDescent="0.25">
      <c r="A455" s="37">
        <v>44542.379270833335</v>
      </c>
      <c r="B455" s="37">
        <v>44543</v>
      </c>
      <c r="C455" s="73">
        <v>100</v>
      </c>
      <c r="D455" s="38" t="s">
        <v>183</v>
      </c>
      <c r="E455" s="141" t="s">
        <v>24</v>
      </c>
    </row>
    <row r="456" spans="1:5" s="100" customFormat="1" x14ac:dyDescent="0.25">
      <c r="A456" s="37">
        <v>44542.386342592596</v>
      </c>
      <c r="B456" s="37">
        <v>44543</v>
      </c>
      <c r="C456" s="73">
        <v>100</v>
      </c>
      <c r="D456" s="38" t="s">
        <v>185</v>
      </c>
      <c r="E456" s="141" t="s">
        <v>24</v>
      </c>
    </row>
    <row r="457" spans="1:5" s="100" customFormat="1" x14ac:dyDescent="0.25">
      <c r="A457" s="37">
        <v>44542.426458333335</v>
      </c>
      <c r="B457" s="37">
        <v>44543</v>
      </c>
      <c r="C457" s="73">
        <v>100</v>
      </c>
      <c r="D457" s="38" t="s">
        <v>372</v>
      </c>
      <c r="E457" s="141" t="s">
        <v>24</v>
      </c>
    </row>
    <row r="458" spans="1:5" s="100" customFormat="1" x14ac:dyDescent="0.25">
      <c r="A458" s="37">
        <v>44542.453969907408</v>
      </c>
      <c r="B458" s="37">
        <v>44543</v>
      </c>
      <c r="C458" s="73">
        <v>2000</v>
      </c>
      <c r="D458" s="38"/>
      <c r="E458" s="141" t="s">
        <v>24</v>
      </c>
    </row>
    <row r="459" spans="1:5" s="100" customFormat="1" x14ac:dyDescent="0.25">
      <c r="A459" s="37">
        <v>44542.466898148145</v>
      </c>
      <c r="B459" s="37">
        <v>44543</v>
      </c>
      <c r="C459" s="73">
        <v>1000</v>
      </c>
      <c r="D459" s="38" t="s">
        <v>172</v>
      </c>
      <c r="E459" s="141" t="s">
        <v>24</v>
      </c>
    </row>
    <row r="460" spans="1:5" s="100" customFormat="1" x14ac:dyDescent="0.25">
      <c r="A460" s="37">
        <v>44542.468854166669</v>
      </c>
      <c r="B460" s="37">
        <v>44543</v>
      </c>
      <c r="C460" s="73">
        <v>200</v>
      </c>
      <c r="D460" s="38"/>
      <c r="E460" s="141" t="s">
        <v>24</v>
      </c>
    </row>
    <row r="461" spans="1:5" s="100" customFormat="1" x14ac:dyDescent="0.25">
      <c r="A461" s="37">
        <v>44542.478090277778</v>
      </c>
      <c r="B461" s="37">
        <v>44543</v>
      </c>
      <c r="C461" s="73">
        <v>200</v>
      </c>
      <c r="D461" s="38" t="s">
        <v>186</v>
      </c>
      <c r="E461" s="141" t="s">
        <v>24</v>
      </c>
    </row>
    <row r="462" spans="1:5" s="100" customFormat="1" x14ac:dyDescent="0.25">
      <c r="A462" s="37">
        <v>44542.478229166663</v>
      </c>
      <c r="B462" s="37">
        <v>44543</v>
      </c>
      <c r="C462" s="73">
        <v>100</v>
      </c>
      <c r="D462" s="38" t="s">
        <v>441</v>
      </c>
      <c r="E462" s="141" t="s">
        <v>24</v>
      </c>
    </row>
    <row r="463" spans="1:5" s="100" customFormat="1" x14ac:dyDescent="0.25">
      <c r="A463" s="37">
        <v>44542.487372685187</v>
      </c>
      <c r="B463" s="37">
        <v>44543</v>
      </c>
      <c r="C463" s="73">
        <v>500</v>
      </c>
      <c r="D463" s="38" t="s">
        <v>571</v>
      </c>
      <c r="E463" s="141" t="s">
        <v>24</v>
      </c>
    </row>
    <row r="464" spans="1:5" s="100" customFormat="1" x14ac:dyDescent="0.25">
      <c r="A464" s="37">
        <v>44542.492928240739</v>
      </c>
      <c r="B464" s="37">
        <v>44543</v>
      </c>
      <c r="C464" s="73">
        <v>1000</v>
      </c>
      <c r="D464" s="38" t="s">
        <v>178</v>
      </c>
      <c r="E464" s="141" t="s">
        <v>24</v>
      </c>
    </row>
    <row r="465" spans="1:5" s="100" customFormat="1" x14ac:dyDescent="0.25">
      <c r="A465" s="37">
        <v>44542.575682870367</v>
      </c>
      <c r="B465" s="37">
        <v>44543</v>
      </c>
      <c r="C465" s="73">
        <v>1000</v>
      </c>
      <c r="D465" s="38" t="s">
        <v>717</v>
      </c>
      <c r="E465" s="141" t="s">
        <v>24</v>
      </c>
    </row>
    <row r="466" spans="1:5" s="100" customFormat="1" x14ac:dyDescent="0.25">
      <c r="A466" s="37">
        <v>44542.59574074074</v>
      </c>
      <c r="B466" s="37">
        <v>44543</v>
      </c>
      <c r="C466" s="73">
        <v>300</v>
      </c>
      <c r="D466" s="38"/>
      <c r="E466" s="141" t="s">
        <v>24</v>
      </c>
    </row>
    <row r="467" spans="1:5" s="100" customFormat="1" x14ac:dyDescent="0.25">
      <c r="A467" s="37">
        <v>44542.598414351851</v>
      </c>
      <c r="B467" s="37">
        <v>44543</v>
      </c>
      <c r="C467" s="73">
        <v>100</v>
      </c>
      <c r="D467" s="38" t="s">
        <v>1717</v>
      </c>
      <c r="E467" s="141" t="s">
        <v>24</v>
      </c>
    </row>
    <row r="468" spans="1:5" s="100" customFormat="1" x14ac:dyDescent="0.25">
      <c r="A468" s="37">
        <v>44542.622800925928</v>
      </c>
      <c r="B468" s="37">
        <v>44543</v>
      </c>
      <c r="C468" s="73">
        <v>100</v>
      </c>
      <c r="D468" s="38" t="s">
        <v>187</v>
      </c>
      <c r="E468" s="141" t="s">
        <v>24</v>
      </c>
    </row>
    <row r="469" spans="1:5" s="100" customFormat="1" x14ac:dyDescent="0.25">
      <c r="A469" s="37">
        <v>44542.629791666666</v>
      </c>
      <c r="B469" s="37">
        <v>44543</v>
      </c>
      <c r="C469" s="73">
        <v>300</v>
      </c>
      <c r="D469" s="38" t="s">
        <v>1718</v>
      </c>
      <c r="E469" s="141" t="s">
        <v>24</v>
      </c>
    </row>
    <row r="470" spans="1:5" s="100" customFormat="1" x14ac:dyDescent="0.25">
      <c r="A470" s="37">
        <v>44542.636666666665</v>
      </c>
      <c r="B470" s="37">
        <v>44543</v>
      </c>
      <c r="C470" s="73">
        <v>100</v>
      </c>
      <c r="D470" s="38"/>
      <c r="E470" s="141" t="s">
        <v>24</v>
      </c>
    </row>
    <row r="471" spans="1:5" s="100" customFormat="1" x14ac:dyDescent="0.25">
      <c r="A471" s="37">
        <v>44542.659120370372</v>
      </c>
      <c r="B471" s="37">
        <v>44543</v>
      </c>
      <c r="C471" s="73">
        <v>100</v>
      </c>
      <c r="D471" s="38" t="s">
        <v>188</v>
      </c>
      <c r="E471" s="141" t="s">
        <v>24</v>
      </c>
    </row>
    <row r="472" spans="1:5" s="100" customFormat="1" x14ac:dyDescent="0.25">
      <c r="A472" s="37">
        <v>44542.6641087963</v>
      </c>
      <c r="B472" s="37">
        <v>44543</v>
      </c>
      <c r="C472" s="73">
        <v>1000</v>
      </c>
      <c r="D472" s="38" t="s">
        <v>189</v>
      </c>
      <c r="E472" s="141" t="s">
        <v>24</v>
      </c>
    </row>
    <row r="473" spans="1:5" s="100" customFormat="1" x14ac:dyDescent="0.25">
      <c r="A473" s="37">
        <v>44542.700069444443</v>
      </c>
      <c r="B473" s="37">
        <v>44543</v>
      </c>
      <c r="C473" s="73">
        <v>100</v>
      </c>
      <c r="D473" s="38" t="s">
        <v>419</v>
      </c>
      <c r="E473" s="141" t="s">
        <v>24</v>
      </c>
    </row>
    <row r="474" spans="1:5" s="100" customFormat="1" x14ac:dyDescent="0.25">
      <c r="A474" s="37">
        <v>44542.72184027778</v>
      </c>
      <c r="B474" s="37">
        <v>44543</v>
      </c>
      <c r="C474" s="73">
        <v>1000</v>
      </c>
      <c r="D474" s="38" t="s">
        <v>1719</v>
      </c>
      <c r="E474" s="141" t="s">
        <v>24</v>
      </c>
    </row>
    <row r="475" spans="1:5" s="100" customFormat="1" x14ac:dyDescent="0.25">
      <c r="A475" s="37">
        <v>44542.754745370374</v>
      </c>
      <c r="B475" s="37">
        <v>44543</v>
      </c>
      <c r="C475" s="73">
        <v>50</v>
      </c>
      <c r="D475" s="38" t="s">
        <v>581</v>
      </c>
      <c r="E475" s="141" t="s">
        <v>24</v>
      </c>
    </row>
    <row r="476" spans="1:5" s="100" customFormat="1" x14ac:dyDescent="0.25">
      <c r="A476" s="37">
        <v>44542.797048611108</v>
      </c>
      <c r="B476" s="37">
        <v>44543</v>
      </c>
      <c r="C476" s="73">
        <v>3000</v>
      </c>
      <c r="D476" s="38" t="s">
        <v>1720</v>
      </c>
      <c r="E476" s="141" t="s">
        <v>24</v>
      </c>
    </row>
    <row r="477" spans="1:5" s="100" customFormat="1" x14ac:dyDescent="0.25">
      <c r="A477" s="37">
        <v>44542.807615740741</v>
      </c>
      <c r="B477" s="37">
        <v>44543</v>
      </c>
      <c r="C477" s="73">
        <v>1500</v>
      </c>
      <c r="D477" s="38" t="s">
        <v>373</v>
      </c>
      <c r="E477" s="141" t="s">
        <v>24</v>
      </c>
    </row>
    <row r="478" spans="1:5" s="100" customFormat="1" x14ac:dyDescent="0.25">
      <c r="A478" s="37">
        <v>44542.808715277781</v>
      </c>
      <c r="B478" s="37">
        <v>44543</v>
      </c>
      <c r="C478" s="73">
        <v>1000</v>
      </c>
      <c r="D478" s="38"/>
      <c r="E478" s="141" t="s">
        <v>24</v>
      </c>
    </row>
    <row r="479" spans="1:5" s="100" customFormat="1" x14ac:dyDescent="0.25">
      <c r="A479" s="37">
        <v>44542.829687500001</v>
      </c>
      <c r="B479" s="37">
        <v>44543</v>
      </c>
      <c r="C479" s="73">
        <v>300</v>
      </c>
      <c r="D479" s="38" t="s">
        <v>420</v>
      </c>
      <c r="E479" s="141" t="s">
        <v>24</v>
      </c>
    </row>
    <row r="480" spans="1:5" s="100" customFormat="1" x14ac:dyDescent="0.25">
      <c r="A480" s="37">
        <v>44542.895439814813</v>
      </c>
      <c r="B480" s="37">
        <v>44543</v>
      </c>
      <c r="C480" s="73">
        <v>100</v>
      </c>
      <c r="D480" s="38"/>
      <c r="E480" s="141" t="s">
        <v>24</v>
      </c>
    </row>
    <row r="481" spans="1:5" s="100" customFormat="1" x14ac:dyDescent="0.25">
      <c r="A481" s="37">
        <v>44542.933379629627</v>
      </c>
      <c r="B481" s="37">
        <v>44543</v>
      </c>
      <c r="C481" s="73">
        <v>500</v>
      </c>
      <c r="D481" s="38"/>
      <c r="E481" s="141" t="s">
        <v>24</v>
      </c>
    </row>
    <row r="482" spans="1:5" s="100" customFormat="1" x14ac:dyDescent="0.25">
      <c r="A482" s="37">
        <v>44542.957708333335</v>
      </c>
      <c r="B482" s="37">
        <v>44543</v>
      </c>
      <c r="C482" s="73">
        <v>7000</v>
      </c>
      <c r="D482" s="38" t="s">
        <v>190</v>
      </c>
      <c r="E482" s="141" t="s">
        <v>24</v>
      </c>
    </row>
    <row r="483" spans="1:5" s="100" customFormat="1" x14ac:dyDescent="0.25">
      <c r="A483" s="37">
        <v>44542.974988425929</v>
      </c>
      <c r="B483" s="37">
        <v>44543</v>
      </c>
      <c r="C483" s="73">
        <v>500</v>
      </c>
      <c r="D483" s="38"/>
      <c r="E483" s="141" t="s">
        <v>24</v>
      </c>
    </row>
    <row r="484" spans="1:5" s="100" customFormat="1" x14ac:dyDescent="0.25">
      <c r="A484" s="37">
        <v>44542.975983796299</v>
      </c>
      <c r="B484" s="37">
        <v>44543</v>
      </c>
      <c r="C484" s="73">
        <v>500</v>
      </c>
      <c r="D484" s="38"/>
      <c r="E484" s="141" t="s">
        <v>24</v>
      </c>
    </row>
    <row r="485" spans="1:5" s="100" customFormat="1" x14ac:dyDescent="0.25">
      <c r="A485" s="37">
        <v>44542.976435185185</v>
      </c>
      <c r="B485" s="37">
        <v>44543</v>
      </c>
      <c r="C485" s="73">
        <v>500</v>
      </c>
      <c r="D485" s="38" t="s">
        <v>103</v>
      </c>
      <c r="E485" s="141" t="s">
        <v>24</v>
      </c>
    </row>
    <row r="486" spans="1:5" s="100" customFormat="1" x14ac:dyDescent="0.25">
      <c r="A486" s="37">
        <v>44543.009293981479</v>
      </c>
      <c r="B486" s="37">
        <v>44544</v>
      </c>
      <c r="C486" s="73">
        <v>300</v>
      </c>
      <c r="D486" s="38" t="s">
        <v>1680</v>
      </c>
      <c r="E486" s="141" t="s">
        <v>24</v>
      </c>
    </row>
    <row r="487" spans="1:5" s="100" customFormat="1" x14ac:dyDescent="0.25">
      <c r="A487" s="37">
        <v>44543.017500000002</v>
      </c>
      <c r="B487" s="37">
        <v>44544</v>
      </c>
      <c r="C487" s="73">
        <v>1000</v>
      </c>
      <c r="D487" s="38" t="s">
        <v>319</v>
      </c>
      <c r="E487" s="141" t="s">
        <v>24</v>
      </c>
    </row>
    <row r="488" spans="1:5" s="100" customFormat="1" x14ac:dyDescent="0.25">
      <c r="A488" s="37">
        <v>44543.038622685184</v>
      </c>
      <c r="B488" s="37">
        <v>44544</v>
      </c>
      <c r="C488" s="73">
        <v>100</v>
      </c>
      <c r="D488" s="38" t="s">
        <v>1721</v>
      </c>
      <c r="E488" s="141" t="s">
        <v>24</v>
      </c>
    </row>
    <row r="489" spans="1:5" s="100" customFormat="1" x14ac:dyDescent="0.25">
      <c r="A489" s="37">
        <v>44543.265636574077</v>
      </c>
      <c r="B489" s="37">
        <v>44544</v>
      </c>
      <c r="C489" s="73">
        <v>100</v>
      </c>
      <c r="D489" s="38" t="s">
        <v>532</v>
      </c>
      <c r="E489" s="141" t="s">
        <v>24</v>
      </c>
    </row>
    <row r="490" spans="1:5" s="100" customFormat="1" x14ac:dyDescent="0.25">
      <c r="A490" s="37">
        <v>44543.397581018522</v>
      </c>
      <c r="B490" s="37">
        <v>44544</v>
      </c>
      <c r="C490" s="73">
        <v>250</v>
      </c>
      <c r="D490" s="38" t="s">
        <v>463</v>
      </c>
      <c r="E490" s="141" t="s">
        <v>24</v>
      </c>
    </row>
    <row r="491" spans="1:5" s="100" customFormat="1" x14ac:dyDescent="0.25">
      <c r="A491" s="37">
        <v>44543.398680555554</v>
      </c>
      <c r="B491" s="37">
        <v>44544</v>
      </c>
      <c r="C491" s="73">
        <v>1500</v>
      </c>
      <c r="D491" s="38"/>
      <c r="E491" s="141" t="s">
        <v>24</v>
      </c>
    </row>
    <row r="492" spans="1:5" s="100" customFormat="1" x14ac:dyDescent="0.25">
      <c r="A492" s="37">
        <v>44543.445567129631</v>
      </c>
      <c r="B492" s="37">
        <v>44544</v>
      </c>
      <c r="C492" s="73">
        <v>5000</v>
      </c>
      <c r="D492" s="38" t="s">
        <v>464</v>
      </c>
      <c r="E492" s="141" t="s">
        <v>24</v>
      </c>
    </row>
    <row r="493" spans="1:5" s="100" customFormat="1" x14ac:dyDescent="0.25">
      <c r="A493" s="37">
        <v>44543.482002314813</v>
      </c>
      <c r="B493" s="37">
        <v>44544</v>
      </c>
      <c r="C493" s="73">
        <v>500</v>
      </c>
      <c r="D493" s="38" t="s">
        <v>131</v>
      </c>
      <c r="E493" s="141" t="s">
        <v>24</v>
      </c>
    </row>
    <row r="494" spans="1:5" s="100" customFormat="1" x14ac:dyDescent="0.25">
      <c r="A494" s="37">
        <v>44543.494317129633</v>
      </c>
      <c r="B494" s="37">
        <v>44544</v>
      </c>
      <c r="C494" s="73">
        <v>100</v>
      </c>
      <c r="D494" s="38" t="s">
        <v>192</v>
      </c>
      <c r="E494" s="141" t="s">
        <v>24</v>
      </c>
    </row>
    <row r="495" spans="1:5" s="100" customFormat="1" x14ac:dyDescent="0.25">
      <c r="A495" s="37">
        <v>44543.515775462962</v>
      </c>
      <c r="B495" s="37">
        <v>44544</v>
      </c>
      <c r="C495" s="73">
        <v>2000</v>
      </c>
      <c r="D495" s="38" t="s">
        <v>714</v>
      </c>
      <c r="E495" s="141" t="s">
        <v>24</v>
      </c>
    </row>
    <row r="496" spans="1:5" s="100" customFormat="1" x14ac:dyDescent="0.25">
      <c r="A496" s="37">
        <v>44543.585439814815</v>
      </c>
      <c r="B496" s="37">
        <v>44544</v>
      </c>
      <c r="C496" s="73">
        <v>1000</v>
      </c>
      <c r="D496" s="38" t="s">
        <v>1722</v>
      </c>
      <c r="E496" s="141" t="s">
        <v>24</v>
      </c>
    </row>
    <row r="497" spans="1:5" s="100" customFormat="1" x14ac:dyDescent="0.25">
      <c r="A497" s="37">
        <v>44543.596250000002</v>
      </c>
      <c r="B497" s="37">
        <v>44544</v>
      </c>
      <c r="C497" s="73">
        <v>300</v>
      </c>
      <c r="D497" s="38"/>
      <c r="E497" s="141" t="s">
        <v>24</v>
      </c>
    </row>
    <row r="498" spans="1:5" s="100" customFormat="1" x14ac:dyDescent="0.25">
      <c r="A498" s="37">
        <v>44543.597256944442</v>
      </c>
      <c r="B498" s="37">
        <v>44544</v>
      </c>
      <c r="C498" s="73">
        <v>100</v>
      </c>
      <c r="D498" s="38" t="s">
        <v>194</v>
      </c>
      <c r="E498" s="141" t="s">
        <v>24</v>
      </c>
    </row>
    <row r="499" spans="1:5" s="100" customFormat="1" x14ac:dyDescent="0.25">
      <c r="A499" s="37">
        <v>44543.603298611109</v>
      </c>
      <c r="B499" s="37">
        <v>44544</v>
      </c>
      <c r="C499" s="73">
        <v>500</v>
      </c>
      <c r="D499" s="38" t="s">
        <v>442</v>
      </c>
      <c r="E499" s="141" t="s">
        <v>24</v>
      </c>
    </row>
    <row r="500" spans="1:5" s="100" customFormat="1" x14ac:dyDescent="0.25">
      <c r="A500" s="37">
        <v>44543.604456018518</v>
      </c>
      <c r="B500" s="37">
        <v>44544</v>
      </c>
      <c r="C500" s="73">
        <v>100</v>
      </c>
      <c r="D500" s="38"/>
      <c r="E500" s="141" t="s">
        <v>24</v>
      </c>
    </row>
    <row r="501" spans="1:5" s="100" customFormat="1" x14ac:dyDescent="0.25">
      <c r="A501" s="37">
        <v>44543.651631944442</v>
      </c>
      <c r="B501" s="37">
        <v>44544</v>
      </c>
      <c r="C501" s="73">
        <v>133</v>
      </c>
      <c r="D501" s="38"/>
      <c r="E501" s="141" t="s">
        <v>24</v>
      </c>
    </row>
    <row r="502" spans="1:5" s="100" customFormat="1" x14ac:dyDescent="0.25">
      <c r="A502" s="37">
        <v>44543.668946759259</v>
      </c>
      <c r="B502" s="37">
        <v>44544</v>
      </c>
      <c r="C502" s="73">
        <v>1000</v>
      </c>
      <c r="D502" s="38" t="s">
        <v>1723</v>
      </c>
      <c r="E502" s="141" t="s">
        <v>24</v>
      </c>
    </row>
    <row r="503" spans="1:5" s="100" customFormat="1" x14ac:dyDescent="0.25">
      <c r="A503" s="37">
        <v>44543.687685185185</v>
      </c>
      <c r="B503" s="37">
        <v>44544</v>
      </c>
      <c r="C503" s="73">
        <v>1000</v>
      </c>
      <c r="D503" s="38" t="s">
        <v>443</v>
      </c>
      <c r="E503" s="141" t="s">
        <v>24</v>
      </c>
    </row>
    <row r="504" spans="1:5" s="100" customFormat="1" x14ac:dyDescent="0.25">
      <c r="A504" s="37">
        <v>44543.710474537038</v>
      </c>
      <c r="B504" s="37">
        <v>44544</v>
      </c>
      <c r="C504" s="73">
        <v>300</v>
      </c>
      <c r="D504" s="38" t="s">
        <v>268</v>
      </c>
      <c r="E504" s="141" t="s">
        <v>24</v>
      </c>
    </row>
    <row r="505" spans="1:5" s="100" customFormat="1" x14ac:dyDescent="0.25">
      <c r="A505" s="37">
        <v>44543.734814814816</v>
      </c>
      <c r="B505" s="37">
        <v>44544</v>
      </c>
      <c r="C505" s="73">
        <v>450</v>
      </c>
      <c r="D505" s="38"/>
      <c r="E505" s="141" t="s">
        <v>24</v>
      </c>
    </row>
    <row r="506" spans="1:5" s="100" customFormat="1" x14ac:dyDescent="0.25">
      <c r="A506" s="37">
        <v>44543.737708333334</v>
      </c>
      <c r="B506" s="37">
        <v>44544</v>
      </c>
      <c r="C506" s="73">
        <v>200</v>
      </c>
      <c r="D506" s="38" t="s">
        <v>572</v>
      </c>
      <c r="E506" s="141" t="s">
        <v>24</v>
      </c>
    </row>
    <row r="507" spans="1:5" s="100" customFormat="1" x14ac:dyDescent="0.25">
      <c r="A507" s="37">
        <v>44543.76494212963</v>
      </c>
      <c r="B507" s="37">
        <v>44544</v>
      </c>
      <c r="C507" s="73">
        <v>300</v>
      </c>
      <c r="D507" s="38" t="s">
        <v>1724</v>
      </c>
      <c r="E507" s="141" t="s">
        <v>24</v>
      </c>
    </row>
    <row r="508" spans="1:5" s="100" customFormat="1" x14ac:dyDescent="0.25">
      <c r="A508" s="37">
        <v>44543.796550925923</v>
      </c>
      <c r="B508" s="37">
        <v>44544</v>
      </c>
      <c r="C508" s="73">
        <v>300</v>
      </c>
      <c r="D508" s="38" t="s">
        <v>195</v>
      </c>
      <c r="E508" s="141" t="s">
        <v>24</v>
      </c>
    </row>
    <row r="509" spans="1:5" s="100" customFormat="1" x14ac:dyDescent="0.25">
      <c r="A509" s="37">
        <v>44543.799826388888</v>
      </c>
      <c r="B509" s="37">
        <v>44544</v>
      </c>
      <c r="C509" s="73">
        <v>400</v>
      </c>
      <c r="D509" s="38" t="s">
        <v>156</v>
      </c>
      <c r="E509" s="141" t="s">
        <v>24</v>
      </c>
    </row>
    <row r="510" spans="1:5" s="100" customFormat="1" x14ac:dyDescent="0.25">
      <c r="A510" s="37">
        <v>44543.828703703701</v>
      </c>
      <c r="B510" s="37">
        <v>44544</v>
      </c>
      <c r="C510" s="73">
        <v>1000</v>
      </c>
      <c r="D510" s="38" t="s">
        <v>1725</v>
      </c>
      <c r="E510" s="141" t="s">
        <v>24</v>
      </c>
    </row>
    <row r="511" spans="1:5" s="100" customFormat="1" x14ac:dyDescent="0.25">
      <c r="A511" s="37">
        <v>44543.832071759258</v>
      </c>
      <c r="B511" s="37">
        <v>44544</v>
      </c>
      <c r="C511" s="73">
        <v>2000</v>
      </c>
      <c r="D511" s="38"/>
      <c r="E511" s="141" t="s">
        <v>24</v>
      </c>
    </row>
    <row r="512" spans="1:5" s="100" customFormat="1" x14ac:dyDescent="0.25">
      <c r="A512" s="37">
        <v>44543.835717592592</v>
      </c>
      <c r="B512" s="37">
        <v>44544</v>
      </c>
      <c r="C512" s="73">
        <v>200</v>
      </c>
      <c r="D512" s="38" t="s">
        <v>196</v>
      </c>
      <c r="E512" s="141" t="s">
        <v>24</v>
      </c>
    </row>
    <row r="513" spans="1:5" s="100" customFormat="1" x14ac:dyDescent="0.25">
      <c r="A513" s="37">
        <v>44543.873356481483</v>
      </c>
      <c r="B513" s="37">
        <v>44544</v>
      </c>
      <c r="C513" s="73">
        <v>50</v>
      </c>
      <c r="D513" s="38" t="s">
        <v>1726</v>
      </c>
      <c r="E513" s="141" t="s">
        <v>24</v>
      </c>
    </row>
    <row r="514" spans="1:5" s="100" customFormat="1" x14ac:dyDescent="0.25">
      <c r="A514" s="37">
        <v>44543.873842592591</v>
      </c>
      <c r="B514" s="37">
        <v>44544</v>
      </c>
      <c r="C514" s="73">
        <v>150</v>
      </c>
      <c r="D514" s="38" t="s">
        <v>1727</v>
      </c>
      <c r="E514" s="141" t="s">
        <v>24</v>
      </c>
    </row>
    <row r="515" spans="1:5" s="100" customFormat="1" x14ac:dyDescent="0.25">
      <c r="A515" s="37">
        <v>44543.879479166666</v>
      </c>
      <c r="B515" s="37">
        <v>44544</v>
      </c>
      <c r="C515" s="73">
        <v>2000</v>
      </c>
      <c r="D515" s="38" t="s">
        <v>1728</v>
      </c>
      <c r="E515" s="141" t="s">
        <v>24</v>
      </c>
    </row>
    <row r="516" spans="1:5" s="100" customFormat="1" x14ac:dyDescent="0.25">
      <c r="A516" s="37">
        <v>44543.889374999999</v>
      </c>
      <c r="B516" s="37">
        <v>44544</v>
      </c>
      <c r="C516" s="73">
        <v>200</v>
      </c>
      <c r="D516" s="38" t="s">
        <v>224</v>
      </c>
      <c r="E516" s="141" t="s">
        <v>24</v>
      </c>
    </row>
    <row r="517" spans="1:5" s="100" customFormat="1" x14ac:dyDescent="0.25">
      <c r="A517" s="37">
        <v>44543.914143518516</v>
      </c>
      <c r="B517" s="37">
        <v>44544</v>
      </c>
      <c r="C517" s="73">
        <v>500</v>
      </c>
      <c r="D517" s="38" t="s">
        <v>1729</v>
      </c>
      <c r="E517" s="141" t="s">
        <v>24</v>
      </c>
    </row>
    <row r="518" spans="1:5" s="100" customFormat="1" x14ac:dyDescent="0.25">
      <c r="A518" s="37">
        <v>44543.945868055554</v>
      </c>
      <c r="B518" s="37">
        <v>44544</v>
      </c>
      <c r="C518" s="73">
        <v>700</v>
      </c>
      <c r="D518" s="38" t="s">
        <v>350</v>
      </c>
      <c r="E518" s="141" t="s">
        <v>24</v>
      </c>
    </row>
    <row r="519" spans="1:5" s="100" customFormat="1" x14ac:dyDescent="0.25">
      <c r="A519" s="37">
        <v>44543.950196759259</v>
      </c>
      <c r="B519" s="37">
        <v>44544</v>
      </c>
      <c r="C519" s="73">
        <v>200</v>
      </c>
      <c r="D519" s="38" t="s">
        <v>1730</v>
      </c>
      <c r="E519" s="141" t="s">
        <v>24</v>
      </c>
    </row>
    <row r="520" spans="1:5" s="100" customFormat="1" x14ac:dyDescent="0.25">
      <c r="A520" s="37">
        <v>44544.385763888888</v>
      </c>
      <c r="B520" s="37">
        <v>44545</v>
      </c>
      <c r="C520" s="73">
        <v>300</v>
      </c>
      <c r="D520" s="38"/>
      <c r="E520" s="141" t="s">
        <v>24</v>
      </c>
    </row>
    <row r="521" spans="1:5" s="100" customFormat="1" x14ac:dyDescent="0.25">
      <c r="A521" s="37">
        <v>44544.4919212963</v>
      </c>
      <c r="B521" s="37">
        <v>44545</v>
      </c>
      <c r="C521" s="73">
        <v>1000</v>
      </c>
      <c r="D521" s="38" t="s">
        <v>421</v>
      </c>
      <c r="E521" s="141" t="s">
        <v>24</v>
      </c>
    </row>
    <row r="522" spans="1:5" s="100" customFormat="1" x14ac:dyDescent="0.25">
      <c r="A522" s="37">
        <v>44544.546712962961</v>
      </c>
      <c r="B522" s="37">
        <v>44545</v>
      </c>
      <c r="C522" s="73">
        <v>500</v>
      </c>
      <c r="D522" s="38"/>
      <c r="E522" s="141" t="s">
        <v>24</v>
      </c>
    </row>
    <row r="523" spans="1:5" s="100" customFormat="1" x14ac:dyDescent="0.25">
      <c r="A523" s="37">
        <v>44544.547685185185</v>
      </c>
      <c r="B523" s="37">
        <v>44545</v>
      </c>
      <c r="C523" s="73">
        <v>1000</v>
      </c>
      <c r="D523" s="38" t="s">
        <v>197</v>
      </c>
      <c r="E523" s="141" t="s">
        <v>24</v>
      </c>
    </row>
    <row r="524" spans="1:5" s="100" customFormat="1" x14ac:dyDescent="0.25">
      <c r="A524" s="37">
        <v>44544.579745370371</v>
      </c>
      <c r="B524" s="37">
        <v>44545</v>
      </c>
      <c r="C524" s="73">
        <v>400</v>
      </c>
      <c r="D524" s="38" t="s">
        <v>198</v>
      </c>
      <c r="E524" s="141" t="s">
        <v>24</v>
      </c>
    </row>
    <row r="525" spans="1:5" s="100" customFormat="1" x14ac:dyDescent="0.25">
      <c r="A525" s="37">
        <v>44544.592824074076</v>
      </c>
      <c r="B525" s="37">
        <v>44545</v>
      </c>
      <c r="C525" s="73">
        <v>200</v>
      </c>
      <c r="D525" s="38" t="s">
        <v>201</v>
      </c>
      <c r="E525" s="141" t="s">
        <v>24</v>
      </c>
    </row>
    <row r="526" spans="1:5" s="100" customFormat="1" x14ac:dyDescent="0.25">
      <c r="A526" s="37">
        <v>44544.652488425927</v>
      </c>
      <c r="B526" s="37">
        <v>44545</v>
      </c>
      <c r="C526" s="73">
        <v>500</v>
      </c>
      <c r="D526" s="38"/>
      <c r="E526" s="141" t="s">
        <v>24</v>
      </c>
    </row>
    <row r="527" spans="1:5" s="100" customFormat="1" x14ac:dyDescent="0.25">
      <c r="A527" s="37">
        <v>44544.65898148148</v>
      </c>
      <c r="B527" s="37">
        <v>44545</v>
      </c>
      <c r="C527" s="73">
        <v>500</v>
      </c>
      <c r="D527" s="38" t="s">
        <v>1731</v>
      </c>
      <c r="E527" s="141" t="s">
        <v>24</v>
      </c>
    </row>
    <row r="528" spans="1:5" s="100" customFormat="1" x14ac:dyDescent="0.25">
      <c r="A528" s="37">
        <v>44544.669861111113</v>
      </c>
      <c r="B528" s="37">
        <v>44545</v>
      </c>
      <c r="C528" s="73">
        <v>300</v>
      </c>
      <c r="D528" s="38" t="s">
        <v>1732</v>
      </c>
      <c r="E528" s="141" t="s">
        <v>24</v>
      </c>
    </row>
    <row r="529" spans="1:5" s="100" customFormat="1" x14ac:dyDescent="0.25">
      <c r="A529" s="37">
        <v>44544.70412037037</v>
      </c>
      <c r="B529" s="37">
        <v>44545</v>
      </c>
      <c r="C529" s="73">
        <v>300</v>
      </c>
      <c r="D529" s="38" t="s">
        <v>1733</v>
      </c>
      <c r="E529" s="141" t="s">
        <v>24</v>
      </c>
    </row>
    <row r="530" spans="1:5" s="100" customFormat="1" x14ac:dyDescent="0.25">
      <c r="A530" s="37">
        <v>44544.709201388891</v>
      </c>
      <c r="B530" s="37">
        <v>44545</v>
      </c>
      <c r="C530" s="73">
        <v>100</v>
      </c>
      <c r="D530" s="38"/>
      <c r="E530" s="141" t="s">
        <v>24</v>
      </c>
    </row>
    <row r="531" spans="1:5" s="100" customFormat="1" x14ac:dyDescent="0.25">
      <c r="A531" s="37">
        <v>44544.727175925924</v>
      </c>
      <c r="B531" s="37">
        <v>44545</v>
      </c>
      <c r="C531" s="73">
        <v>100</v>
      </c>
      <c r="D531" s="38" t="s">
        <v>632</v>
      </c>
      <c r="E531" s="141" t="s">
        <v>24</v>
      </c>
    </row>
    <row r="532" spans="1:5" s="100" customFormat="1" x14ac:dyDescent="0.25">
      <c r="A532" s="37">
        <v>44544.742476851854</v>
      </c>
      <c r="B532" s="37">
        <v>44545</v>
      </c>
      <c r="C532" s="73">
        <v>100</v>
      </c>
      <c r="D532" s="38"/>
      <c r="E532" s="141" t="s">
        <v>24</v>
      </c>
    </row>
    <row r="533" spans="1:5" s="100" customFormat="1" x14ac:dyDescent="0.25">
      <c r="A533" s="37">
        <v>44544.745046296295</v>
      </c>
      <c r="B533" s="37">
        <v>44545</v>
      </c>
      <c r="C533" s="73">
        <v>300</v>
      </c>
      <c r="D533" s="38" t="s">
        <v>1734</v>
      </c>
      <c r="E533" s="141" t="s">
        <v>24</v>
      </c>
    </row>
    <row r="534" spans="1:5" s="100" customFormat="1" x14ac:dyDescent="0.25">
      <c r="A534" s="37">
        <v>44544.76226851852</v>
      </c>
      <c r="B534" s="37">
        <v>44545</v>
      </c>
      <c r="C534" s="73">
        <v>100</v>
      </c>
      <c r="D534" s="38"/>
      <c r="E534" s="141" t="s">
        <v>24</v>
      </c>
    </row>
    <row r="535" spans="1:5" s="100" customFormat="1" x14ac:dyDescent="0.25">
      <c r="A535" s="37">
        <v>44544.764780092592</v>
      </c>
      <c r="B535" s="37">
        <v>44545</v>
      </c>
      <c r="C535" s="73">
        <v>1000</v>
      </c>
      <c r="D535" s="38" t="s">
        <v>474</v>
      </c>
      <c r="E535" s="141" t="s">
        <v>24</v>
      </c>
    </row>
    <row r="536" spans="1:5" s="100" customFormat="1" x14ac:dyDescent="0.25">
      <c r="A536" s="37">
        <v>44544.764884259261</v>
      </c>
      <c r="B536" s="37">
        <v>44545</v>
      </c>
      <c r="C536" s="73">
        <v>350</v>
      </c>
      <c r="D536" s="38" t="s">
        <v>715</v>
      </c>
      <c r="E536" s="141" t="s">
        <v>24</v>
      </c>
    </row>
    <row r="537" spans="1:5" s="100" customFormat="1" x14ac:dyDescent="0.25">
      <c r="A537" s="37">
        <v>44544.772743055553</v>
      </c>
      <c r="B537" s="37">
        <v>44545</v>
      </c>
      <c r="C537" s="73">
        <v>500</v>
      </c>
      <c r="D537" s="38" t="s">
        <v>199</v>
      </c>
      <c r="E537" s="141" t="s">
        <v>24</v>
      </c>
    </row>
    <row r="538" spans="1:5" s="100" customFormat="1" x14ac:dyDescent="0.25">
      <c r="A538" s="37">
        <v>44544.787638888891</v>
      </c>
      <c r="B538" s="37">
        <v>44545</v>
      </c>
      <c r="C538" s="73">
        <v>100</v>
      </c>
      <c r="D538" s="38" t="s">
        <v>1735</v>
      </c>
      <c r="E538" s="141" t="s">
        <v>24</v>
      </c>
    </row>
    <row r="539" spans="1:5" s="100" customFormat="1" x14ac:dyDescent="0.25">
      <c r="A539" s="37">
        <v>44544.804918981485</v>
      </c>
      <c r="B539" s="37">
        <v>44545</v>
      </c>
      <c r="C539" s="73">
        <v>500</v>
      </c>
      <c r="D539" s="38" t="s">
        <v>1736</v>
      </c>
      <c r="E539" s="141" t="s">
        <v>24</v>
      </c>
    </row>
    <row r="540" spans="1:5" s="100" customFormat="1" x14ac:dyDescent="0.25">
      <c r="A540" s="37">
        <v>44544.829780092594</v>
      </c>
      <c r="B540" s="37">
        <v>44545</v>
      </c>
      <c r="C540" s="73">
        <v>1000</v>
      </c>
      <c r="D540" s="38"/>
      <c r="E540" s="141" t="s">
        <v>24</v>
      </c>
    </row>
    <row r="541" spans="1:5" s="100" customFormat="1" x14ac:dyDescent="0.25">
      <c r="A541" s="37">
        <v>44544.844409722224</v>
      </c>
      <c r="B541" s="37">
        <v>44545</v>
      </c>
      <c r="C541" s="73">
        <v>5000</v>
      </c>
      <c r="D541" s="38" t="s">
        <v>1737</v>
      </c>
      <c r="E541" s="141" t="s">
        <v>24</v>
      </c>
    </row>
    <row r="542" spans="1:5" s="100" customFormat="1" x14ac:dyDescent="0.25">
      <c r="A542" s="37">
        <v>44544.863240740742</v>
      </c>
      <c r="B542" s="37">
        <v>44545</v>
      </c>
      <c r="C542" s="73">
        <v>50</v>
      </c>
      <c r="D542" s="38" t="s">
        <v>1738</v>
      </c>
      <c r="E542" s="141" t="s">
        <v>24</v>
      </c>
    </row>
    <row r="543" spans="1:5" s="100" customFormat="1" x14ac:dyDescent="0.25">
      <c r="A543" s="37">
        <v>44544.890266203707</v>
      </c>
      <c r="B543" s="37">
        <v>44545</v>
      </c>
      <c r="C543" s="73">
        <v>2500</v>
      </c>
      <c r="D543" s="38" t="s">
        <v>103</v>
      </c>
      <c r="E543" s="141" t="s">
        <v>24</v>
      </c>
    </row>
    <row r="544" spans="1:5" s="100" customFormat="1" x14ac:dyDescent="0.25">
      <c r="A544" s="37">
        <v>44544.90892361111</v>
      </c>
      <c r="B544" s="37">
        <v>44545</v>
      </c>
      <c r="C544" s="73">
        <v>100</v>
      </c>
      <c r="D544" s="38"/>
      <c r="E544" s="141" t="s">
        <v>24</v>
      </c>
    </row>
    <row r="545" spans="1:5" s="100" customFormat="1" x14ac:dyDescent="0.25">
      <c r="A545" s="37">
        <v>44545.000775462962</v>
      </c>
      <c r="B545" s="37">
        <v>44546</v>
      </c>
      <c r="C545" s="73">
        <v>1000</v>
      </c>
      <c r="D545" s="38"/>
      <c r="E545" s="141" t="s">
        <v>24</v>
      </c>
    </row>
    <row r="546" spans="1:5" s="100" customFormat="1" x14ac:dyDescent="0.25">
      <c r="A546" s="37">
        <v>44545.063310185185</v>
      </c>
      <c r="B546" s="37">
        <v>44546</v>
      </c>
      <c r="C546" s="73">
        <v>100</v>
      </c>
      <c r="D546" s="38"/>
      <c r="E546" s="141" t="s">
        <v>24</v>
      </c>
    </row>
    <row r="547" spans="1:5" s="100" customFormat="1" x14ac:dyDescent="0.25">
      <c r="A547" s="37">
        <v>44545.34815972222</v>
      </c>
      <c r="B547" s="37">
        <v>44546</v>
      </c>
      <c r="C547" s="73">
        <v>3000</v>
      </c>
      <c r="D547" s="38" t="s">
        <v>710</v>
      </c>
      <c r="E547" s="141" t="s">
        <v>24</v>
      </c>
    </row>
    <row r="548" spans="1:5" s="100" customFormat="1" x14ac:dyDescent="0.25">
      <c r="A548" s="37">
        <v>44545.428020833337</v>
      </c>
      <c r="B548" s="37">
        <v>44546</v>
      </c>
      <c r="C548" s="73">
        <v>100</v>
      </c>
      <c r="D548" s="38" t="s">
        <v>1739</v>
      </c>
      <c r="E548" s="141" t="s">
        <v>24</v>
      </c>
    </row>
    <row r="549" spans="1:5" s="100" customFormat="1" x14ac:dyDescent="0.25">
      <c r="A549" s="37">
        <v>44545.442754629628</v>
      </c>
      <c r="B549" s="37">
        <v>44546</v>
      </c>
      <c r="C549" s="73">
        <v>1000</v>
      </c>
      <c r="D549" s="38" t="s">
        <v>1740</v>
      </c>
      <c r="E549" s="141" t="s">
        <v>24</v>
      </c>
    </row>
    <row r="550" spans="1:5" s="100" customFormat="1" x14ac:dyDescent="0.25">
      <c r="A550" s="37">
        <v>44545.52621527778</v>
      </c>
      <c r="B550" s="37">
        <v>44546</v>
      </c>
      <c r="C550" s="73">
        <v>100</v>
      </c>
      <c r="D550" s="38" t="s">
        <v>1741</v>
      </c>
      <c r="E550" s="141" t="s">
        <v>24</v>
      </c>
    </row>
    <row r="551" spans="1:5" s="100" customFormat="1" x14ac:dyDescent="0.25">
      <c r="A551" s="37">
        <v>44545.55877314815</v>
      </c>
      <c r="B551" s="37">
        <v>44546</v>
      </c>
      <c r="C551" s="73">
        <v>300</v>
      </c>
      <c r="D551" s="38" t="s">
        <v>1742</v>
      </c>
      <c r="E551" s="141" t="s">
        <v>24</v>
      </c>
    </row>
    <row r="552" spans="1:5" s="100" customFormat="1" x14ac:dyDescent="0.25">
      <c r="A552" s="37">
        <v>44545.568622685183</v>
      </c>
      <c r="B552" s="37">
        <v>44546</v>
      </c>
      <c r="C552" s="73">
        <v>70</v>
      </c>
      <c r="D552" s="38"/>
      <c r="E552" s="141" t="s">
        <v>24</v>
      </c>
    </row>
    <row r="553" spans="1:5" s="100" customFormat="1" x14ac:dyDescent="0.25">
      <c r="A553" s="37">
        <v>44545.571851851855</v>
      </c>
      <c r="B553" s="37">
        <v>44546</v>
      </c>
      <c r="C553" s="73">
        <v>1500</v>
      </c>
      <c r="D553" s="38" t="s">
        <v>422</v>
      </c>
      <c r="E553" s="141" t="s">
        <v>24</v>
      </c>
    </row>
    <row r="554" spans="1:5" s="100" customFormat="1" x14ac:dyDescent="0.25">
      <c r="A554" s="37">
        <v>44545.580879629626</v>
      </c>
      <c r="B554" s="37">
        <v>44546</v>
      </c>
      <c r="C554" s="73">
        <v>500</v>
      </c>
      <c r="D554" s="38" t="s">
        <v>479</v>
      </c>
      <c r="E554" s="141" t="s">
        <v>24</v>
      </c>
    </row>
    <row r="555" spans="1:5" s="100" customFormat="1" x14ac:dyDescent="0.25">
      <c r="A555" s="37">
        <v>44545.627789351849</v>
      </c>
      <c r="B555" s="37">
        <v>44546</v>
      </c>
      <c r="C555" s="73">
        <v>500</v>
      </c>
      <c r="D555" s="38" t="s">
        <v>1743</v>
      </c>
      <c r="E555" s="141" t="s">
        <v>24</v>
      </c>
    </row>
    <row r="556" spans="1:5" s="100" customFormat="1" x14ac:dyDescent="0.25">
      <c r="A556" s="37">
        <v>44545.693148148152</v>
      </c>
      <c r="B556" s="37">
        <v>44546</v>
      </c>
      <c r="C556" s="73">
        <v>500</v>
      </c>
      <c r="D556" s="38" t="s">
        <v>1744</v>
      </c>
      <c r="E556" s="141" t="s">
        <v>24</v>
      </c>
    </row>
    <row r="557" spans="1:5" s="100" customFormat="1" x14ac:dyDescent="0.25">
      <c r="A557" s="37">
        <v>44545.704525462963</v>
      </c>
      <c r="B557" s="37">
        <v>44546</v>
      </c>
      <c r="C557" s="73">
        <v>100</v>
      </c>
      <c r="D557" s="38" t="s">
        <v>1745</v>
      </c>
      <c r="E557" s="141" t="s">
        <v>24</v>
      </c>
    </row>
    <row r="558" spans="1:5" s="100" customFormat="1" x14ac:dyDescent="0.25">
      <c r="A558" s="37">
        <v>44545.70521990741</v>
      </c>
      <c r="B558" s="37">
        <v>44546</v>
      </c>
      <c r="C558" s="73">
        <v>2000</v>
      </c>
      <c r="D558" s="38"/>
      <c r="E558" s="141" t="s">
        <v>24</v>
      </c>
    </row>
    <row r="559" spans="1:5" s="100" customFormat="1" x14ac:dyDescent="0.25">
      <c r="A559" s="37">
        <v>44545.710763888892</v>
      </c>
      <c r="B559" s="37">
        <v>44546</v>
      </c>
      <c r="C559" s="73">
        <v>500</v>
      </c>
      <c r="D559" s="38"/>
      <c r="E559" s="141" t="s">
        <v>24</v>
      </c>
    </row>
    <row r="560" spans="1:5" s="100" customFormat="1" x14ac:dyDescent="0.25">
      <c r="A560" s="37">
        <v>44545.722129629627</v>
      </c>
      <c r="B560" s="37">
        <v>44546</v>
      </c>
      <c r="C560" s="73">
        <v>600</v>
      </c>
      <c r="D560" s="38" t="s">
        <v>716</v>
      </c>
      <c r="E560" s="141" t="s">
        <v>24</v>
      </c>
    </row>
    <row r="561" spans="1:5" s="100" customFormat="1" x14ac:dyDescent="0.25">
      <c r="A561" s="37">
        <v>44545.742430555554</v>
      </c>
      <c r="B561" s="37">
        <v>44546</v>
      </c>
      <c r="C561" s="73">
        <v>300</v>
      </c>
      <c r="D561" s="38" t="s">
        <v>631</v>
      </c>
      <c r="E561" s="141" t="s">
        <v>24</v>
      </c>
    </row>
    <row r="562" spans="1:5" s="100" customFormat="1" x14ac:dyDescent="0.25">
      <c r="A562" s="37">
        <v>44545.762141203704</v>
      </c>
      <c r="B562" s="37">
        <v>44546</v>
      </c>
      <c r="C562" s="73">
        <v>300</v>
      </c>
      <c r="D562" s="38" t="s">
        <v>151</v>
      </c>
      <c r="E562" s="141" t="s">
        <v>24</v>
      </c>
    </row>
    <row r="563" spans="1:5" s="100" customFormat="1" x14ac:dyDescent="0.25">
      <c r="A563" s="37">
        <v>44545.763055555559</v>
      </c>
      <c r="B563" s="37">
        <v>44546</v>
      </c>
      <c r="C563" s="73">
        <v>300</v>
      </c>
      <c r="D563" s="38" t="s">
        <v>151</v>
      </c>
      <c r="E563" s="141" t="s">
        <v>24</v>
      </c>
    </row>
    <row r="564" spans="1:5" s="100" customFormat="1" x14ac:dyDescent="0.25">
      <c r="A564" s="37">
        <v>44545.787743055553</v>
      </c>
      <c r="B564" s="37">
        <v>44546</v>
      </c>
      <c r="C564" s="73">
        <v>100</v>
      </c>
      <c r="D564" s="38" t="s">
        <v>1746</v>
      </c>
      <c r="E564" s="141" t="s">
        <v>24</v>
      </c>
    </row>
    <row r="565" spans="1:5" s="100" customFormat="1" x14ac:dyDescent="0.25">
      <c r="A565" s="37">
        <v>44545.867465277777</v>
      </c>
      <c r="B565" s="37">
        <v>44546</v>
      </c>
      <c r="C565" s="73">
        <v>300</v>
      </c>
      <c r="D565" s="38"/>
      <c r="E565" s="141" t="s">
        <v>24</v>
      </c>
    </row>
    <row r="566" spans="1:5" s="100" customFormat="1" x14ac:dyDescent="0.25">
      <c r="A566" s="37">
        <v>44545.899421296293</v>
      </c>
      <c r="B566" s="37">
        <v>44546</v>
      </c>
      <c r="C566" s="73">
        <v>5000</v>
      </c>
      <c r="D566" s="38" t="s">
        <v>365</v>
      </c>
      <c r="E566" s="141" t="s">
        <v>24</v>
      </c>
    </row>
    <row r="567" spans="1:5" s="100" customFormat="1" x14ac:dyDescent="0.25">
      <c r="A567" s="37">
        <v>44545.903495370374</v>
      </c>
      <c r="B567" s="37">
        <v>44546</v>
      </c>
      <c r="C567" s="73">
        <v>15000</v>
      </c>
      <c r="D567" s="38"/>
      <c r="E567" s="141" t="s">
        <v>24</v>
      </c>
    </row>
    <row r="568" spans="1:5" s="100" customFormat="1" x14ac:dyDescent="0.25">
      <c r="A568" s="37">
        <v>44545.945115740738</v>
      </c>
      <c r="B568" s="37">
        <v>44546</v>
      </c>
      <c r="C568" s="73">
        <v>500</v>
      </c>
      <c r="D568" s="38"/>
      <c r="E568" s="141" t="s">
        <v>24</v>
      </c>
    </row>
    <row r="569" spans="1:5" s="100" customFormat="1" x14ac:dyDescent="0.25">
      <c r="A569" s="37">
        <v>44545.952025462961</v>
      </c>
      <c r="B569" s="37">
        <v>44546</v>
      </c>
      <c r="C569" s="73">
        <v>1000</v>
      </c>
      <c r="D569" s="38" t="s">
        <v>1747</v>
      </c>
      <c r="E569" s="141" t="s">
        <v>24</v>
      </c>
    </row>
    <row r="570" spans="1:5" s="100" customFormat="1" x14ac:dyDescent="0.25">
      <c r="A570" s="37">
        <v>44545.975289351853</v>
      </c>
      <c r="B570" s="37">
        <v>44546</v>
      </c>
      <c r="C570" s="73">
        <v>500</v>
      </c>
      <c r="D570" s="38" t="s">
        <v>151</v>
      </c>
      <c r="E570" s="141" t="s">
        <v>24</v>
      </c>
    </row>
    <row r="571" spans="1:5" s="100" customFormat="1" x14ac:dyDescent="0.25">
      <c r="A571" s="37">
        <v>44545.986493055556</v>
      </c>
      <c r="B571" s="37">
        <v>44546</v>
      </c>
      <c r="C571" s="73">
        <v>100</v>
      </c>
      <c r="D571" s="38" t="s">
        <v>351</v>
      </c>
      <c r="E571" s="141" t="s">
        <v>24</v>
      </c>
    </row>
    <row r="572" spans="1:5" s="100" customFormat="1" x14ac:dyDescent="0.25">
      <c r="A572" s="37">
        <v>44545.991689814815</v>
      </c>
      <c r="B572" s="37">
        <v>44546</v>
      </c>
      <c r="C572" s="73">
        <v>500</v>
      </c>
      <c r="D572" s="38" t="s">
        <v>202</v>
      </c>
      <c r="E572" s="141" t="s">
        <v>24</v>
      </c>
    </row>
    <row r="573" spans="1:5" s="100" customFormat="1" x14ac:dyDescent="0.25">
      <c r="A573" s="37">
        <v>44546.010324074072</v>
      </c>
      <c r="B573" s="37">
        <v>44547</v>
      </c>
      <c r="C573" s="73">
        <v>100</v>
      </c>
      <c r="D573" s="38"/>
      <c r="E573" s="141" t="s">
        <v>24</v>
      </c>
    </row>
    <row r="574" spans="1:5" s="100" customFormat="1" x14ac:dyDescent="0.25">
      <c r="A574" s="37">
        <v>44546.020451388889</v>
      </c>
      <c r="B574" s="37">
        <v>44547</v>
      </c>
      <c r="C574" s="73">
        <v>500</v>
      </c>
      <c r="D574" s="38"/>
      <c r="E574" s="141" t="s">
        <v>24</v>
      </c>
    </row>
    <row r="575" spans="1:5" s="100" customFormat="1" x14ac:dyDescent="0.25">
      <c r="A575" s="37">
        <v>44546.077337962961</v>
      </c>
      <c r="B575" s="37">
        <v>44547</v>
      </c>
      <c r="C575" s="73">
        <v>300</v>
      </c>
      <c r="D575" s="38"/>
      <c r="E575" s="141" t="s">
        <v>24</v>
      </c>
    </row>
    <row r="576" spans="1:5" s="100" customFormat="1" x14ac:dyDescent="0.25">
      <c r="A576" s="37">
        <v>44546.24695601852</v>
      </c>
      <c r="B576" s="37">
        <v>44547</v>
      </c>
      <c r="C576" s="73">
        <v>3000</v>
      </c>
      <c r="D576" s="38" t="s">
        <v>574</v>
      </c>
      <c r="E576" s="141" t="s">
        <v>24</v>
      </c>
    </row>
    <row r="577" spans="1:5" s="100" customFormat="1" x14ac:dyDescent="0.25">
      <c r="A577" s="37">
        <v>44546.390844907408</v>
      </c>
      <c r="B577" s="37">
        <v>44547</v>
      </c>
      <c r="C577" s="73">
        <v>100</v>
      </c>
      <c r="D577" s="38" t="s">
        <v>1748</v>
      </c>
      <c r="E577" s="141" t="s">
        <v>24</v>
      </c>
    </row>
    <row r="578" spans="1:5" s="100" customFormat="1" x14ac:dyDescent="0.25">
      <c r="A578" s="37">
        <v>44546.418298611112</v>
      </c>
      <c r="B578" s="37">
        <v>44547</v>
      </c>
      <c r="C578" s="73">
        <v>1000</v>
      </c>
      <c r="D578" s="38" t="s">
        <v>1749</v>
      </c>
      <c r="E578" s="141" t="s">
        <v>24</v>
      </c>
    </row>
    <row r="579" spans="1:5" s="100" customFormat="1" x14ac:dyDescent="0.25">
      <c r="A579" s="37">
        <v>44546.430949074071</v>
      </c>
      <c r="B579" s="37">
        <v>44547</v>
      </c>
      <c r="C579" s="73">
        <v>100</v>
      </c>
      <c r="D579" s="38" t="s">
        <v>581</v>
      </c>
      <c r="E579" s="141" t="s">
        <v>24</v>
      </c>
    </row>
    <row r="580" spans="1:5" s="100" customFormat="1" x14ac:dyDescent="0.25">
      <c r="A580" s="37">
        <v>44546.453368055554</v>
      </c>
      <c r="B580" s="37">
        <v>44547</v>
      </c>
      <c r="C580" s="73">
        <v>170</v>
      </c>
      <c r="D580" s="38" t="s">
        <v>1676</v>
      </c>
      <c r="E580" s="141" t="s">
        <v>24</v>
      </c>
    </row>
    <row r="581" spans="1:5" s="100" customFormat="1" x14ac:dyDescent="0.25">
      <c r="A581" s="37">
        <v>44546.467106481483</v>
      </c>
      <c r="B581" s="37">
        <v>44547</v>
      </c>
      <c r="C581" s="73">
        <v>1500</v>
      </c>
      <c r="D581" s="38" t="s">
        <v>1750</v>
      </c>
      <c r="E581" s="141" t="s">
        <v>24</v>
      </c>
    </row>
    <row r="582" spans="1:5" s="100" customFormat="1" x14ac:dyDescent="0.25">
      <c r="A582" s="37">
        <v>44546.475486111114</v>
      </c>
      <c r="B582" s="37">
        <v>44547</v>
      </c>
      <c r="C582" s="73">
        <v>2000</v>
      </c>
      <c r="D582" s="38" t="s">
        <v>1751</v>
      </c>
      <c r="E582" s="141" t="s">
        <v>24</v>
      </c>
    </row>
    <row r="583" spans="1:5" s="100" customFormat="1" x14ac:dyDescent="0.25">
      <c r="A583" s="37">
        <v>44546.488738425927</v>
      </c>
      <c r="B583" s="37">
        <v>44547</v>
      </c>
      <c r="C583" s="73">
        <v>200</v>
      </c>
      <c r="D583" s="38" t="s">
        <v>203</v>
      </c>
      <c r="E583" s="141" t="s">
        <v>24</v>
      </c>
    </row>
    <row r="584" spans="1:5" s="100" customFormat="1" x14ac:dyDescent="0.25">
      <c r="A584" s="37">
        <v>44546.52202546296</v>
      </c>
      <c r="B584" s="37">
        <v>44547</v>
      </c>
      <c r="C584" s="73">
        <v>300</v>
      </c>
      <c r="D584" s="38" t="s">
        <v>1752</v>
      </c>
      <c r="E584" s="141" t="s">
        <v>24</v>
      </c>
    </row>
    <row r="585" spans="1:5" s="100" customFormat="1" x14ac:dyDescent="0.25">
      <c r="A585" s="37">
        <v>44546.537361111114</v>
      </c>
      <c r="B585" s="37">
        <v>44547</v>
      </c>
      <c r="C585" s="73">
        <v>300</v>
      </c>
      <c r="D585" s="38" t="s">
        <v>531</v>
      </c>
      <c r="E585" s="141" t="s">
        <v>24</v>
      </c>
    </row>
    <row r="586" spans="1:5" s="100" customFormat="1" x14ac:dyDescent="0.25">
      <c r="A586" s="37">
        <v>44546.565578703703</v>
      </c>
      <c r="B586" s="37">
        <v>44547</v>
      </c>
      <c r="C586" s="73">
        <v>1000</v>
      </c>
      <c r="D586" s="38" t="s">
        <v>327</v>
      </c>
      <c r="E586" s="141" t="s">
        <v>24</v>
      </c>
    </row>
    <row r="587" spans="1:5" s="100" customFormat="1" x14ac:dyDescent="0.25">
      <c r="A587" s="37">
        <v>44546.5784375</v>
      </c>
      <c r="B587" s="37">
        <v>44547</v>
      </c>
      <c r="C587" s="73">
        <v>500</v>
      </c>
      <c r="D587" s="38" t="s">
        <v>1753</v>
      </c>
      <c r="E587" s="141" t="s">
        <v>24</v>
      </c>
    </row>
    <row r="588" spans="1:5" s="100" customFormat="1" x14ac:dyDescent="0.25">
      <c r="A588" s="37">
        <v>44546.601145833331</v>
      </c>
      <c r="B588" s="37">
        <v>44547</v>
      </c>
      <c r="C588" s="73">
        <v>300</v>
      </c>
      <c r="D588" s="38" t="s">
        <v>533</v>
      </c>
      <c r="E588" s="141" t="s">
        <v>24</v>
      </c>
    </row>
    <row r="589" spans="1:5" s="100" customFormat="1" x14ac:dyDescent="0.25">
      <c r="A589" s="37">
        <v>44546.620173611111</v>
      </c>
      <c r="B589" s="37">
        <v>44547</v>
      </c>
      <c r="C589" s="73">
        <v>500</v>
      </c>
      <c r="D589" s="38"/>
      <c r="E589" s="141" t="s">
        <v>24</v>
      </c>
    </row>
    <row r="590" spans="1:5" s="100" customFormat="1" x14ac:dyDescent="0.25">
      <c r="A590" s="37">
        <v>44546.658634259256</v>
      </c>
      <c r="B590" s="37">
        <v>44547</v>
      </c>
      <c r="C590" s="73">
        <v>500</v>
      </c>
      <c r="D590" s="38"/>
      <c r="E590" s="141" t="s">
        <v>24</v>
      </c>
    </row>
    <row r="591" spans="1:5" s="100" customFormat="1" x14ac:dyDescent="0.25">
      <c r="A591" s="37">
        <v>44546.662303240744</v>
      </c>
      <c r="B591" s="37">
        <v>44547</v>
      </c>
      <c r="C591" s="73">
        <v>500</v>
      </c>
      <c r="D591" s="38" t="s">
        <v>191</v>
      </c>
      <c r="E591" s="141" t="s">
        <v>24</v>
      </c>
    </row>
    <row r="592" spans="1:5" s="100" customFormat="1" x14ac:dyDescent="0.25">
      <c r="A592" s="37">
        <v>44546.698680555557</v>
      </c>
      <c r="B592" s="37">
        <v>44547</v>
      </c>
      <c r="C592" s="73">
        <v>400</v>
      </c>
      <c r="D592" s="38" t="s">
        <v>244</v>
      </c>
      <c r="E592" s="141" t="s">
        <v>24</v>
      </c>
    </row>
    <row r="593" spans="1:5" s="100" customFormat="1" x14ac:dyDescent="0.25">
      <c r="A593" s="37">
        <v>44546.715960648151</v>
      </c>
      <c r="B593" s="37">
        <v>44547</v>
      </c>
      <c r="C593" s="73">
        <v>2000</v>
      </c>
      <c r="D593" s="38" t="s">
        <v>1754</v>
      </c>
      <c r="E593" s="141" t="s">
        <v>24</v>
      </c>
    </row>
    <row r="594" spans="1:5" s="100" customFormat="1" x14ac:dyDescent="0.25">
      <c r="A594" s="37">
        <v>44546.740011574075</v>
      </c>
      <c r="B594" s="37">
        <v>44547</v>
      </c>
      <c r="C594" s="73">
        <v>100</v>
      </c>
      <c r="D594" s="38" t="s">
        <v>1755</v>
      </c>
      <c r="E594" s="141" t="s">
        <v>24</v>
      </c>
    </row>
    <row r="595" spans="1:5" s="100" customFormat="1" x14ac:dyDescent="0.25">
      <c r="A595" s="37">
        <v>44546.758518518516</v>
      </c>
      <c r="B595" s="37">
        <v>44547</v>
      </c>
      <c r="C595" s="73">
        <v>200</v>
      </c>
      <c r="D595" s="38" t="s">
        <v>204</v>
      </c>
      <c r="E595" s="141" t="s">
        <v>24</v>
      </c>
    </row>
    <row r="596" spans="1:5" s="100" customFormat="1" x14ac:dyDescent="0.25">
      <c r="A596" s="37">
        <v>44546.773252314815</v>
      </c>
      <c r="B596" s="37">
        <v>44547</v>
      </c>
      <c r="C596" s="73">
        <v>300</v>
      </c>
      <c r="D596" s="38"/>
      <c r="E596" s="141" t="s">
        <v>24</v>
      </c>
    </row>
    <row r="597" spans="1:5" s="100" customFormat="1" x14ac:dyDescent="0.25">
      <c r="A597" s="37">
        <v>44546.780034722222</v>
      </c>
      <c r="B597" s="37">
        <v>44547</v>
      </c>
      <c r="C597" s="73">
        <v>34</v>
      </c>
      <c r="D597" s="38"/>
      <c r="E597" s="141" t="s">
        <v>24</v>
      </c>
    </row>
    <row r="598" spans="1:5" s="100" customFormat="1" x14ac:dyDescent="0.25">
      <c r="A598" s="37">
        <v>44546.814398148148</v>
      </c>
      <c r="B598" s="37">
        <v>44547</v>
      </c>
      <c r="C598" s="73">
        <v>500</v>
      </c>
      <c r="D598" s="38" t="s">
        <v>205</v>
      </c>
      <c r="E598" s="141" t="s">
        <v>24</v>
      </c>
    </row>
    <row r="599" spans="1:5" s="100" customFormat="1" x14ac:dyDescent="0.25">
      <c r="A599" s="37">
        <v>44546.872881944444</v>
      </c>
      <c r="B599" s="37">
        <v>44547</v>
      </c>
      <c r="C599" s="73">
        <v>1000</v>
      </c>
      <c r="D599" s="38" t="s">
        <v>1756</v>
      </c>
      <c r="E599" s="141" t="s">
        <v>24</v>
      </c>
    </row>
    <row r="600" spans="1:5" s="100" customFormat="1" x14ac:dyDescent="0.25">
      <c r="A600" s="37">
        <v>44546.888310185182</v>
      </c>
      <c r="B600" s="37">
        <v>44547</v>
      </c>
      <c r="C600" s="73">
        <v>20</v>
      </c>
      <c r="D600" s="38"/>
      <c r="E600" s="141" t="s">
        <v>24</v>
      </c>
    </row>
    <row r="601" spans="1:5" s="100" customFormat="1" x14ac:dyDescent="0.25">
      <c r="A601" s="37">
        <v>44546.929652777777</v>
      </c>
      <c r="B601" s="37">
        <v>44547</v>
      </c>
      <c r="C601" s="73">
        <v>250</v>
      </c>
      <c r="D601" s="38" t="s">
        <v>207</v>
      </c>
      <c r="E601" s="141" t="s">
        <v>24</v>
      </c>
    </row>
    <row r="602" spans="1:5" s="100" customFormat="1" x14ac:dyDescent="0.25">
      <c r="A602" s="37">
        <v>44546.929710648146</v>
      </c>
      <c r="B602" s="37">
        <v>44547</v>
      </c>
      <c r="C602" s="73">
        <v>1000</v>
      </c>
      <c r="D602" s="38"/>
      <c r="E602" s="141" t="s">
        <v>24</v>
      </c>
    </row>
    <row r="603" spans="1:5" s="100" customFormat="1" x14ac:dyDescent="0.25">
      <c r="A603" s="37">
        <v>44546.937268518515</v>
      </c>
      <c r="B603" s="37">
        <v>44547</v>
      </c>
      <c r="C603" s="73">
        <v>162</v>
      </c>
      <c r="D603" s="38"/>
      <c r="E603" s="141" t="s">
        <v>24</v>
      </c>
    </row>
    <row r="604" spans="1:5" s="100" customFormat="1" x14ac:dyDescent="0.25">
      <c r="A604" s="37">
        <v>44546.943391203706</v>
      </c>
      <c r="B604" s="37">
        <v>44547</v>
      </c>
      <c r="C604" s="73">
        <v>500</v>
      </c>
      <c r="D604" s="38"/>
      <c r="E604" s="141" t="s">
        <v>24</v>
      </c>
    </row>
    <row r="605" spans="1:5" s="100" customFormat="1" x14ac:dyDescent="0.25">
      <c r="A605" s="37">
        <v>44546.953148148146</v>
      </c>
      <c r="B605" s="37">
        <v>44547</v>
      </c>
      <c r="C605" s="73">
        <v>300</v>
      </c>
      <c r="D605" s="38" t="s">
        <v>575</v>
      </c>
      <c r="E605" s="141" t="s">
        <v>24</v>
      </c>
    </row>
    <row r="606" spans="1:5" s="100" customFormat="1" x14ac:dyDescent="0.25">
      <c r="A606" s="37">
        <v>44546.97042824074</v>
      </c>
      <c r="B606" s="37">
        <v>44547</v>
      </c>
      <c r="C606" s="73">
        <v>1000</v>
      </c>
      <c r="D606" s="38" t="s">
        <v>374</v>
      </c>
      <c r="E606" s="141" t="s">
        <v>24</v>
      </c>
    </row>
    <row r="607" spans="1:5" s="100" customFormat="1" x14ac:dyDescent="0.25">
      <c r="A607" s="37">
        <v>44546.970462962963</v>
      </c>
      <c r="B607" s="37">
        <v>44547</v>
      </c>
      <c r="C607" s="73">
        <v>70</v>
      </c>
      <c r="D607" s="38"/>
      <c r="E607" s="141" t="s">
        <v>24</v>
      </c>
    </row>
    <row r="608" spans="1:5" s="100" customFormat="1" x14ac:dyDescent="0.25">
      <c r="A608" s="37">
        <v>44546.99722222222</v>
      </c>
      <c r="B608" s="37">
        <v>44547</v>
      </c>
      <c r="C608" s="73">
        <v>98.46</v>
      </c>
      <c r="D608" s="38" t="s">
        <v>534</v>
      </c>
      <c r="E608" s="141" t="s">
        <v>24</v>
      </c>
    </row>
    <row r="609" spans="1:5" s="100" customFormat="1" x14ac:dyDescent="0.25">
      <c r="A609" s="37">
        <v>44546.998344907406</v>
      </c>
      <c r="B609" s="37">
        <v>44547</v>
      </c>
      <c r="C609" s="73">
        <v>300</v>
      </c>
      <c r="D609" s="38"/>
      <c r="E609" s="141" t="s">
        <v>24</v>
      </c>
    </row>
    <row r="610" spans="1:5" s="100" customFormat="1" x14ac:dyDescent="0.25">
      <c r="A610" s="37">
        <v>44546.999039351853</v>
      </c>
      <c r="B610" s="37">
        <v>44547</v>
      </c>
      <c r="C610" s="73">
        <v>300</v>
      </c>
      <c r="D610" s="38"/>
      <c r="E610" s="141" t="s">
        <v>24</v>
      </c>
    </row>
    <row r="611" spans="1:5" s="100" customFormat="1" x14ac:dyDescent="0.25">
      <c r="A611" s="37">
        <v>44547.236689814818</v>
      </c>
      <c r="B611" s="37">
        <v>44550</v>
      </c>
      <c r="C611" s="73">
        <v>100</v>
      </c>
      <c r="D611" s="38" t="s">
        <v>352</v>
      </c>
      <c r="E611" s="141" t="s">
        <v>24</v>
      </c>
    </row>
    <row r="612" spans="1:5" s="100" customFormat="1" x14ac:dyDescent="0.25">
      <c r="A612" s="37">
        <v>44547.380983796298</v>
      </c>
      <c r="B612" s="37">
        <v>44550</v>
      </c>
      <c r="C612" s="73">
        <v>1000</v>
      </c>
      <c r="D612" s="38" t="s">
        <v>333</v>
      </c>
      <c r="E612" s="141" t="s">
        <v>24</v>
      </c>
    </row>
    <row r="613" spans="1:5" s="100" customFormat="1" x14ac:dyDescent="0.25">
      <c r="A613" s="37">
        <v>44547.387453703705</v>
      </c>
      <c r="B613" s="37">
        <v>44550</v>
      </c>
      <c r="C613" s="73">
        <v>1000</v>
      </c>
      <c r="D613" s="38" t="s">
        <v>1757</v>
      </c>
      <c r="E613" s="141" t="s">
        <v>24</v>
      </c>
    </row>
    <row r="614" spans="1:5" s="100" customFormat="1" x14ac:dyDescent="0.25">
      <c r="A614" s="37">
        <v>44547.393460648149</v>
      </c>
      <c r="B614" s="37">
        <v>44550</v>
      </c>
      <c r="C614" s="73">
        <v>150</v>
      </c>
      <c r="D614" s="38" t="s">
        <v>534</v>
      </c>
      <c r="E614" s="141" t="s">
        <v>24</v>
      </c>
    </row>
    <row r="615" spans="1:5" s="100" customFormat="1" x14ac:dyDescent="0.25">
      <c r="A615" s="37">
        <v>44547.414687500001</v>
      </c>
      <c r="B615" s="37">
        <v>44550</v>
      </c>
      <c r="C615" s="73">
        <v>50</v>
      </c>
      <c r="D615" s="38" t="s">
        <v>576</v>
      </c>
      <c r="E615" s="141" t="s">
        <v>24</v>
      </c>
    </row>
    <row r="616" spans="1:5" s="100" customFormat="1" x14ac:dyDescent="0.25">
      <c r="A616" s="37">
        <v>44547.426817129628</v>
      </c>
      <c r="B616" s="37">
        <v>44550</v>
      </c>
      <c r="C616" s="73">
        <v>1000</v>
      </c>
      <c r="D616" s="38" t="s">
        <v>444</v>
      </c>
      <c r="E616" s="141" t="s">
        <v>24</v>
      </c>
    </row>
    <row r="617" spans="1:5" s="100" customFormat="1" x14ac:dyDescent="0.25">
      <c r="A617" s="37">
        <v>44547.445752314816</v>
      </c>
      <c r="B617" s="37">
        <v>44550</v>
      </c>
      <c r="C617" s="73">
        <v>100</v>
      </c>
      <c r="D617" s="38"/>
      <c r="E617" s="141" t="s">
        <v>24</v>
      </c>
    </row>
    <row r="618" spans="1:5" s="100" customFormat="1" x14ac:dyDescent="0.25">
      <c r="A618" s="37">
        <v>44547.446597222224</v>
      </c>
      <c r="B618" s="37">
        <v>44550</v>
      </c>
      <c r="C618" s="73">
        <v>500</v>
      </c>
      <c r="D618" s="38" t="s">
        <v>208</v>
      </c>
      <c r="E618" s="141" t="s">
        <v>24</v>
      </c>
    </row>
    <row r="619" spans="1:5" s="100" customFormat="1" x14ac:dyDescent="0.25">
      <c r="A619" s="37">
        <v>44547.451550925929</v>
      </c>
      <c r="B619" s="37">
        <v>44550</v>
      </c>
      <c r="C619" s="73">
        <v>5000</v>
      </c>
      <c r="D619" s="38" t="s">
        <v>1758</v>
      </c>
      <c r="E619" s="141" t="s">
        <v>24</v>
      </c>
    </row>
    <row r="620" spans="1:5" s="100" customFormat="1" x14ac:dyDescent="0.25">
      <c r="A620" s="37">
        <v>44547.45516203704</v>
      </c>
      <c r="B620" s="37">
        <v>44550</v>
      </c>
      <c r="C620" s="73">
        <v>400</v>
      </c>
      <c r="D620" s="38" t="s">
        <v>402</v>
      </c>
      <c r="E620" s="141" t="s">
        <v>24</v>
      </c>
    </row>
    <row r="621" spans="1:5" s="100" customFormat="1" x14ac:dyDescent="0.25">
      <c r="A621" s="37">
        <v>44547.476782407408</v>
      </c>
      <c r="B621" s="37">
        <v>44550</v>
      </c>
      <c r="C621" s="73">
        <v>100</v>
      </c>
      <c r="D621" s="38" t="s">
        <v>209</v>
      </c>
      <c r="E621" s="141" t="s">
        <v>24</v>
      </c>
    </row>
    <row r="622" spans="1:5" s="100" customFormat="1" x14ac:dyDescent="0.25">
      <c r="A622" s="37">
        <v>44547.48646990741</v>
      </c>
      <c r="B622" s="37">
        <v>44550</v>
      </c>
      <c r="C622" s="73">
        <v>200</v>
      </c>
      <c r="D622" s="38"/>
      <c r="E622" s="141" t="s">
        <v>24</v>
      </c>
    </row>
    <row r="623" spans="1:5" s="100" customFormat="1" x14ac:dyDescent="0.25">
      <c r="A623" s="37">
        <v>44547.495509259257</v>
      </c>
      <c r="B623" s="37">
        <v>44550</v>
      </c>
      <c r="C623" s="73">
        <v>300</v>
      </c>
      <c r="D623" s="38" t="s">
        <v>634</v>
      </c>
      <c r="E623" s="141" t="s">
        <v>24</v>
      </c>
    </row>
    <row r="624" spans="1:5" s="100" customFormat="1" x14ac:dyDescent="0.25">
      <c r="A624" s="37">
        <v>44547.499467592592</v>
      </c>
      <c r="B624" s="37">
        <v>44550</v>
      </c>
      <c r="C624" s="73">
        <v>250</v>
      </c>
      <c r="D624" s="38" t="s">
        <v>535</v>
      </c>
      <c r="E624" s="141" t="s">
        <v>24</v>
      </c>
    </row>
    <row r="625" spans="1:5" s="100" customFormat="1" x14ac:dyDescent="0.25">
      <c r="A625" s="37">
        <v>44547.537002314813</v>
      </c>
      <c r="B625" s="37">
        <v>44550</v>
      </c>
      <c r="C625" s="73">
        <v>500</v>
      </c>
      <c r="D625" s="38"/>
      <c r="E625" s="141" t="s">
        <v>24</v>
      </c>
    </row>
    <row r="626" spans="1:5" s="100" customFormat="1" x14ac:dyDescent="0.25">
      <c r="A626" s="37">
        <v>44547.540497685186</v>
      </c>
      <c r="B626" s="37">
        <v>44550</v>
      </c>
      <c r="C626" s="73">
        <v>1000</v>
      </c>
      <c r="D626" s="38"/>
      <c r="E626" s="141" t="s">
        <v>24</v>
      </c>
    </row>
    <row r="627" spans="1:5" s="100" customFormat="1" x14ac:dyDescent="0.25">
      <c r="A627" s="37">
        <v>44547.594236111108</v>
      </c>
      <c r="B627" s="37">
        <v>44550</v>
      </c>
      <c r="C627" s="73">
        <v>500</v>
      </c>
      <c r="D627" s="38"/>
      <c r="E627" s="141" t="s">
        <v>24</v>
      </c>
    </row>
    <row r="628" spans="1:5" s="100" customFormat="1" x14ac:dyDescent="0.25">
      <c r="A628" s="37">
        <v>44547.594606481478</v>
      </c>
      <c r="B628" s="37">
        <v>44550</v>
      </c>
      <c r="C628" s="73">
        <v>100</v>
      </c>
      <c r="D628" s="38"/>
      <c r="E628" s="141" t="s">
        <v>24</v>
      </c>
    </row>
    <row r="629" spans="1:5" s="100" customFormat="1" x14ac:dyDescent="0.25">
      <c r="A629" s="37">
        <v>44547.61173611111</v>
      </c>
      <c r="B629" s="37">
        <v>44550</v>
      </c>
      <c r="C629" s="73">
        <v>500</v>
      </c>
      <c r="D629" s="38" t="s">
        <v>1759</v>
      </c>
      <c r="E629" s="141" t="s">
        <v>24</v>
      </c>
    </row>
    <row r="630" spans="1:5" s="100" customFormat="1" x14ac:dyDescent="0.25">
      <c r="A630" s="37">
        <v>44547.63144675926</v>
      </c>
      <c r="B630" s="37">
        <v>44550</v>
      </c>
      <c r="C630" s="73">
        <v>100</v>
      </c>
      <c r="D630" s="38"/>
      <c r="E630" s="141" t="s">
        <v>24</v>
      </c>
    </row>
    <row r="631" spans="1:5" s="100" customFormat="1" x14ac:dyDescent="0.25">
      <c r="A631" s="37">
        <v>44547.635474537034</v>
      </c>
      <c r="B631" s="37">
        <v>44550</v>
      </c>
      <c r="C631" s="73">
        <v>100</v>
      </c>
      <c r="D631" s="38" t="s">
        <v>423</v>
      </c>
      <c r="E631" s="141" t="s">
        <v>24</v>
      </c>
    </row>
    <row r="632" spans="1:5" s="100" customFormat="1" x14ac:dyDescent="0.25">
      <c r="A632" s="37">
        <v>44547.671689814815</v>
      </c>
      <c r="B632" s="37">
        <v>44550</v>
      </c>
      <c r="C632" s="73">
        <v>300</v>
      </c>
      <c r="D632" s="38" t="s">
        <v>1760</v>
      </c>
      <c r="E632" s="141" t="s">
        <v>24</v>
      </c>
    </row>
    <row r="633" spans="1:5" s="100" customFormat="1" x14ac:dyDescent="0.25">
      <c r="A633" s="37">
        <v>44547.680659722224</v>
      </c>
      <c r="B633" s="37">
        <v>44550</v>
      </c>
      <c r="C633" s="73">
        <v>300</v>
      </c>
      <c r="D633" s="38" t="s">
        <v>1761</v>
      </c>
      <c r="E633" s="141" t="s">
        <v>24</v>
      </c>
    </row>
    <row r="634" spans="1:5" s="100" customFormat="1" x14ac:dyDescent="0.25">
      <c r="A634" s="37">
        <v>44547.688645833332</v>
      </c>
      <c r="B634" s="37">
        <v>44550</v>
      </c>
      <c r="C634" s="73">
        <v>100</v>
      </c>
      <c r="D634" s="38" t="s">
        <v>1762</v>
      </c>
      <c r="E634" s="141" t="s">
        <v>24</v>
      </c>
    </row>
    <row r="635" spans="1:5" s="100" customFormat="1" x14ac:dyDescent="0.25">
      <c r="A635" s="37">
        <v>44547.705254629633</v>
      </c>
      <c r="B635" s="37">
        <v>44550</v>
      </c>
      <c r="C635" s="73">
        <v>1000</v>
      </c>
      <c r="D635" s="38" t="s">
        <v>718</v>
      </c>
      <c r="E635" s="141" t="s">
        <v>24</v>
      </c>
    </row>
    <row r="636" spans="1:5" s="100" customFormat="1" x14ac:dyDescent="0.25">
      <c r="A636" s="37">
        <v>44547.706284722219</v>
      </c>
      <c r="B636" s="37">
        <v>44550</v>
      </c>
      <c r="C636" s="73">
        <v>100</v>
      </c>
      <c r="D636" s="38"/>
      <c r="E636" s="141" t="s">
        <v>24</v>
      </c>
    </row>
    <row r="637" spans="1:5" s="100" customFormat="1" x14ac:dyDescent="0.25">
      <c r="A637" s="37">
        <v>44547.738865740743</v>
      </c>
      <c r="B637" s="37">
        <v>44550</v>
      </c>
      <c r="C637" s="73">
        <v>500</v>
      </c>
      <c r="D637" s="38" t="s">
        <v>445</v>
      </c>
      <c r="E637" s="141" t="s">
        <v>24</v>
      </c>
    </row>
    <row r="638" spans="1:5" s="100" customFormat="1" x14ac:dyDescent="0.25">
      <c r="A638" s="37">
        <v>44547.747615740744</v>
      </c>
      <c r="B638" s="37">
        <v>44550</v>
      </c>
      <c r="C638" s="73">
        <v>500</v>
      </c>
      <c r="D638" s="38" t="s">
        <v>577</v>
      </c>
      <c r="E638" s="141" t="s">
        <v>24</v>
      </c>
    </row>
    <row r="639" spans="1:5" s="100" customFormat="1" x14ac:dyDescent="0.25">
      <c r="A639" s="37">
        <v>44547.751423611109</v>
      </c>
      <c r="B639" s="37">
        <v>44550</v>
      </c>
      <c r="C639" s="73">
        <v>1000</v>
      </c>
      <c r="D639" s="38" t="s">
        <v>310</v>
      </c>
      <c r="E639" s="141" t="s">
        <v>24</v>
      </c>
    </row>
    <row r="640" spans="1:5" s="100" customFormat="1" x14ac:dyDescent="0.25">
      <c r="A640" s="37">
        <v>44547.855451388888</v>
      </c>
      <c r="B640" s="37">
        <v>44550</v>
      </c>
      <c r="C640" s="73">
        <v>500</v>
      </c>
      <c r="D640" s="38" t="s">
        <v>128</v>
      </c>
      <c r="E640" s="141" t="s">
        <v>24</v>
      </c>
    </row>
    <row r="641" spans="1:5" s="100" customFormat="1" x14ac:dyDescent="0.25">
      <c r="A641" s="37">
        <v>44547.899062500001</v>
      </c>
      <c r="B641" s="37">
        <v>44550</v>
      </c>
      <c r="C641" s="73">
        <v>50</v>
      </c>
      <c r="D641" s="38" t="s">
        <v>536</v>
      </c>
      <c r="E641" s="141" t="s">
        <v>24</v>
      </c>
    </row>
    <row r="642" spans="1:5" s="100" customFormat="1" x14ac:dyDescent="0.25">
      <c r="A642" s="37">
        <v>44547.919652777775</v>
      </c>
      <c r="B642" s="37">
        <v>44550</v>
      </c>
      <c r="C642" s="73">
        <v>100</v>
      </c>
      <c r="D642" s="38" t="s">
        <v>480</v>
      </c>
      <c r="E642" s="141" t="s">
        <v>24</v>
      </c>
    </row>
    <row r="643" spans="1:5" s="100" customFormat="1" x14ac:dyDescent="0.25">
      <c r="A643" s="37">
        <v>44547.923564814817</v>
      </c>
      <c r="B643" s="37">
        <v>44550</v>
      </c>
      <c r="C643" s="73">
        <v>5000</v>
      </c>
      <c r="D643" s="38" t="s">
        <v>1763</v>
      </c>
      <c r="E643" s="141" t="s">
        <v>24</v>
      </c>
    </row>
    <row r="644" spans="1:5" s="100" customFormat="1" x14ac:dyDescent="0.25">
      <c r="A644" s="37">
        <v>44547.99732638889</v>
      </c>
      <c r="B644" s="37">
        <v>44550</v>
      </c>
      <c r="C644" s="73">
        <v>300</v>
      </c>
      <c r="D644" s="38"/>
      <c r="E644" s="141" t="s">
        <v>24</v>
      </c>
    </row>
    <row r="645" spans="1:5" s="100" customFormat="1" x14ac:dyDescent="0.25">
      <c r="A645" s="37">
        <v>44548.011712962965</v>
      </c>
      <c r="B645" s="37">
        <v>44550</v>
      </c>
      <c r="C645" s="73">
        <v>50</v>
      </c>
      <c r="D645" s="38"/>
      <c r="E645" s="141" t="s">
        <v>24</v>
      </c>
    </row>
    <row r="646" spans="1:5" s="100" customFormat="1" x14ac:dyDescent="0.25">
      <c r="A646" s="37">
        <v>44548.06759259259</v>
      </c>
      <c r="B646" s="37">
        <v>44550</v>
      </c>
      <c r="C646" s="73">
        <v>100</v>
      </c>
      <c r="D646" s="38" t="s">
        <v>635</v>
      </c>
      <c r="E646" s="141" t="s">
        <v>24</v>
      </c>
    </row>
    <row r="647" spans="1:5" s="100" customFormat="1" x14ac:dyDescent="0.25">
      <c r="A647" s="37">
        <v>44548.127465277779</v>
      </c>
      <c r="B647" s="37">
        <v>44550</v>
      </c>
      <c r="C647" s="73">
        <v>111</v>
      </c>
      <c r="D647" s="38" t="s">
        <v>210</v>
      </c>
      <c r="E647" s="141" t="s">
        <v>24</v>
      </c>
    </row>
    <row r="648" spans="1:5" s="100" customFormat="1" x14ac:dyDescent="0.25">
      <c r="A648" s="37">
        <v>44548.424780092595</v>
      </c>
      <c r="B648" s="37">
        <v>44550</v>
      </c>
      <c r="C648" s="73">
        <v>500</v>
      </c>
      <c r="D648" s="38"/>
      <c r="E648" s="141" t="s">
        <v>24</v>
      </c>
    </row>
    <row r="649" spans="1:5" s="100" customFormat="1" x14ac:dyDescent="0.25">
      <c r="A649" s="37">
        <v>44548.426249999997</v>
      </c>
      <c r="B649" s="37">
        <v>44550</v>
      </c>
      <c r="C649" s="73">
        <v>50</v>
      </c>
      <c r="D649" s="38"/>
      <c r="E649" s="141" t="s">
        <v>24</v>
      </c>
    </row>
    <row r="650" spans="1:5" s="100" customFormat="1" x14ac:dyDescent="0.25">
      <c r="A650" s="37">
        <v>44548.447708333333</v>
      </c>
      <c r="B650" s="37">
        <v>44550</v>
      </c>
      <c r="C650" s="73">
        <v>200</v>
      </c>
      <c r="D650" s="38" t="s">
        <v>1764</v>
      </c>
      <c r="E650" s="141" t="s">
        <v>24</v>
      </c>
    </row>
    <row r="651" spans="1:5" s="100" customFormat="1" x14ac:dyDescent="0.25">
      <c r="A651" s="37">
        <v>44548.500671296293</v>
      </c>
      <c r="B651" s="37">
        <v>44550</v>
      </c>
      <c r="C651" s="73">
        <v>500</v>
      </c>
      <c r="D651" s="38" t="s">
        <v>211</v>
      </c>
      <c r="E651" s="141" t="s">
        <v>24</v>
      </c>
    </row>
    <row r="652" spans="1:5" s="100" customFormat="1" x14ac:dyDescent="0.25">
      <c r="A652" s="37">
        <v>44548.540706018517</v>
      </c>
      <c r="B652" s="37">
        <v>44550</v>
      </c>
      <c r="C652" s="73">
        <v>200</v>
      </c>
      <c r="D652" s="38"/>
      <c r="E652" s="141" t="s">
        <v>24</v>
      </c>
    </row>
    <row r="653" spans="1:5" s="100" customFormat="1" x14ac:dyDescent="0.25">
      <c r="A653" s="37">
        <v>44548.541631944441</v>
      </c>
      <c r="B653" s="37">
        <v>44550</v>
      </c>
      <c r="C653" s="73">
        <v>500</v>
      </c>
      <c r="D653" s="38" t="s">
        <v>481</v>
      </c>
      <c r="E653" s="141" t="s">
        <v>24</v>
      </c>
    </row>
    <row r="654" spans="1:5" s="100" customFormat="1" x14ac:dyDescent="0.25">
      <c r="A654" s="37">
        <v>44548.549872685187</v>
      </c>
      <c r="B654" s="37">
        <v>44550</v>
      </c>
      <c r="C654" s="73">
        <v>50</v>
      </c>
      <c r="D654" s="38" t="s">
        <v>311</v>
      </c>
      <c r="E654" s="141" t="s">
        <v>24</v>
      </c>
    </row>
    <row r="655" spans="1:5" s="100" customFormat="1" x14ac:dyDescent="0.25">
      <c r="A655" s="37">
        <v>44548.656608796293</v>
      </c>
      <c r="B655" s="37">
        <v>44550</v>
      </c>
      <c r="C655" s="73">
        <v>150</v>
      </c>
      <c r="D655" s="38"/>
      <c r="E655" s="141" t="s">
        <v>24</v>
      </c>
    </row>
    <row r="656" spans="1:5" s="100" customFormat="1" x14ac:dyDescent="0.25">
      <c r="A656" s="37">
        <v>44548.723194444443</v>
      </c>
      <c r="B656" s="37">
        <v>44550</v>
      </c>
      <c r="C656" s="73">
        <v>200</v>
      </c>
      <c r="D656" s="38" t="s">
        <v>193</v>
      </c>
      <c r="E656" s="141" t="s">
        <v>24</v>
      </c>
    </row>
    <row r="657" spans="1:5" s="100" customFormat="1" x14ac:dyDescent="0.25">
      <c r="A657" s="37">
        <v>44548.729537037034</v>
      </c>
      <c r="B657" s="37">
        <v>44550</v>
      </c>
      <c r="C657" s="73">
        <v>100</v>
      </c>
      <c r="D657" s="38" t="s">
        <v>353</v>
      </c>
      <c r="E657" s="141" t="s">
        <v>24</v>
      </c>
    </row>
    <row r="658" spans="1:5" s="100" customFormat="1" x14ac:dyDescent="0.25">
      <c r="A658" s="37">
        <v>44548.752962962964</v>
      </c>
      <c r="B658" s="37">
        <v>44550</v>
      </c>
      <c r="C658" s="73">
        <v>500</v>
      </c>
      <c r="D658" s="38"/>
      <c r="E658" s="141" t="s">
        <v>24</v>
      </c>
    </row>
    <row r="659" spans="1:5" s="100" customFormat="1" x14ac:dyDescent="0.25">
      <c r="A659" s="37">
        <v>44548.754502314812</v>
      </c>
      <c r="B659" s="37">
        <v>44550</v>
      </c>
      <c r="C659" s="73">
        <v>500</v>
      </c>
      <c r="D659" s="38" t="s">
        <v>424</v>
      </c>
      <c r="E659" s="141" t="s">
        <v>24</v>
      </c>
    </row>
    <row r="660" spans="1:5" s="100" customFormat="1" x14ac:dyDescent="0.25">
      <c r="A660" s="37">
        <v>44548.823067129626</v>
      </c>
      <c r="B660" s="37">
        <v>44550</v>
      </c>
      <c r="C660" s="73">
        <v>300</v>
      </c>
      <c r="D660" s="38" t="s">
        <v>206</v>
      </c>
      <c r="E660" s="141" t="s">
        <v>24</v>
      </c>
    </row>
    <row r="661" spans="1:5" s="100" customFormat="1" x14ac:dyDescent="0.25">
      <c r="A661" s="37">
        <v>44548.824502314812</v>
      </c>
      <c r="B661" s="37">
        <v>44550</v>
      </c>
      <c r="C661" s="73">
        <v>500</v>
      </c>
      <c r="D661" s="38"/>
      <c r="E661" s="141" t="s">
        <v>24</v>
      </c>
    </row>
    <row r="662" spans="1:5" s="100" customFormat="1" x14ac:dyDescent="0.25">
      <c r="A662" s="37">
        <v>44548.845243055555</v>
      </c>
      <c r="B662" s="37">
        <v>44550</v>
      </c>
      <c r="C662" s="73">
        <v>100</v>
      </c>
      <c r="D662" s="38"/>
      <c r="E662" s="141" t="s">
        <v>24</v>
      </c>
    </row>
    <row r="663" spans="1:5" s="100" customFormat="1" x14ac:dyDescent="0.25">
      <c r="A663" s="37">
        <v>44548.872835648152</v>
      </c>
      <c r="B663" s="37">
        <v>44550</v>
      </c>
      <c r="C663" s="73">
        <v>2600</v>
      </c>
      <c r="D663" s="38" t="s">
        <v>440</v>
      </c>
      <c r="E663" s="141" t="s">
        <v>24</v>
      </c>
    </row>
    <row r="664" spans="1:5" s="100" customFormat="1" x14ac:dyDescent="0.25">
      <c r="A664" s="37">
        <v>44548.877615740741</v>
      </c>
      <c r="B664" s="37">
        <v>44550</v>
      </c>
      <c r="C664" s="73">
        <v>100</v>
      </c>
      <c r="D664" s="38"/>
      <c r="E664" s="141" t="s">
        <v>24</v>
      </c>
    </row>
    <row r="665" spans="1:5" s="100" customFormat="1" x14ac:dyDescent="0.25">
      <c r="A665" s="37">
        <v>44548.887476851851</v>
      </c>
      <c r="B665" s="37">
        <v>44550</v>
      </c>
      <c r="C665" s="73">
        <v>5000</v>
      </c>
      <c r="D665" s="38" t="s">
        <v>1765</v>
      </c>
      <c r="E665" s="141" t="s">
        <v>24</v>
      </c>
    </row>
    <row r="666" spans="1:5" s="100" customFormat="1" x14ac:dyDescent="0.25">
      <c r="A666" s="37">
        <v>44548.903935185182</v>
      </c>
      <c r="B666" s="37">
        <v>44550</v>
      </c>
      <c r="C666" s="73">
        <v>300</v>
      </c>
      <c r="D666" s="38" t="s">
        <v>1764</v>
      </c>
      <c r="E666" s="141" t="s">
        <v>24</v>
      </c>
    </row>
    <row r="667" spans="1:5" s="100" customFormat="1" x14ac:dyDescent="0.25">
      <c r="A667" s="37">
        <v>44548.912141203706</v>
      </c>
      <c r="B667" s="37">
        <v>44550</v>
      </c>
      <c r="C667" s="73">
        <v>100</v>
      </c>
      <c r="D667" s="38" t="s">
        <v>538</v>
      </c>
      <c r="E667" s="141" t="s">
        <v>24</v>
      </c>
    </row>
    <row r="668" spans="1:5" s="100" customFormat="1" x14ac:dyDescent="0.25">
      <c r="A668" s="37">
        <v>44548.913287037038</v>
      </c>
      <c r="B668" s="37">
        <v>44550</v>
      </c>
      <c r="C668" s="73">
        <v>2500</v>
      </c>
      <c r="D668" s="38" t="s">
        <v>1765</v>
      </c>
      <c r="E668" s="141" t="s">
        <v>24</v>
      </c>
    </row>
    <row r="669" spans="1:5" s="100" customFormat="1" x14ac:dyDescent="0.25">
      <c r="A669" s="37">
        <v>44548.921157407407</v>
      </c>
      <c r="B669" s="37">
        <v>44550</v>
      </c>
      <c r="C669" s="73">
        <v>200</v>
      </c>
      <c r="D669" s="38" t="s">
        <v>212</v>
      </c>
      <c r="E669" s="141" t="s">
        <v>24</v>
      </c>
    </row>
    <row r="670" spans="1:5" s="100" customFormat="1" x14ac:dyDescent="0.25">
      <c r="A670" s="37">
        <v>44549.03365740741</v>
      </c>
      <c r="B670" s="37">
        <v>44550</v>
      </c>
      <c r="C670" s="73">
        <v>100</v>
      </c>
      <c r="D670" s="38"/>
      <c r="E670" s="141" t="s">
        <v>24</v>
      </c>
    </row>
    <row r="671" spans="1:5" s="100" customFormat="1" x14ac:dyDescent="0.25">
      <c r="A671" s="37">
        <v>44549.431851851848</v>
      </c>
      <c r="B671" s="37">
        <v>44550</v>
      </c>
      <c r="C671" s="73">
        <v>100</v>
      </c>
      <c r="D671" s="38" t="s">
        <v>1766</v>
      </c>
      <c r="E671" s="141" t="s">
        <v>24</v>
      </c>
    </row>
    <row r="672" spans="1:5" s="100" customFormat="1" x14ac:dyDescent="0.25">
      <c r="A672" s="37">
        <v>44549.473136574074</v>
      </c>
      <c r="B672" s="37">
        <v>44550</v>
      </c>
      <c r="C672" s="73">
        <v>500</v>
      </c>
      <c r="D672" s="38"/>
      <c r="E672" s="141" t="s">
        <v>24</v>
      </c>
    </row>
    <row r="673" spans="1:5" s="100" customFormat="1" x14ac:dyDescent="0.25">
      <c r="A673" s="37">
        <v>44549.478796296295</v>
      </c>
      <c r="B673" s="37">
        <v>44550</v>
      </c>
      <c r="C673" s="73">
        <v>500</v>
      </c>
      <c r="D673" s="38"/>
      <c r="E673" s="141" t="s">
        <v>24</v>
      </c>
    </row>
    <row r="674" spans="1:5" s="100" customFormat="1" x14ac:dyDescent="0.25">
      <c r="A674" s="37">
        <v>44549.509479166663</v>
      </c>
      <c r="B674" s="37">
        <v>44550</v>
      </c>
      <c r="C674" s="73">
        <v>500</v>
      </c>
      <c r="D674" s="38"/>
      <c r="E674" s="141" t="s">
        <v>24</v>
      </c>
    </row>
    <row r="675" spans="1:5" s="100" customFormat="1" x14ac:dyDescent="0.25">
      <c r="A675" s="37">
        <v>44549.535185185188</v>
      </c>
      <c r="B675" s="37">
        <v>44550</v>
      </c>
      <c r="C675" s="73">
        <v>100</v>
      </c>
      <c r="D675" s="38"/>
      <c r="E675" s="141" t="s">
        <v>24</v>
      </c>
    </row>
    <row r="676" spans="1:5" s="100" customFormat="1" x14ac:dyDescent="0.25">
      <c r="A676" s="37">
        <v>44549.545775462961</v>
      </c>
      <c r="B676" s="37">
        <v>44550</v>
      </c>
      <c r="C676" s="73">
        <v>500</v>
      </c>
      <c r="D676" s="38" t="s">
        <v>1767</v>
      </c>
      <c r="E676" s="141" t="s">
        <v>24</v>
      </c>
    </row>
    <row r="677" spans="1:5" s="100" customFormat="1" x14ac:dyDescent="0.25">
      <c r="A677" s="37">
        <v>44549.550810185188</v>
      </c>
      <c r="B677" s="37">
        <v>44550</v>
      </c>
      <c r="C677" s="73">
        <v>1000</v>
      </c>
      <c r="D677" s="38" t="s">
        <v>354</v>
      </c>
      <c r="E677" s="141" t="s">
        <v>24</v>
      </c>
    </row>
    <row r="678" spans="1:5" s="100" customFormat="1" x14ac:dyDescent="0.25">
      <c r="A678" s="37">
        <v>44549.554409722223</v>
      </c>
      <c r="B678" s="37">
        <v>44550</v>
      </c>
      <c r="C678" s="73">
        <v>500</v>
      </c>
      <c r="D678" s="38" t="s">
        <v>446</v>
      </c>
      <c r="E678" s="141" t="s">
        <v>24</v>
      </c>
    </row>
    <row r="679" spans="1:5" s="100" customFormat="1" x14ac:dyDescent="0.25">
      <c r="A679" s="37">
        <v>44549.581041666665</v>
      </c>
      <c r="B679" s="37">
        <v>44550</v>
      </c>
      <c r="C679" s="73">
        <v>2000</v>
      </c>
      <c r="D679" s="38" t="s">
        <v>296</v>
      </c>
      <c r="E679" s="141" t="s">
        <v>24</v>
      </c>
    </row>
    <row r="680" spans="1:5" s="100" customFormat="1" x14ac:dyDescent="0.25">
      <c r="A680" s="37">
        <v>44549.58189814815</v>
      </c>
      <c r="B680" s="37">
        <v>44550</v>
      </c>
      <c r="C680" s="73">
        <v>1000</v>
      </c>
      <c r="D680" s="38" t="s">
        <v>539</v>
      </c>
      <c r="E680" s="141" t="s">
        <v>24</v>
      </c>
    </row>
    <row r="681" spans="1:5" s="100" customFormat="1" x14ac:dyDescent="0.25">
      <c r="A681" s="37">
        <v>44549.662233796298</v>
      </c>
      <c r="B681" s="37">
        <v>44550</v>
      </c>
      <c r="C681" s="73">
        <v>500</v>
      </c>
      <c r="D681" s="38"/>
      <c r="E681" s="141" t="s">
        <v>24</v>
      </c>
    </row>
    <row r="682" spans="1:5" s="100" customFormat="1" x14ac:dyDescent="0.25">
      <c r="A682" s="37">
        <v>44549.668773148151</v>
      </c>
      <c r="B682" s="37">
        <v>44550</v>
      </c>
      <c r="C682" s="73">
        <v>300</v>
      </c>
      <c r="D682" s="38" t="s">
        <v>217</v>
      </c>
      <c r="E682" s="141" t="s">
        <v>24</v>
      </c>
    </row>
    <row r="683" spans="1:5" s="100" customFormat="1" x14ac:dyDescent="0.25">
      <c r="A683" s="37">
        <v>44549.68204861111</v>
      </c>
      <c r="B683" s="37">
        <v>44550</v>
      </c>
      <c r="C683" s="73">
        <v>1000</v>
      </c>
      <c r="D683" s="38"/>
      <c r="E683" s="141" t="s">
        <v>24</v>
      </c>
    </row>
    <row r="684" spans="1:5" s="100" customFormat="1" x14ac:dyDescent="0.25">
      <c r="A684" s="37">
        <v>44549.708773148152</v>
      </c>
      <c r="B684" s="37">
        <v>44550</v>
      </c>
      <c r="C684" s="73">
        <v>1000</v>
      </c>
      <c r="D684" s="38" t="s">
        <v>1688</v>
      </c>
      <c r="E684" s="141" t="s">
        <v>24</v>
      </c>
    </row>
    <row r="685" spans="1:5" s="100" customFormat="1" x14ac:dyDescent="0.25">
      <c r="A685" s="37">
        <v>44549.710266203707</v>
      </c>
      <c r="B685" s="37">
        <v>44550</v>
      </c>
      <c r="C685" s="73">
        <v>100</v>
      </c>
      <c r="D685" s="38" t="s">
        <v>213</v>
      </c>
      <c r="E685" s="141" t="s">
        <v>24</v>
      </c>
    </row>
    <row r="686" spans="1:5" s="100" customFormat="1" x14ac:dyDescent="0.25">
      <c r="A686" s="37">
        <v>44549.730173611111</v>
      </c>
      <c r="B686" s="37">
        <v>44550</v>
      </c>
      <c r="C686" s="73">
        <v>1000</v>
      </c>
      <c r="D686" s="38" t="s">
        <v>1768</v>
      </c>
      <c r="E686" s="141" t="s">
        <v>24</v>
      </c>
    </row>
    <row r="687" spans="1:5" s="100" customFormat="1" x14ac:dyDescent="0.25">
      <c r="A687" s="37">
        <v>44549.742106481484</v>
      </c>
      <c r="B687" s="37">
        <v>44550</v>
      </c>
      <c r="C687" s="73">
        <v>2000</v>
      </c>
      <c r="D687" s="38" t="s">
        <v>1651</v>
      </c>
      <c r="E687" s="141" t="s">
        <v>24</v>
      </c>
    </row>
    <row r="688" spans="1:5" s="100" customFormat="1" x14ac:dyDescent="0.25">
      <c r="A688" s="37">
        <v>44549.757870370369</v>
      </c>
      <c r="B688" s="37">
        <v>44550</v>
      </c>
      <c r="C688" s="73">
        <v>100</v>
      </c>
      <c r="D688" s="38"/>
      <c r="E688" s="141" t="s">
        <v>24</v>
      </c>
    </row>
    <row r="689" spans="1:5" s="100" customFormat="1" x14ac:dyDescent="0.25">
      <c r="A689" s="37">
        <v>44549.770046296297</v>
      </c>
      <c r="B689" s="37">
        <v>44550</v>
      </c>
      <c r="C689" s="73">
        <v>300</v>
      </c>
      <c r="D689" s="38"/>
      <c r="E689" s="141" t="s">
        <v>24</v>
      </c>
    </row>
    <row r="690" spans="1:5" s="100" customFormat="1" x14ac:dyDescent="0.25">
      <c r="A690" s="37">
        <v>44549.772129629629</v>
      </c>
      <c r="B690" s="37">
        <v>44550</v>
      </c>
      <c r="C690" s="73">
        <v>40</v>
      </c>
      <c r="D690" s="38" t="s">
        <v>1769</v>
      </c>
      <c r="E690" s="141" t="s">
        <v>24</v>
      </c>
    </row>
    <row r="691" spans="1:5" s="100" customFormat="1" x14ac:dyDescent="0.25">
      <c r="A691" s="37">
        <v>44549.784814814811</v>
      </c>
      <c r="B691" s="37">
        <v>44550</v>
      </c>
      <c r="C691" s="73">
        <v>1000</v>
      </c>
      <c r="D691" s="38"/>
      <c r="E691" s="141" t="s">
        <v>24</v>
      </c>
    </row>
    <row r="692" spans="1:5" s="100" customFormat="1" x14ac:dyDescent="0.25">
      <c r="A692" s="37">
        <v>44549.828275462962</v>
      </c>
      <c r="B692" s="37">
        <v>44550</v>
      </c>
      <c r="C692" s="73">
        <v>5000</v>
      </c>
      <c r="D692" s="38"/>
      <c r="E692" s="141" t="s">
        <v>24</v>
      </c>
    </row>
    <row r="693" spans="1:5" s="100" customFormat="1" x14ac:dyDescent="0.25">
      <c r="A693" s="37">
        <v>44549.874421296299</v>
      </c>
      <c r="B693" s="37">
        <v>44550</v>
      </c>
      <c r="C693" s="73">
        <v>300</v>
      </c>
      <c r="D693" s="38" t="s">
        <v>297</v>
      </c>
      <c r="E693" s="141" t="s">
        <v>24</v>
      </c>
    </row>
    <row r="694" spans="1:5" s="100" customFormat="1" x14ac:dyDescent="0.25">
      <c r="A694" s="37">
        <v>44549.898761574077</v>
      </c>
      <c r="B694" s="37">
        <v>44550</v>
      </c>
      <c r="C694" s="73">
        <v>500</v>
      </c>
      <c r="D694" s="38" t="s">
        <v>298</v>
      </c>
      <c r="E694" s="141" t="s">
        <v>24</v>
      </c>
    </row>
    <row r="695" spans="1:5" s="100" customFormat="1" x14ac:dyDescent="0.25">
      <c r="A695" s="37">
        <v>44549.910624999997</v>
      </c>
      <c r="B695" s="37">
        <v>44550</v>
      </c>
      <c r="C695" s="73">
        <v>100</v>
      </c>
      <c r="D695" s="38" t="s">
        <v>292</v>
      </c>
      <c r="E695" s="141" t="s">
        <v>24</v>
      </c>
    </row>
    <row r="696" spans="1:5" s="100" customFormat="1" x14ac:dyDescent="0.25">
      <c r="A696" s="37">
        <v>44549.928055555552</v>
      </c>
      <c r="B696" s="37">
        <v>44550</v>
      </c>
      <c r="C696" s="73">
        <v>300</v>
      </c>
      <c r="D696" s="38"/>
      <c r="E696" s="141" t="s">
        <v>24</v>
      </c>
    </row>
    <row r="697" spans="1:5" s="100" customFormat="1" x14ac:dyDescent="0.25">
      <c r="A697" s="37">
        <v>44549.930428240739</v>
      </c>
      <c r="B697" s="37">
        <v>44550</v>
      </c>
      <c r="C697" s="73">
        <v>500</v>
      </c>
      <c r="D697" s="38" t="s">
        <v>482</v>
      </c>
      <c r="E697" s="141" t="s">
        <v>24</v>
      </c>
    </row>
    <row r="698" spans="1:5" s="100" customFormat="1" x14ac:dyDescent="0.25">
      <c r="A698" s="37">
        <v>44549.936562499999</v>
      </c>
      <c r="B698" s="37">
        <v>44550</v>
      </c>
      <c r="C698" s="73">
        <v>133</v>
      </c>
      <c r="D698" s="38"/>
      <c r="E698" s="141" t="s">
        <v>24</v>
      </c>
    </row>
    <row r="699" spans="1:5" s="100" customFormat="1" x14ac:dyDescent="0.25">
      <c r="A699" s="37">
        <v>44549.953530092593</v>
      </c>
      <c r="B699" s="37">
        <v>44550</v>
      </c>
      <c r="C699" s="73">
        <v>1000</v>
      </c>
      <c r="D699" s="38"/>
      <c r="E699" s="141" t="s">
        <v>24</v>
      </c>
    </row>
    <row r="700" spans="1:5" s="100" customFormat="1" x14ac:dyDescent="0.25">
      <c r="A700" s="37">
        <v>44549.955127314817</v>
      </c>
      <c r="B700" s="37">
        <v>44550</v>
      </c>
      <c r="C700" s="73">
        <v>100</v>
      </c>
      <c r="D700" s="38" t="s">
        <v>1770</v>
      </c>
      <c r="E700" s="141" t="s">
        <v>24</v>
      </c>
    </row>
    <row r="701" spans="1:5" s="100" customFormat="1" x14ac:dyDescent="0.25">
      <c r="A701" s="37">
        <v>44549.987071759257</v>
      </c>
      <c r="B701" s="37">
        <v>44550</v>
      </c>
      <c r="C701" s="73">
        <v>100</v>
      </c>
      <c r="D701" s="38"/>
      <c r="E701" s="141" t="s">
        <v>24</v>
      </c>
    </row>
    <row r="702" spans="1:5" s="100" customFormat="1" x14ac:dyDescent="0.25">
      <c r="A702" s="37">
        <v>44550.010266203702</v>
      </c>
      <c r="B702" s="37">
        <v>44551</v>
      </c>
      <c r="C702" s="73">
        <v>500</v>
      </c>
      <c r="D702" s="38" t="s">
        <v>403</v>
      </c>
      <c r="E702" s="141" t="s">
        <v>24</v>
      </c>
    </row>
    <row r="703" spans="1:5" s="100" customFormat="1" x14ac:dyDescent="0.25">
      <c r="A703" s="37">
        <v>44550.105914351851</v>
      </c>
      <c r="B703" s="37">
        <v>44551</v>
      </c>
      <c r="C703" s="73">
        <v>200</v>
      </c>
      <c r="D703" s="38"/>
      <c r="E703" s="141" t="s">
        <v>24</v>
      </c>
    </row>
    <row r="704" spans="1:5" s="100" customFormat="1" x14ac:dyDescent="0.25">
      <c r="A704" s="37">
        <v>44550.300509259258</v>
      </c>
      <c r="B704" s="37">
        <v>44551</v>
      </c>
      <c r="C704" s="73">
        <v>100</v>
      </c>
      <c r="D704" s="38" t="s">
        <v>1771</v>
      </c>
      <c r="E704" s="141" t="s">
        <v>24</v>
      </c>
    </row>
    <row r="705" spans="1:5" s="100" customFormat="1" x14ac:dyDescent="0.25">
      <c r="A705" s="37">
        <v>44550.44431712963</v>
      </c>
      <c r="B705" s="37">
        <v>44551</v>
      </c>
      <c r="C705" s="73">
        <v>3050</v>
      </c>
      <c r="D705" s="38" t="s">
        <v>588</v>
      </c>
      <c r="E705" s="141" t="s">
        <v>24</v>
      </c>
    </row>
    <row r="706" spans="1:5" s="100" customFormat="1" x14ac:dyDescent="0.25">
      <c r="A706" s="37">
        <v>44550.477187500001</v>
      </c>
      <c r="B706" s="37">
        <v>44551</v>
      </c>
      <c r="C706" s="73">
        <v>100</v>
      </c>
      <c r="D706" s="38"/>
      <c r="E706" s="141" t="s">
        <v>24</v>
      </c>
    </row>
    <row r="707" spans="1:5" s="100" customFormat="1" x14ac:dyDescent="0.25">
      <c r="A707" s="37">
        <v>44550.489444444444</v>
      </c>
      <c r="B707" s="37">
        <v>44551</v>
      </c>
      <c r="C707" s="73">
        <v>1000</v>
      </c>
      <c r="D707" s="38" t="s">
        <v>1772</v>
      </c>
      <c r="E707" s="141" t="s">
        <v>24</v>
      </c>
    </row>
    <row r="708" spans="1:5" s="100" customFormat="1" x14ac:dyDescent="0.25">
      <c r="A708" s="37">
        <v>44550.518090277779</v>
      </c>
      <c r="B708" s="37">
        <v>44551</v>
      </c>
      <c r="C708" s="73">
        <v>500</v>
      </c>
      <c r="D708" s="38" t="s">
        <v>214</v>
      </c>
      <c r="E708" s="141" t="s">
        <v>24</v>
      </c>
    </row>
    <row r="709" spans="1:5" s="100" customFormat="1" x14ac:dyDescent="0.25">
      <c r="A709" s="37">
        <v>44550.530092592591</v>
      </c>
      <c r="B709" s="37">
        <v>44551</v>
      </c>
      <c r="C709" s="73">
        <v>500</v>
      </c>
      <c r="D709" s="38"/>
      <c r="E709" s="141" t="s">
        <v>24</v>
      </c>
    </row>
    <row r="710" spans="1:5" s="100" customFormat="1" x14ac:dyDescent="0.25">
      <c r="A710" s="37">
        <v>44550.539768518516</v>
      </c>
      <c r="B710" s="37">
        <v>44551</v>
      </c>
      <c r="C710" s="73">
        <v>300</v>
      </c>
      <c r="D710" s="38" t="s">
        <v>1773</v>
      </c>
      <c r="E710" s="141" t="s">
        <v>24</v>
      </c>
    </row>
    <row r="711" spans="1:5" s="100" customFormat="1" x14ac:dyDescent="0.25">
      <c r="A711" s="37">
        <v>44550.5466087963</v>
      </c>
      <c r="B711" s="37">
        <v>44551</v>
      </c>
      <c r="C711" s="73">
        <v>130</v>
      </c>
      <c r="D711" s="38" t="s">
        <v>1676</v>
      </c>
      <c r="E711" s="141" t="s">
        <v>24</v>
      </c>
    </row>
    <row r="712" spans="1:5" s="100" customFormat="1" x14ac:dyDescent="0.25">
      <c r="A712" s="37">
        <v>44550.55364583333</v>
      </c>
      <c r="B712" s="37">
        <v>44551</v>
      </c>
      <c r="C712" s="73">
        <v>200</v>
      </c>
      <c r="D712" s="38" t="s">
        <v>216</v>
      </c>
      <c r="E712" s="141" t="s">
        <v>24</v>
      </c>
    </row>
    <row r="713" spans="1:5" s="100" customFormat="1" x14ac:dyDescent="0.25">
      <c r="A713" s="37">
        <v>44550.564456018517</v>
      </c>
      <c r="B713" s="37">
        <v>44551</v>
      </c>
      <c r="C713" s="73">
        <v>100</v>
      </c>
      <c r="D713" s="38" t="s">
        <v>447</v>
      </c>
      <c r="E713" s="141" t="s">
        <v>24</v>
      </c>
    </row>
    <row r="714" spans="1:5" s="100" customFormat="1" x14ac:dyDescent="0.25">
      <c r="A714" s="37">
        <v>44550.570937500001</v>
      </c>
      <c r="B714" s="37">
        <v>44551</v>
      </c>
      <c r="C714" s="73">
        <v>300</v>
      </c>
      <c r="D714" s="38" t="s">
        <v>719</v>
      </c>
      <c r="E714" s="141" t="s">
        <v>24</v>
      </c>
    </row>
    <row r="715" spans="1:5" s="100" customFormat="1" x14ac:dyDescent="0.25">
      <c r="A715" s="37">
        <v>44550.57230324074</v>
      </c>
      <c r="B715" s="37">
        <v>44551</v>
      </c>
      <c r="C715" s="73">
        <v>100</v>
      </c>
      <c r="D715" s="38" t="s">
        <v>279</v>
      </c>
      <c r="E715" s="141" t="s">
        <v>24</v>
      </c>
    </row>
    <row r="716" spans="1:5" s="100" customFormat="1" x14ac:dyDescent="0.25">
      <c r="A716" s="37">
        <v>44550.576168981483</v>
      </c>
      <c r="B716" s="37">
        <v>44551</v>
      </c>
      <c r="C716" s="73">
        <v>500</v>
      </c>
      <c r="D716" s="38" t="s">
        <v>1774</v>
      </c>
      <c r="E716" s="141" t="s">
        <v>24</v>
      </c>
    </row>
    <row r="717" spans="1:5" s="100" customFormat="1" x14ac:dyDescent="0.25">
      <c r="A717" s="37">
        <v>44550.581701388888</v>
      </c>
      <c r="B717" s="37">
        <v>44551</v>
      </c>
      <c r="C717" s="73">
        <v>200</v>
      </c>
      <c r="D717" s="38" t="s">
        <v>637</v>
      </c>
      <c r="E717" s="141" t="s">
        <v>24</v>
      </c>
    </row>
    <row r="718" spans="1:5" s="100" customFormat="1" x14ac:dyDescent="0.25">
      <c r="A718" s="37">
        <v>44550.586261574077</v>
      </c>
      <c r="B718" s="37">
        <v>44551</v>
      </c>
      <c r="C718" s="73">
        <v>3000</v>
      </c>
      <c r="D718" s="38" t="s">
        <v>1775</v>
      </c>
      <c r="E718" s="141" t="s">
        <v>24</v>
      </c>
    </row>
    <row r="719" spans="1:5" s="100" customFormat="1" x14ac:dyDescent="0.25">
      <c r="A719" s="37">
        <v>44550.614398148151</v>
      </c>
      <c r="B719" s="37">
        <v>44551</v>
      </c>
      <c r="C719" s="73">
        <v>500</v>
      </c>
      <c r="D719" s="38" t="s">
        <v>513</v>
      </c>
      <c r="E719" s="141" t="s">
        <v>24</v>
      </c>
    </row>
    <row r="720" spans="1:5" s="100" customFormat="1" x14ac:dyDescent="0.25">
      <c r="A720" s="37">
        <v>44550.625925925924</v>
      </c>
      <c r="B720" s="37">
        <v>44551</v>
      </c>
      <c r="C720" s="73">
        <v>1000</v>
      </c>
      <c r="D720" s="38"/>
      <c r="E720" s="141" t="s">
        <v>24</v>
      </c>
    </row>
    <row r="721" spans="1:5" s="100" customFormat="1" x14ac:dyDescent="0.25">
      <c r="A721" s="37">
        <v>44550.635844907411</v>
      </c>
      <c r="B721" s="37">
        <v>44551</v>
      </c>
      <c r="C721" s="73">
        <v>1000</v>
      </c>
      <c r="D721" s="38" t="s">
        <v>1776</v>
      </c>
      <c r="E721" s="141" t="s">
        <v>24</v>
      </c>
    </row>
    <row r="722" spans="1:5" s="100" customFormat="1" x14ac:dyDescent="0.25">
      <c r="A722" s="37">
        <v>44550.650347222225</v>
      </c>
      <c r="B722" s="37">
        <v>44551</v>
      </c>
      <c r="C722" s="73">
        <v>100</v>
      </c>
      <c r="D722" s="38" t="s">
        <v>218</v>
      </c>
      <c r="E722" s="141" t="s">
        <v>24</v>
      </c>
    </row>
    <row r="723" spans="1:5" s="100" customFormat="1" x14ac:dyDescent="0.25">
      <c r="A723" s="37">
        <v>44550.656053240738</v>
      </c>
      <c r="B723" s="37">
        <v>44551</v>
      </c>
      <c r="C723" s="73">
        <v>1000</v>
      </c>
      <c r="D723" s="38" t="s">
        <v>375</v>
      </c>
      <c r="E723" s="141" t="s">
        <v>24</v>
      </c>
    </row>
    <row r="724" spans="1:5" s="100" customFormat="1" x14ac:dyDescent="0.25">
      <c r="A724" s="37">
        <v>44550.670405092591</v>
      </c>
      <c r="B724" s="37">
        <v>44551</v>
      </c>
      <c r="C724" s="73">
        <v>300</v>
      </c>
      <c r="D724" s="38" t="s">
        <v>1777</v>
      </c>
      <c r="E724" s="141" t="s">
        <v>24</v>
      </c>
    </row>
    <row r="725" spans="1:5" s="100" customFormat="1" x14ac:dyDescent="0.25">
      <c r="A725" s="37">
        <v>44550.712962962964</v>
      </c>
      <c r="B725" s="37">
        <v>44551</v>
      </c>
      <c r="C725" s="73">
        <v>500</v>
      </c>
      <c r="D725" s="38" t="s">
        <v>638</v>
      </c>
      <c r="E725" s="141" t="s">
        <v>24</v>
      </c>
    </row>
    <row r="726" spans="1:5" s="100" customFormat="1" x14ac:dyDescent="0.25">
      <c r="A726" s="37">
        <v>44550.722349537034</v>
      </c>
      <c r="B726" s="37">
        <v>44551</v>
      </c>
      <c r="C726" s="73">
        <v>1000</v>
      </c>
      <c r="D726" s="38" t="s">
        <v>1778</v>
      </c>
      <c r="E726" s="141" t="s">
        <v>24</v>
      </c>
    </row>
    <row r="727" spans="1:5" s="100" customFormat="1" x14ac:dyDescent="0.25">
      <c r="A727" s="37">
        <v>44550.728101851855</v>
      </c>
      <c r="B727" s="37">
        <v>44551</v>
      </c>
      <c r="C727" s="73">
        <v>250</v>
      </c>
      <c r="D727" s="38" t="s">
        <v>708</v>
      </c>
      <c r="E727" s="141" t="s">
        <v>24</v>
      </c>
    </row>
    <row r="728" spans="1:5" s="100" customFormat="1" x14ac:dyDescent="0.25">
      <c r="A728" s="37">
        <v>44550.774513888886</v>
      </c>
      <c r="B728" s="37">
        <v>44551</v>
      </c>
      <c r="C728" s="73">
        <v>200</v>
      </c>
      <c r="D728" s="38" t="s">
        <v>578</v>
      </c>
      <c r="E728" s="141" t="s">
        <v>24</v>
      </c>
    </row>
    <row r="729" spans="1:5" s="100" customFormat="1" x14ac:dyDescent="0.25">
      <c r="A729" s="37">
        <v>44550.830023148148</v>
      </c>
      <c r="B729" s="37">
        <v>44551</v>
      </c>
      <c r="C729" s="73">
        <v>1000</v>
      </c>
      <c r="D729" s="38" t="s">
        <v>219</v>
      </c>
      <c r="E729" s="141" t="s">
        <v>24</v>
      </c>
    </row>
    <row r="730" spans="1:5" s="100" customFormat="1" x14ac:dyDescent="0.25">
      <c r="A730" s="37">
        <v>44550.852511574078</v>
      </c>
      <c r="B730" s="37">
        <v>44551</v>
      </c>
      <c r="C730" s="73">
        <v>1000</v>
      </c>
      <c r="D730" s="38" t="s">
        <v>1779</v>
      </c>
      <c r="E730" s="141" t="s">
        <v>24</v>
      </c>
    </row>
    <row r="731" spans="1:5" s="100" customFormat="1" x14ac:dyDescent="0.25">
      <c r="A731" s="37">
        <v>44550.867754629631</v>
      </c>
      <c r="B731" s="37">
        <v>44551</v>
      </c>
      <c r="C731" s="73">
        <v>500</v>
      </c>
      <c r="D731" s="38"/>
      <c r="E731" s="141" t="s">
        <v>24</v>
      </c>
    </row>
    <row r="732" spans="1:5" s="100" customFormat="1" x14ac:dyDescent="0.25">
      <c r="A732" s="37">
        <v>44550.871122685188</v>
      </c>
      <c r="B732" s="37">
        <v>44551</v>
      </c>
      <c r="C732" s="73">
        <v>1000</v>
      </c>
      <c r="D732" s="38"/>
      <c r="E732" s="141" t="s">
        <v>24</v>
      </c>
    </row>
    <row r="733" spans="1:5" s="100" customFormat="1" x14ac:dyDescent="0.25">
      <c r="A733" s="37">
        <v>44550.910173611112</v>
      </c>
      <c r="B733" s="37">
        <v>44551</v>
      </c>
      <c r="C733" s="73">
        <v>1000</v>
      </c>
      <c r="D733" s="38" t="s">
        <v>639</v>
      </c>
      <c r="E733" s="141" t="s">
        <v>24</v>
      </c>
    </row>
    <row r="734" spans="1:5" s="100" customFormat="1" x14ac:dyDescent="0.25">
      <c r="A734" s="37">
        <v>44550.923020833332</v>
      </c>
      <c r="B734" s="37">
        <v>44551</v>
      </c>
      <c r="C734" s="73">
        <v>100</v>
      </c>
      <c r="D734" s="38" t="s">
        <v>1780</v>
      </c>
      <c r="E734" s="141" t="s">
        <v>24</v>
      </c>
    </row>
    <row r="735" spans="1:5" s="100" customFormat="1" x14ac:dyDescent="0.25">
      <c r="A735" s="37">
        <v>44550.95008101852</v>
      </c>
      <c r="B735" s="37">
        <v>44551</v>
      </c>
      <c r="C735" s="73">
        <v>1000</v>
      </c>
      <c r="D735" s="38"/>
      <c r="E735" s="141" t="s">
        <v>24</v>
      </c>
    </row>
    <row r="736" spans="1:5" s="100" customFormat="1" x14ac:dyDescent="0.25">
      <c r="A736" s="37">
        <v>44550.964999999997</v>
      </c>
      <c r="B736" s="37">
        <v>44551</v>
      </c>
      <c r="C736" s="73">
        <v>300</v>
      </c>
      <c r="D736" s="38"/>
      <c r="E736" s="141" t="s">
        <v>24</v>
      </c>
    </row>
    <row r="737" spans="1:5" s="100" customFormat="1" x14ac:dyDescent="0.25">
      <c r="A737" s="37">
        <v>44551.068657407406</v>
      </c>
      <c r="B737" s="37">
        <v>44552</v>
      </c>
      <c r="C737" s="73">
        <v>100</v>
      </c>
      <c r="D737" s="38" t="s">
        <v>1781</v>
      </c>
      <c r="E737" s="141" t="s">
        <v>24</v>
      </c>
    </row>
    <row r="738" spans="1:5" s="100" customFormat="1" x14ac:dyDescent="0.25">
      <c r="A738" s="37">
        <v>44551.320520833331</v>
      </c>
      <c r="B738" s="37">
        <v>44552</v>
      </c>
      <c r="C738" s="73">
        <v>500</v>
      </c>
      <c r="D738" s="38" t="s">
        <v>220</v>
      </c>
      <c r="E738" s="141" t="s">
        <v>24</v>
      </c>
    </row>
    <row r="739" spans="1:5" s="100" customFormat="1" x14ac:dyDescent="0.25">
      <c r="A739" s="37">
        <v>44551.333749999998</v>
      </c>
      <c r="B739" s="37">
        <v>44552</v>
      </c>
      <c r="C739" s="73">
        <v>700</v>
      </c>
      <c r="D739" s="38" t="s">
        <v>221</v>
      </c>
      <c r="E739" s="141" t="s">
        <v>24</v>
      </c>
    </row>
    <row r="740" spans="1:5" s="100" customFormat="1" x14ac:dyDescent="0.25">
      <c r="A740" s="37">
        <v>44551.355347222219</v>
      </c>
      <c r="B740" s="37">
        <v>44552</v>
      </c>
      <c r="C740" s="73">
        <v>100</v>
      </c>
      <c r="D740" s="38"/>
      <c r="E740" s="141" t="s">
        <v>24</v>
      </c>
    </row>
    <row r="741" spans="1:5" s="100" customFormat="1" x14ac:dyDescent="0.25">
      <c r="A741" s="37">
        <v>44551.404733796298</v>
      </c>
      <c r="B741" s="37">
        <v>44552</v>
      </c>
      <c r="C741" s="73">
        <v>100</v>
      </c>
      <c r="D741" s="38" t="s">
        <v>222</v>
      </c>
      <c r="E741" s="141" t="s">
        <v>24</v>
      </c>
    </row>
    <row r="742" spans="1:5" s="100" customFormat="1" x14ac:dyDescent="0.25">
      <c r="A742" s="37">
        <v>44551.424837962964</v>
      </c>
      <c r="B742" s="37">
        <v>44552</v>
      </c>
      <c r="C742" s="73">
        <v>100</v>
      </c>
      <c r="D742" s="38" t="s">
        <v>223</v>
      </c>
      <c r="E742" s="141" t="s">
        <v>24</v>
      </c>
    </row>
    <row r="743" spans="1:5" s="100" customFormat="1" x14ac:dyDescent="0.25">
      <c r="A743" s="37">
        <v>44551.437152777777</v>
      </c>
      <c r="B743" s="37">
        <v>44552</v>
      </c>
      <c r="C743" s="73">
        <v>500</v>
      </c>
      <c r="D743" s="38"/>
      <c r="E743" s="141" t="s">
        <v>24</v>
      </c>
    </row>
    <row r="744" spans="1:5" s="100" customFormat="1" x14ac:dyDescent="0.25">
      <c r="A744" s="37">
        <v>44551.447777777779</v>
      </c>
      <c r="B744" s="37">
        <v>44552</v>
      </c>
      <c r="C744" s="73">
        <v>300</v>
      </c>
      <c r="D744" s="38"/>
      <c r="E744" s="141" t="s">
        <v>24</v>
      </c>
    </row>
    <row r="745" spans="1:5" s="100" customFormat="1" x14ac:dyDescent="0.25">
      <c r="A745" s="37">
        <v>44551.458252314813</v>
      </c>
      <c r="B745" s="37">
        <v>44552</v>
      </c>
      <c r="C745" s="73">
        <v>300</v>
      </c>
      <c r="D745" s="38" t="s">
        <v>648</v>
      </c>
      <c r="E745" s="141" t="s">
        <v>24</v>
      </c>
    </row>
    <row r="746" spans="1:5" s="100" customFormat="1" x14ac:dyDescent="0.25">
      <c r="A746" s="37">
        <v>44551.460266203707</v>
      </c>
      <c r="B746" s="37">
        <v>44552</v>
      </c>
      <c r="C746" s="73">
        <v>300</v>
      </c>
      <c r="D746" s="38" t="s">
        <v>299</v>
      </c>
      <c r="E746" s="141" t="s">
        <v>24</v>
      </c>
    </row>
    <row r="747" spans="1:5" s="100" customFormat="1" x14ac:dyDescent="0.25">
      <c r="A747" s="37">
        <v>44551.477650462963</v>
      </c>
      <c r="B747" s="37">
        <v>44552</v>
      </c>
      <c r="C747" s="73">
        <v>50</v>
      </c>
      <c r="D747" s="38" t="s">
        <v>580</v>
      </c>
      <c r="E747" s="141" t="s">
        <v>24</v>
      </c>
    </row>
    <row r="748" spans="1:5" s="100" customFormat="1" x14ac:dyDescent="0.25">
      <c r="A748" s="37">
        <v>44551.483923611115</v>
      </c>
      <c r="B748" s="37">
        <v>44552</v>
      </c>
      <c r="C748" s="73">
        <v>700</v>
      </c>
      <c r="D748" s="38"/>
      <c r="E748" s="141" t="s">
        <v>24</v>
      </c>
    </row>
    <row r="749" spans="1:5" s="100" customFormat="1" x14ac:dyDescent="0.25">
      <c r="A749" s="37">
        <v>44551.488206018519</v>
      </c>
      <c r="B749" s="37">
        <v>44552</v>
      </c>
      <c r="C749" s="73">
        <v>500</v>
      </c>
      <c r="D749" s="38" t="s">
        <v>483</v>
      </c>
      <c r="E749" s="141" t="s">
        <v>24</v>
      </c>
    </row>
    <row r="750" spans="1:5" s="100" customFormat="1" x14ac:dyDescent="0.25">
      <c r="A750" s="37">
        <v>44551.504756944443</v>
      </c>
      <c r="B750" s="37">
        <v>44552</v>
      </c>
      <c r="C750" s="73">
        <v>500</v>
      </c>
      <c r="D750" s="38"/>
      <c r="E750" s="141" t="s">
        <v>24</v>
      </c>
    </row>
    <row r="751" spans="1:5" s="100" customFormat="1" x14ac:dyDescent="0.25">
      <c r="A751" s="37">
        <v>44551.505902777775</v>
      </c>
      <c r="B751" s="37">
        <v>44552</v>
      </c>
      <c r="C751" s="73">
        <v>1000</v>
      </c>
      <c r="D751" s="38" t="s">
        <v>537</v>
      </c>
      <c r="E751" s="141" t="s">
        <v>24</v>
      </c>
    </row>
    <row r="752" spans="1:5" s="100" customFormat="1" x14ac:dyDescent="0.25">
      <c r="A752" s="37">
        <v>44551.529317129629</v>
      </c>
      <c r="B752" s="37">
        <v>44552</v>
      </c>
      <c r="C752" s="73">
        <v>2000</v>
      </c>
      <c r="D752" s="38"/>
      <c r="E752" s="141" t="s">
        <v>24</v>
      </c>
    </row>
    <row r="753" spans="1:5" s="100" customFormat="1" x14ac:dyDescent="0.25">
      <c r="A753" s="37">
        <v>44551.591238425928</v>
      </c>
      <c r="B753" s="37">
        <v>44552</v>
      </c>
      <c r="C753" s="73">
        <v>300</v>
      </c>
      <c r="D753" s="38" t="s">
        <v>99</v>
      </c>
      <c r="E753" s="141" t="s">
        <v>24</v>
      </c>
    </row>
    <row r="754" spans="1:5" s="100" customFormat="1" x14ac:dyDescent="0.25">
      <c r="A754" s="37">
        <v>44551.632777777777</v>
      </c>
      <c r="B754" s="37">
        <v>44552</v>
      </c>
      <c r="C754" s="73">
        <v>200</v>
      </c>
      <c r="D754" s="38" t="s">
        <v>225</v>
      </c>
      <c r="E754" s="141" t="s">
        <v>24</v>
      </c>
    </row>
    <row r="755" spans="1:5" s="100" customFormat="1" x14ac:dyDescent="0.25">
      <c r="A755" s="37">
        <v>44551.652094907404</v>
      </c>
      <c r="B755" s="37">
        <v>44552</v>
      </c>
      <c r="C755" s="73">
        <v>150</v>
      </c>
      <c r="D755" s="38" t="s">
        <v>372</v>
      </c>
      <c r="E755" s="141" t="s">
        <v>24</v>
      </c>
    </row>
    <row r="756" spans="1:5" s="100" customFormat="1" x14ac:dyDescent="0.25">
      <c r="A756" s="37">
        <v>44551.711435185185</v>
      </c>
      <c r="B756" s="37">
        <v>44552</v>
      </c>
      <c r="C756" s="73">
        <v>1000</v>
      </c>
      <c r="D756" s="38"/>
      <c r="E756" s="141" t="s">
        <v>24</v>
      </c>
    </row>
    <row r="757" spans="1:5" s="100" customFormat="1" x14ac:dyDescent="0.25">
      <c r="A757" s="37">
        <v>44551.752951388888</v>
      </c>
      <c r="B757" s="37">
        <v>44552</v>
      </c>
      <c r="C757" s="73">
        <v>100</v>
      </c>
      <c r="D757" s="38" t="s">
        <v>226</v>
      </c>
      <c r="E757" s="141" t="s">
        <v>24</v>
      </c>
    </row>
    <row r="758" spans="1:5" s="100" customFormat="1" x14ac:dyDescent="0.25">
      <c r="A758" s="37">
        <v>44551.766319444447</v>
      </c>
      <c r="B758" s="37">
        <v>44552</v>
      </c>
      <c r="C758" s="73">
        <v>5000</v>
      </c>
      <c r="D758" s="38" t="s">
        <v>1782</v>
      </c>
      <c r="E758" s="141" t="s">
        <v>24</v>
      </c>
    </row>
    <row r="759" spans="1:5" s="100" customFormat="1" x14ac:dyDescent="0.25">
      <c r="A759" s="37">
        <v>44551.824861111112</v>
      </c>
      <c r="B759" s="37">
        <v>44552</v>
      </c>
      <c r="C759" s="73">
        <v>500</v>
      </c>
      <c r="D759" s="38"/>
      <c r="E759" s="141" t="s">
        <v>24</v>
      </c>
    </row>
    <row r="760" spans="1:5" s="100" customFormat="1" x14ac:dyDescent="0.25">
      <c r="A760" s="37">
        <v>44551.870196759257</v>
      </c>
      <c r="B760" s="37">
        <v>44552</v>
      </c>
      <c r="C760" s="73">
        <v>10</v>
      </c>
      <c r="D760" s="38" t="s">
        <v>581</v>
      </c>
      <c r="E760" s="141" t="s">
        <v>24</v>
      </c>
    </row>
    <row r="761" spans="1:5" s="100" customFormat="1" x14ac:dyDescent="0.25">
      <c r="A761" s="37">
        <v>44551.891817129632</v>
      </c>
      <c r="B761" s="37">
        <v>44552</v>
      </c>
      <c r="C761" s="73">
        <v>5000</v>
      </c>
      <c r="D761" s="38" t="s">
        <v>1783</v>
      </c>
      <c r="E761" s="141" t="s">
        <v>24</v>
      </c>
    </row>
    <row r="762" spans="1:5" s="100" customFormat="1" x14ac:dyDescent="0.25">
      <c r="A762" s="37">
        <v>44551.920439814814</v>
      </c>
      <c r="B762" s="37">
        <v>44552</v>
      </c>
      <c r="C762" s="73">
        <v>500</v>
      </c>
      <c r="D762" s="38" t="s">
        <v>1784</v>
      </c>
      <c r="E762" s="141" t="s">
        <v>24</v>
      </c>
    </row>
    <row r="763" spans="1:5" s="100" customFormat="1" x14ac:dyDescent="0.25">
      <c r="A763" s="37">
        <v>44551.923703703702</v>
      </c>
      <c r="B763" s="37">
        <v>44552</v>
      </c>
      <c r="C763" s="73">
        <v>300</v>
      </c>
      <c r="D763" s="38" t="s">
        <v>632</v>
      </c>
      <c r="E763" s="141" t="s">
        <v>24</v>
      </c>
    </row>
    <row r="764" spans="1:5" s="100" customFormat="1" x14ac:dyDescent="0.25">
      <c r="A764" s="37">
        <v>44551.927129629628</v>
      </c>
      <c r="B764" s="37">
        <v>44552</v>
      </c>
      <c r="C764" s="73">
        <v>200</v>
      </c>
      <c r="D764" s="38" t="s">
        <v>118</v>
      </c>
      <c r="E764" s="141" t="s">
        <v>24</v>
      </c>
    </row>
    <row r="765" spans="1:5" s="100" customFormat="1" x14ac:dyDescent="0.25">
      <c r="A765" s="37">
        <v>44551.963784722226</v>
      </c>
      <c r="B765" s="37">
        <v>44552</v>
      </c>
      <c r="C765" s="73">
        <v>300</v>
      </c>
      <c r="D765" s="38" t="s">
        <v>1785</v>
      </c>
      <c r="E765" s="141" t="s">
        <v>24</v>
      </c>
    </row>
    <row r="766" spans="1:5" s="100" customFormat="1" x14ac:dyDescent="0.25">
      <c r="A766" s="37">
        <v>44551.98101851852</v>
      </c>
      <c r="B766" s="37">
        <v>44552</v>
      </c>
      <c r="C766" s="73">
        <v>33</v>
      </c>
      <c r="D766" s="38" t="s">
        <v>1786</v>
      </c>
      <c r="E766" s="141" t="s">
        <v>24</v>
      </c>
    </row>
    <row r="767" spans="1:5" s="100" customFormat="1" x14ac:dyDescent="0.25">
      <c r="A767" s="37">
        <v>44551.982268518521</v>
      </c>
      <c r="B767" s="37">
        <v>44552</v>
      </c>
      <c r="C767" s="73">
        <v>500</v>
      </c>
      <c r="D767" s="38"/>
      <c r="E767" s="141" t="s">
        <v>24</v>
      </c>
    </row>
    <row r="768" spans="1:5" s="100" customFormat="1" x14ac:dyDescent="0.25">
      <c r="A768" s="37">
        <v>44551.985474537039</v>
      </c>
      <c r="B768" s="37">
        <v>44552</v>
      </c>
      <c r="C768" s="73">
        <v>1000</v>
      </c>
      <c r="D768" s="38" t="s">
        <v>1787</v>
      </c>
      <c r="E768" s="141" t="s">
        <v>24</v>
      </c>
    </row>
    <row r="769" spans="1:5" s="100" customFormat="1" x14ac:dyDescent="0.25">
      <c r="A769" s="37">
        <v>44551.996770833335</v>
      </c>
      <c r="B769" s="37">
        <v>44552</v>
      </c>
      <c r="C769" s="73">
        <v>300</v>
      </c>
      <c r="D769" s="38" t="s">
        <v>1788</v>
      </c>
      <c r="E769" s="141" t="s">
        <v>24</v>
      </c>
    </row>
    <row r="770" spans="1:5" s="100" customFormat="1" x14ac:dyDescent="0.25">
      <c r="A770" s="37">
        <v>44552.004999999997</v>
      </c>
      <c r="B770" s="37">
        <v>44553</v>
      </c>
      <c r="C770" s="73">
        <v>1000</v>
      </c>
      <c r="D770" s="38"/>
      <c r="E770" s="141" t="s">
        <v>24</v>
      </c>
    </row>
    <row r="771" spans="1:5" s="100" customFormat="1" x14ac:dyDescent="0.25">
      <c r="A771" s="37">
        <v>44552.016712962963</v>
      </c>
      <c r="B771" s="37">
        <v>44553</v>
      </c>
      <c r="C771" s="73">
        <v>100</v>
      </c>
      <c r="D771" s="38" t="s">
        <v>1789</v>
      </c>
      <c r="E771" s="141" t="s">
        <v>24</v>
      </c>
    </row>
    <row r="772" spans="1:5" s="100" customFormat="1" x14ac:dyDescent="0.25">
      <c r="A772" s="37">
        <v>44552.031956018516</v>
      </c>
      <c r="B772" s="37">
        <v>44553</v>
      </c>
      <c r="C772" s="73">
        <v>3000</v>
      </c>
      <c r="D772" s="38"/>
      <c r="E772" s="141" t="s">
        <v>24</v>
      </c>
    </row>
    <row r="773" spans="1:5" s="100" customFormat="1" x14ac:dyDescent="0.25">
      <c r="A773" s="37">
        <v>44552.048726851855</v>
      </c>
      <c r="B773" s="37">
        <v>44553</v>
      </c>
      <c r="C773" s="73">
        <v>300</v>
      </c>
      <c r="D773" s="38"/>
      <c r="E773" s="141" t="s">
        <v>24</v>
      </c>
    </row>
    <row r="774" spans="1:5" s="100" customFormat="1" x14ac:dyDescent="0.25">
      <c r="A774" s="37">
        <v>44552.164351851854</v>
      </c>
      <c r="B774" s="37">
        <v>44553</v>
      </c>
      <c r="C774" s="73">
        <v>100</v>
      </c>
      <c r="D774" s="38" t="s">
        <v>292</v>
      </c>
      <c r="E774" s="141" t="s">
        <v>24</v>
      </c>
    </row>
    <row r="775" spans="1:5" s="100" customFormat="1" x14ac:dyDescent="0.25">
      <c r="A775" s="37">
        <v>44552.322060185186</v>
      </c>
      <c r="B775" s="37">
        <v>44553</v>
      </c>
      <c r="C775" s="73">
        <v>300</v>
      </c>
      <c r="D775" s="38" t="s">
        <v>484</v>
      </c>
      <c r="E775" s="141" t="s">
        <v>24</v>
      </c>
    </row>
    <row r="776" spans="1:5" s="100" customFormat="1" x14ac:dyDescent="0.25">
      <c r="A776" s="37">
        <v>44552.363125000003</v>
      </c>
      <c r="B776" s="37">
        <v>44553</v>
      </c>
      <c r="C776" s="73">
        <v>100</v>
      </c>
      <c r="D776" s="38" t="s">
        <v>582</v>
      </c>
      <c r="E776" s="141" t="s">
        <v>24</v>
      </c>
    </row>
    <row r="777" spans="1:5" s="100" customFormat="1" x14ac:dyDescent="0.25">
      <c r="A777" s="37">
        <v>44552.364398148151</v>
      </c>
      <c r="B777" s="37">
        <v>44553</v>
      </c>
      <c r="C777" s="73">
        <v>1000</v>
      </c>
      <c r="D777" s="38"/>
      <c r="E777" s="141" t="s">
        <v>24</v>
      </c>
    </row>
    <row r="778" spans="1:5" s="100" customFormat="1" x14ac:dyDescent="0.25">
      <c r="A778" s="37">
        <v>44552.391956018517</v>
      </c>
      <c r="B778" s="37">
        <v>44553</v>
      </c>
      <c r="C778" s="73">
        <v>100</v>
      </c>
      <c r="D778" s="38"/>
      <c r="E778" s="141" t="s">
        <v>24</v>
      </c>
    </row>
    <row r="779" spans="1:5" s="100" customFormat="1" x14ac:dyDescent="0.25">
      <c r="A779" s="37">
        <v>44552.446875000001</v>
      </c>
      <c r="B779" s="37">
        <v>44553</v>
      </c>
      <c r="C779" s="73">
        <v>100</v>
      </c>
      <c r="D779" s="38" t="s">
        <v>228</v>
      </c>
      <c r="E779" s="141" t="s">
        <v>24</v>
      </c>
    </row>
    <row r="780" spans="1:5" s="100" customFormat="1" x14ac:dyDescent="0.25">
      <c r="A780" s="37">
        <v>44552.44866898148</v>
      </c>
      <c r="B780" s="37">
        <v>44553</v>
      </c>
      <c r="C780" s="73">
        <v>100</v>
      </c>
      <c r="D780" s="38"/>
      <c r="E780" s="141" t="s">
        <v>24</v>
      </c>
    </row>
    <row r="781" spans="1:5" s="100" customFormat="1" x14ac:dyDescent="0.25">
      <c r="A781" s="37">
        <v>44552.464166666665</v>
      </c>
      <c r="B781" s="37">
        <v>44553</v>
      </c>
      <c r="C781" s="73">
        <v>100</v>
      </c>
      <c r="D781" s="38"/>
      <c r="E781" s="141" t="s">
        <v>24</v>
      </c>
    </row>
    <row r="782" spans="1:5" s="100" customFormat="1" x14ac:dyDescent="0.25">
      <c r="A782" s="37">
        <v>44552.471851851849</v>
      </c>
      <c r="B782" s="37">
        <v>44553</v>
      </c>
      <c r="C782" s="73">
        <v>100</v>
      </c>
      <c r="D782" s="38" t="s">
        <v>355</v>
      </c>
      <c r="E782" s="141" t="s">
        <v>24</v>
      </c>
    </row>
    <row r="783" spans="1:5" s="100" customFormat="1" x14ac:dyDescent="0.25">
      <c r="A783" s="37">
        <v>44552.493009259262</v>
      </c>
      <c r="B783" s="37">
        <v>44553</v>
      </c>
      <c r="C783" s="73">
        <v>100</v>
      </c>
      <c r="D783" s="38"/>
      <c r="E783" s="141" t="s">
        <v>24</v>
      </c>
    </row>
    <row r="784" spans="1:5" s="100" customFormat="1" x14ac:dyDescent="0.25">
      <c r="A784" s="37">
        <v>44552.505520833336</v>
      </c>
      <c r="B784" s="37">
        <v>44553</v>
      </c>
      <c r="C784" s="73">
        <v>1000</v>
      </c>
      <c r="D784" s="38" t="s">
        <v>229</v>
      </c>
      <c r="E784" s="141" t="s">
        <v>24</v>
      </c>
    </row>
    <row r="785" spans="1:5" s="100" customFormat="1" x14ac:dyDescent="0.25">
      <c r="A785" s="37">
        <v>44552.514479166668</v>
      </c>
      <c r="B785" s="37">
        <v>44553</v>
      </c>
      <c r="C785" s="73">
        <v>5000</v>
      </c>
      <c r="D785" s="38" t="s">
        <v>514</v>
      </c>
      <c r="E785" s="141" t="s">
        <v>24</v>
      </c>
    </row>
    <row r="786" spans="1:5" s="100" customFormat="1" x14ac:dyDescent="0.25">
      <c r="A786" s="37">
        <v>44552.52753472222</v>
      </c>
      <c r="B786" s="37">
        <v>44553</v>
      </c>
      <c r="C786" s="73">
        <v>1000</v>
      </c>
      <c r="D786" s="38" t="s">
        <v>591</v>
      </c>
      <c r="E786" s="141" t="s">
        <v>24</v>
      </c>
    </row>
    <row r="787" spans="1:5" s="100" customFormat="1" x14ac:dyDescent="0.25">
      <c r="A787" s="37">
        <v>44552.532627314817</v>
      </c>
      <c r="B787" s="37">
        <v>44553</v>
      </c>
      <c r="C787" s="73">
        <v>100</v>
      </c>
      <c r="D787" s="38" t="s">
        <v>1790</v>
      </c>
      <c r="E787" s="141" t="s">
        <v>24</v>
      </c>
    </row>
    <row r="788" spans="1:5" s="100" customFormat="1" x14ac:dyDescent="0.25">
      <c r="A788" s="37">
        <v>44552.536562499998</v>
      </c>
      <c r="B788" s="37">
        <v>44553</v>
      </c>
      <c r="C788" s="73">
        <v>300</v>
      </c>
      <c r="D788" s="38"/>
      <c r="E788" s="141" t="s">
        <v>24</v>
      </c>
    </row>
    <row r="789" spans="1:5" s="100" customFormat="1" x14ac:dyDescent="0.25">
      <c r="A789" s="37">
        <v>44552.543344907404</v>
      </c>
      <c r="B789" s="37">
        <v>44553</v>
      </c>
      <c r="C789" s="73">
        <v>500</v>
      </c>
      <c r="D789" s="38" t="s">
        <v>356</v>
      </c>
      <c r="E789" s="141" t="s">
        <v>24</v>
      </c>
    </row>
    <row r="790" spans="1:5" s="100" customFormat="1" x14ac:dyDescent="0.25">
      <c r="A790" s="37">
        <v>44552.552743055552</v>
      </c>
      <c r="B790" s="37">
        <v>44553</v>
      </c>
      <c r="C790" s="73">
        <v>300</v>
      </c>
      <c r="D790" s="38" t="s">
        <v>230</v>
      </c>
      <c r="E790" s="141" t="s">
        <v>24</v>
      </c>
    </row>
    <row r="791" spans="1:5" s="100" customFormat="1" x14ac:dyDescent="0.25">
      <c r="A791" s="37">
        <v>44552.565381944441</v>
      </c>
      <c r="B791" s="37">
        <v>44553</v>
      </c>
      <c r="C791" s="73">
        <v>500</v>
      </c>
      <c r="D791" s="38" t="s">
        <v>357</v>
      </c>
      <c r="E791" s="141" t="s">
        <v>24</v>
      </c>
    </row>
    <row r="792" spans="1:5" s="100" customFormat="1" x14ac:dyDescent="0.25">
      <c r="A792" s="37">
        <v>44552.573483796295</v>
      </c>
      <c r="B792" s="37">
        <v>44553</v>
      </c>
      <c r="C792" s="73">
        <v>200</v>
      </c>
      <c r="D792" s="38" t="s">
        <v>540</v>
      </c>
      <c r="E792" s="141" t="s">
        <v>24</v>
      </c>
    </row>
    <row r="793" spans="1:5" s="100" customFormat="1" x14ac:dyDescent="0.25">
      <c r="A793" s="37">
        <v>44552.58016203704</v>
      </c>
      <c r="B793" s="37">
        <v>44553</v>
      </c>
      <c r="C793" s="73">
        <v>1000</v>
      </c>
      <c r="D793" s="38"/>
      <c r="E793" s="141" t="s">
        <v>24</v>
      </c>
    </row>
    <row r="794" spans="1:5" s="100" customFormat="1" x14ac:dyDescent="0.25">
      <c r="A794" s="37">
        <v>44552.586759259262</v>
      </c>
      <c r="B794" s="37">
        <v>44553</v>
      </c>
      <c r="C794" s="73">
        <v>100</v>
      </c>
      <c r="D794" s="38"/>
      <c r="E794" s="141" t="s">
        <v>24</v>
      </c>
    </row>
    <row r="795" spans="1:5" s="100" customFormat="1" x14ac:dyDescent="0.25">
      <c r="A795" s="37">
        <v>44552.58865740741</v>
      </c>
      <c r="B795" s="37">
        <v>44553</v>
      </c>
      <c r="C795" s="73">
        <v>500</v>
      </c>
      <c r="D795" s="38" t="s">
        <v>358</v>
      </c>
      <c r="E795" s="141" t="s">
        <v>24</v>
      </c>
    </row>
    <row r="796" spans="1:5" s="100" customFormat="1" x14ac:dyDescent="0.25">
      <c r="A796" s="37">
        <v>44552.599166666667</v>
      </c>
      <c r="B796" s="37">
        <v>44553</v>
      </c>
      <c r="C796" s="73">
        <v>100</v>
      </c>
      <c r="D796" s="38" t="s">
        <v>359</v>
      </c>
      <c r="E796" s="141" t="s">
        <v>24</v>
      </c>
    </row>
    <row r="797" spans="1:5" s="100" customFormat="1" x14ac:dyDescent="0.25">
      <c r="A797" s="37">
        <v>44552.6328587963</v>
      </c>
      <c r="B797" s="37">
        <v>44553</v>
      </c>
      <c r="C797" s="73">
        <v>500</v>
      </c>
      <c r="D797" s="38" t="s">
        <v>1791</v>
      </c>
      <c r="E797" s="141" t="s">
        <v>24</v>
      </c>
    </row>
    <row r="798" spans="1:5" s="100" customFormat="1" x14ac:dyDescent="0.25">
      <c r="A798" s="37">
        <v>44552.633993055555</v>
      </c>
      <c r="B798" s="37">
        <v>44553</v>
      </c>
      <c r="C798" s="73">
        <v>1000</v>
      </c>
      <c r="D798" s="38"/>
      <c r="E798" s="141" t="s">
        <v>24</v>
      </c>
    </row>
    <row r="799" spans="1:5" s="100" customFormat="1" x14ac:dyDescent="0.25">
      <c r="A799" s="37">
        <v>44552.643148148149</v>
      </c>
      <c r="B799" s="37">
        <v>44553</v>
      </c>
      <c r="C799" s="73">
        <v>1500</v>
      </c>
      <c r="D799" s="38"/>
      <c r="E799" s="141" t="s">
        <v>24</v>
      </c>
    </row>
    <row r="800" spans="1:5" s="100" customFormat="1" x14ac:dyDescent="0.25">
      <c r="A800" s="37">
        <v>44552.647581018522</v>
      </c>
      <c r="B800" s="37">
        <v>44553</v>
      </c>
      <c r="C800" s="73">
        <v>1000</v>
      </c>
      <c r="D800" s="38" t="s">
        <v>1792</v>
      </c>
      <c r="E800" s="141" t="s">
        <v>24</v>
      </c>
    </row>
    <row r="801" spans="1:5" s="100" customFormat="1" x14ac:dyDescent="0.25">
      <c r="A801" s="37">
        <v>44552.661678240744</v>
      </c>
      <c r="B801" s="37">
        <v>44553</v>
      </c>
      <c r="C801" s="73">
        <v>300</v>
      </c>
      <c r="D801" s="38" t="s">
        <v>1793</v>
      </c>
      <c r="E801" s="141" t="s">
        <v>24</v>
      </c>
    </row>
    <row r="802" spans="1:5" s="100" customFormat="1" x14ac:dyDescent="0.25">
      <c r="A802" s="37">
        <v>44552.669004629628</v>
      </c>
      <c r="B802" s="37">
        <v>44553</v>
      </c>
      <c r="C802" s="73">
        <v>500</v>
      </c>
      <c r="D802" s="38" t="s">
        <v>1794</v>
      </c>
      <c r="E802" s="141" t="s">
        <v>24</v>
      </c>
    </row>
    <row r="803" spans="1:5" s="100" customFormat="1" x14ac:dyDescent="0.25">
      <c r="A803" s="37">
        <v>44552.712939814817</v>
      </c>
      <c r="B803" s="37">
        <v>44553</v>
      </c>
      <c r="C803" s="73">
        <v>100</v>
      </c>
      <c r="D803" s="38" t="s">
        <v>1795</v>
      </c>
      <c r="E803" s="141" t="s">
        <v>24</v>
      </c>
    </row>
    <row r="804" spans="1:5" s="100" customFormat="1" x14ac:dyDescent="0.25">
      <c r="A804" s="37">
        <v>44552.716736111113</v>
      </c>
      <c r="B804" s="37">
        <v>44553</v>
      </c>
      <c r="C804" s="73">
        <v>100</v>
      </c>
      <c r="D804" s="38" t="s">
        <v>1796</v>
      </c>
      <c r="E804" s="141" t="s">
        <v>24</v>
      </c>
    </row>
    <row r="805" spans="1:5" s="100" customFormat="1" x14ac:dyDescent="0.25">
      <c r="A805" s="37">
        <v>44552.72619212963</v>
      </c>
      <c r="B805" s="37">
        <v>44553</v>
      </c>
      <c r="C805" s="73">
        <v>1000</v>
      </c>
      <c r="D805" s="38" t="s">
        <v>1797</v>
      </c>
      <c r="E805" s="141" t="s">
        <v>24</v>
      </c>
    </row>
    <row r="806" spans="1:5" s="100" customFormat="1" x14ac:dyDescent="0.25">
      <c r="A806" s="37">
        <v>44552.777939814812</v>
      </c>
      <c r="B806" s="37">
        <v>44553</v>
      </c>
      <c r="C806" s="73">
        <v>500</v>
      </c>
      <c r="D806" s="38" t="s">
        <v>640</v>
      </c>
      <c r="E806" s="141" t="s">
        <v>24</v>
      </c>
    </row>
    <row r="807" spans="1:5" s="100" customFormat="1" x14ac:dyDescent="0.25">
      <c r="A807" s="37">
        <v>44552.780347222222</v>
      </c>
      <c r="B807" s="37">
        <v>44553</v>
      </c>
      <c r="C807" s="73">
        <v>300</v>
      </c>
      <c r="D807" s="38" t="s">
        <v>1798</v>
      </c>
      <c r="E807" s="141" t="s">
        <v>24</v>
      </c>
    </row>
    <row r="808" spans="1:5" s="100" customFormat="1" x14ac:dyDescent="0.25">
      <c r="A808" s="37">
        <v>44552.792627314811</v>
      </c>
      <c r="B808" s="37">
        <v>44553</v>
      </c>
      <c r="C808" s="73">
        <v>1000</v>
      </c>
      <c r="D808" s="38" t="s">
        <v>627</v>
      </c>
      <c r="E808" s="141" t="s">
        <v>24</v>
      </c>
    </row>
    <row r="809" spans="1:5" s="100" customFormat="1" x14ac:dyDescent="0.25">
      <c r="A809" s="37">
        <v>44552.82949074074</v>
      </c>
      <c r="B809" s="37">
        <v>44553</v>
      </c>
      <c r="C809" s="73">
        <v>300</v>
      </c>
      <c r="D809" s="38"/>
      <c r="E809" s="141" t="s">
        <v>24</v>
      </c>
    </row>
    <row r="810" spans="1:5" s="100" customFormat="1" x14ac:dyDescent="0.25">
      <c r="A810" s="37">
        <v>44552.832037037035</v>
      </c>
      <c r="B810" s="37">
        <v>44553</v>
      </c>
      <c r="C810" s="73">
        <v>300</v>
      </c>
      <c r="D810" s="38" t="s">
        <v>425</v>
      </c>
      <c r="E810" s="141" t="s">
        <v>24</v>
      </c>
    </row>
    <row r="811" spans="1:5" s="100" customFormat="1" x14ac:dyDescent="0.25">
      <c r="A811" s="37">
        <v>44552.835682870369</v>
      </c>
      <c r="B811" s="37">
        <v>44553</v>
      </c>
      <c r="C811" s="73">
        <v>500</v>
      </c>
      <c r="D811" s="38" t="s">
        <v>329</v>
      </c>
      <c r="E811" s="141" t="s">
        <v>24</v>
      </c>
    </row>
    <row r="812" spans="1:5" s="100" customFormat="1" x14ac:dyDescent="0.25">
      <c r="A812" s="37">
        <v>44552.853668981479</v>
      </c>
      <c r="B812" s="37">
        <v>44553</v>
      </c>
      <c r="C812" s="73">
        <v>2000</v>
      </c>
      <c r="D812" s="38" t="s">
        <v>515</v>
      </c>
      <c r="E812" s="141" t="s">
        <v>24</v>
      </c>
    </row>
    <row r="813" spans="1:5" s="100" customFormat="1" x14ac:dyDescent="0.25">
      <c r="A813" s="37">
        <v>44552.888449074075</v>
      </c>
      <c r="B813" s="37">
        <v>44553</v>
      </c>
      <c r="C813" s="73">
        <v>500</v>
      </c>
      <c r="D813" s="38" t="s">
        <v>1799</v>
      </c>
      <c r="E813" s="141" t="s">
        <v>24</v>
      </c>
    </row>
    <row r="814" spans="1:5" s="100" customFormat="1" x14ac:dyDescent="0.25">
      <c r="A814" s="37">
        <v>44552.940034722225</v>
      </c>
      <c r="B814" s="37">
        <v>44553</v>
      </c>
      <c r="C814" s="73">
        <v>500</v>
      </c>
      <c r="D814" s="38" t="s">
        <v>1800</v>
      </c>
      <c r="E814" s="141" t="s">
        <v>24</v>
      </c>
    </row>
    <row r="815" spans="1:5" s="100" customFormat="1" x14ac:dyDescent="0.25">
      <c r="A815" s="37">
        <v>44552.947916666664</v>
      </c>
      <c r="B815" s="37">
        <v>44553</v>
      </c>
      <c r="C815" s="73">
        <v>50</v>
      </c>
      <c r="D815" s="38" t="s">
        <v>360</v>
      </c>
      <c r="E815" s="141" t="s">
        <v>24</v>
      </c>
    </row>
    <row r="816" spans="1:5" s="100" customFormat="1" x14ac:dyDescent="0.25">
      <c r="A816" s="37">
        <v>44552.949780092589</v>
      </c>
      <c r="B816" s="37">
        <v>44553</v>
      </c>
      <c r="C816" s="73">
        <v>1000</v>
      </c>
      <c r="D816" s="38" t="s">
        <v>641</v>
      </c>
      <c r="E816" s="141" t="s">
        <v>24</v>
      </c>
    </row>
    <row r="817" spans="1:5" s="100" customFormat="1" x14ac:dyDescent="0.25">
      <c r="A817" s="37">
        <v>44552.962743055556</v>
      </c>
      <c r="B817" s="37">
        <v>44553</v>
      </c>
      <c r="C817" s="73">
        <v>1000</v>
      </c>
      <c r="D817" s="38" t="s">
        <v>1801</v>
      </c>
      <c r="E817" s="141" t="s">
        <v>24</v>
      </c>
    </row>
    <row r="818" spans="1:5" s="100" customFormat="1" x14ac:dyDescent="0.25">
      <c r="A818" s="37">
        <v>44552.992083333331</v>
      </c>
      <c r="B818" s="37">
        <v>44553</v>
      </c>
      <c r="C818" s="73">
        <v>500</v>
      </c>
      <c r="D818" s="38"/>
      <c r="E818" s="141" t="s">
        <v>24</v>
      </c>
    </row>
    <row r="819" spans="1:5" s="100" customFormat="1" x14ac:dyDescent="0.25">
      <c r="A819" s="37">
        <v>44553.00644675926</v>
      </c>
      <c r="B819" s="37">
        <v>44554</v>
      </c>
      <c r="C819" s="73">
        <v>300</v>
      </c>
      <c r="D819" s="38"/>
      <c r="E819" s="141" t="s">
        <v>24</v>
      </c>
    </row>
    <row r="820" spans="1:5" s="100" customFormat="1" x14ac:dyDescent="0.25">
      <c r="A820" s="37">
        <v>44553.010451388887</v>
      </c>
      <c r="B820" s="37">
        <v>44554</v>
      </c>
      <c r="C820" s="73">
        <v>300</v>
      </c>
      <c r="D820" s="38"/>
      <c r="E820" s="141" t="s">
        <v>24</v>
      </c>
    </row>
    <row r="821" spans="1:5" s="100" customFormat="1" x14ac:dyDescent="0.25">
      <c r="A821" s="37">
        <v>44553.024050925924</v>
      </c>
      <c r="B821" s="37">
        <v>44554</v>
      </c>
      <c r="C821" s="73">
        <v>300</v>
      </c>
      <c r="D821" s="38"/>
      <c r="E821" s="141" t="s">
        <v>24</v>
      </c>
    </row>
    <row r="822" spans="1:5" s="100" customFormat="1" x14ac:dyDescent="0.25">
      <c r="A822" s="37">
        <v>44553.095833333333</v>
      </c>
      <c r="B822" s="37">
        <v>44554</v>
      </c>
      <c r="C822" s="73">
        <v>500</v>
      </c>
      <c r="D822" s="38"/>
      <c r="E822" s="141" t="s">
        <v>24</v>
      </c>
    </row>
    <row r="823" spans="1:5" s="100" customFormat="1" x14ac:dyDescent="0.25">
      <c r="A823" s="37">
        <v>44553.099328703705</v>
      </c>
      <c r="B823" s="37">
        <v>44554</v>
      </c>
      <c r="C823" s="73">
        <v>100</v>
      </c>
      <c r="D823" s="38"/>
      <c r="E823" s="141" t="s">
        <v>24</v>
      </c>
    </row>
    <row r="824" spans="1:5" s="100" customFormat="1" x14ac:dyDescent="0.25">
      <c r="A824" s="37">
        <v>44553.454062500001</v>
      </c>
      <c r="B824" s="37">
        <v>44554</v>
      </c>
      <c r="C824" s="73">
        <v>300</v>
      </c>
      <c r="D824" s="38" t="s">
        <v>516</v>
      </c>
      <c r="E824" s="141" t="s">
        <v>24</v>
      </c>
    </row>
    <row r="825" spans="1:5" s="100" customFormat="1" x14ac:dyDescent="0.25">
      <c r="A825" s="37">
        <v>44553.480115740742</v>
      </c>
      <c r="B825" s="37">
        <v>44554</v>
      </c>
      <c r="C825" s="73">
        <v>300</v>
      </c>
      <c r="D825" s="38" t="s">
        <v>231</v>
      </c>
      <c r="E825" s="141" t="s">
        <v>24</v>
      </c>
    </row>
    <row r="826" spans="1:5" s="100" customFormat="1" x14ac:dyDescent="0.25">
      <c r="A826" s="37">
        <v>44553.49590277778</v>
      </c>
      <c r="B826" s="37">
        <v>44554</v>
      </c>
      <c r="C826" s="73">
        <v>200</v>
      </c>
      <c r="D826" s="38" t="s">
        <v>1802</v>
      </c>
      <c r="E826" s="141" t="s">
        <v>24</v>
      </c>
    </row>
    <row r="827" spans="1:5" s="100" customFormat="1" x14ac:dyDescent="0.25">
      <c r="A827" s="37">
        <v>44553.521793981483</v>
      </c>
      <c r="B827" s="37">
        <v>44554</v>
      </c>
      <c r="C827" s="73">
        <v>2000</v>
      </c>
      <c r="D827" s="38" t="s">
        <v>476</v>
      </c>
      <c r="E827" s="141" t="s">
        <v>24</v>
      </c>
    </row>
    <row r="828" spans="1:5" s="100" customFormat="1" x14ac:dyDescent="0.25">
      <c r="A828" s="37">
        <v>44553.525254629632</v>
      </c>
      <c r="B828" s="37">
        <v>44554</v>
      </c>
      <c r="C828" s="73">
        <v>3200</v>
      </c>
      <c r="D828" s="38" t="s">
        <v>1650</v>
      </c>
      <c r="E828" s="141" t="s">
        <v>24</v>
      </c>
    </row>
    <row r="829" spans="1:5" s="100" customFormat="1" x14ac:dyDescent="0.25">
      <c r="A829" s="37">
        <v>44553.539953703701</v>
      </c>
      <c r="B829" s="37">
        <v>44554</v>
      </c>
      <c r="C829" s="73">
        <v>500</v>
      </c>
      <c r="D829" s="38" t="s">
        <v>1803</v>
      </c>
      <c r="E829" s="141" t="s">
        <v>24</v>
      </c>
    </row>
    <row r="830" spans="1:5" s="100" customFormat="1" x14ac:dyDescent="0.25">
      <c r="A830" s="37">
        <v>44553.542349537034</v>
      </c>
      <c r="B830" s="37">
        <v>44554</v>
      </c>
      <c r="C830" s="73">
        <v>1000</v>
      </c>
      <c r="D830" s="38" t="s">
        <v>144</v>
      </c>
      <c r="E830" s="141" t="s">
        <v>24</v>
      </c>
    </row>
    <row r="831" spans="1:5" s="100" customFormat="1" x14ac:dyDescent="0.25">
      <c r="A831" s="37">
        <v>44553.560266203705</v>
      </c>
      <c r="B831" s="37">
        <v>44554</v>
      </c>
      <c r="C831" s="73">
        <v>500</v>
      </c>
      <c r="D831" s="38" t="s">
        <v>1804</v>
      </c>
      <c r="E831" s="141" t="s">
        <v>24</v>
      </c>
    </row>
    <row r="832" spans="1:5" s="100" customFormat="1" x14ac:dyDescent="0.25">
      <c r="A832" s="37">
        <v>44553.572777777779</v>
      </c>
      <c r="B832" s="37">
        <v>44554</v>
      </c>
      <c r="C832" s="73">
        <v>500</v>
      </c>
      <c r="D832" s="38" t="s">
        <v>1805</v>
      </c>
      <c r="E832" s="141" t="s">
        <v>24</v>
      </c>
    </row>
    <row r="833" spans="1:5" s="100" customFormat="1" x14ac:dyDescent="0.25">
      <c r="A833" s="37">
        <v>44553.608634259261</v>
      </c>
      <c r="B833" s="37">
        <v>44554</v>
      </c>
      <c r="C833" s="73">
        <v>500</v>
      </c>
      <c r="D833" s="38"/>
      <c r="E833" s="141" t="s">
        <v>24</v>
      </c>
    </row>
    <row r="834" spans="1:5" s="100" customFormat="1" x14ac:dyDescent="0.25">
      <c r="A834" s="37">
        <v>44553.61791666667</v>
      </c>
      <c r="B834" s="37">
        <v>44554</v>
      </c>
      <c r="C834" s="73">
        <v>250</v>
      </c>
      <c r="D834" s="38" t="s">
        <v>233</v>
      </c>
      <c r="E834" s="141" t="s">
        <v>24</v>
      </c>
    </row>
    <row r="835" spans="1:5" s="100" customFormat="1" x14ac:dyDescent="0.25">
      <c r="A835" s="37">
        <v>44553.630740740744</v>
      </c>
      <c r="B835" s="37">
        <v>44554</v>
      </c>
      <c r="C835" s="73">
        <v>100</v>
      </c>
      <c r="D835" s="38" t="s">
        <v>330</v>
      </c>
      <c r="E835" s="141" t="s">
        <v>24</v>
      </c>
    </row>
    <row r="836" spans="1:5" s="100" customFormat="1" x14ac:dyDescent="0.25">
      <c r="A836" s="37">
        <v>44553.631562499999</v>
      </c>
      <c r="B836" s="37">
        <v>44554</v>
      </c>
      <c r="C836" s="73">
        <v>1000</v>
      </c>
      <c r="D836" s="38" t="s">
        <v>234</v>
      </c>
      <c r="E836" s="141" t="s">
        <v>24</v>
      </c>
    </row>
    <row r="837" spans="1:5" s="100" customFormat="1" x14ac:dyDescent="0.25">
      <c r="A837" s="37">
        <v>44553.635289351849</v>
      </c>
      <c r="B837" s="37">
        <v>44554</v>
      </c>
      <c r="C837" s="73">
        <v>500</v>
      </c>
      <c r="D837" s="38" t="s">
        <v>1806</v>
      </c>
      <c r="E837" s="141" t="s">
        <v>24</v>
      </c>
    </row>
    <row r="838" spans="1:5" s="100" customFormat="1" x14ac:dyDescent="0.25">
      <c r="A838" s="37">
        <v>44553.659884259258</v>
      </c>
      <c r="B838" s="37">
        <v>44554</v>
      </c>
      <c r="C838" s="73">
        <v>1000</v>
      </c>
      <c r="D838" s="38" t="s">
        <v>1807</v>
      </c>
      <c r="E838" s="141" t="s">
        <v>24</v>
      </c>
    </row>
    <row r="839" spans="1:5" s="100" customFormat="1" x14ac:dyDescent="0.25">
      <c r="A839" s="37">
        <v>44553.667615740742</v>
      </c>
      <c r="B839" s="37">
        <v>44554</v>
      </c>
      <c r="C839" s="73">
        <v>500</v>
      </c>
      <c r="D839" s="38" t="s">
        <v>404</v>
      </c>
      <c r="E839" s="141" t="s">
        <v>24</v>
      </c>
    </row>
    <row r="840" spans="1:5" s="100" customFormat="1" x14ac:dyDescent="0.25">
      <c r="A840" s="37">
        <v>44553.682581018518</v>
      </c>
      <c r="B840" s="37">
        <v>44554</v>
      </c>
      <c r="C840" s="73">
        <v>300</v>
      </c>
      <c r="D840" s="38"/>
      <c r="E840" s="141" t="s">
        <v>24</v>
      </c>
    </row>
    <row r="841" spans="1:5" s="100" customFormat="1" x14ac:dyDescent="0.25">
      <c r="A841" s="37">
        <v>44553.695162037038</v>
      </c>
      <c r="B841" s="37">
        <v>44554</v>
      </c>
      <c r="C841" s="73">
        <v>1000</v>
      </c>
      <c r="D841" s="38" t="s">
        <v>1808</v>
      </c>
      <c r="E841" s="141" t="s">
        <v>24</v>
      </c>
    </row>
    <row r="842" spans="1:5" s="100" customFormat="1" x14ac:dyDescent="0.25">
      <c r="A842" s="37">
        <v>44553.703900462962</v>
      </c>
      <c r="B842" s="37">
        <v>44554</v>
      </c>
      <c r="C842" s="73">
        <v>200</v>
      </c>
      <c r="D842" s="38" t="s">
        <v>720</v>
      </c>
      <c r="E842" s="141" t="s">
        <v>24</v>
      </c>
    </row>
    <row r="843" spans="1:5" s="100" customFormat="1" x14ac:dyDescent="0.25">
      <c r="A843" s="37">
        <v>44553.712245370371</v>
      </c>
      <c r="B843" s="37">
        <v>44554</v>
      </c>
      <c r="C843" s="73">
        <v>300</v>
      </c>
      <c r="D843" s="38" t="s">
        <v>361</v>
      </c>
      <c r="E843" s="141" t="s">
        <v>24</v>
      </c>
    </row>
    <row r="844" spans="1:5" s="100" customFormat="1" x14ac:dyDescent="0.25">
      <c r="A844" s="37">
        <v>44553.736331018517</v>
      </c>
      <c r="B844" s="37">
        <v>44554</v>
      </c>
      <c r="C844" s="73">
        <v>300</v>
      </c>
      <c r="D844" s="38" t="s">
        <v>227</v>
      </c>
      <c r="E844" s="141" t="s">
        <v>24</v>
      </c>
    </row>
    <row r="845" spans="1:5" s="100" customFormat="1" x14ac:dyDescent="0.25">
      <c r="A845" s="37">
        <v>44553.744895833333</v>
      </c>
      <c r="B845" s="37">
        <v>44554</v>
      </c>
      <c r="C845" s="73">
        <v>50</v>
      </c>
      <c r="D845" s="38" t="s">
        <v>1809</v>
      </c>
      <c r="E845" s="141" t="s">
        <v>24</v>
      </c>
    </row>
    <row r="846" spans="1:5" s="100" customFormat="1" x14ac:dyDescent="0.25">
      <c r="A846" s="37">
        <v>44553.77752314815</v>
      </c>
      <c r="B846" s="37">
        <v>44554</v>
      </c>
      <c r="C846" s="73">
        <v>500</v>
      </c>
      <c r="D846" s="38" t="s">
        <v>1810</v>
      </c>
      <c r="E846" s="141" t="s">
        <v>24</v>
      </c>
    </row>
    <row r="847" spans="1:5" s="100" customFormat="1" x14ac:dyDescent="0.25">
      <c r="A847" s="37">
        <v>44553.782233796293</v>
      </c>
      <c r="B847" s="37">
        <v>44554</v>
      </c>
      <c r="C847" s="73">
        <v>10</v>
      </c>
      <c r="D847" s="38" t="s">
        <v>593</v>
      </c>
      <c r="E847" s="141" t="s">
        <v>24</v>
      </c>
    </row>
    <row r="848" spans="1:5" s="100" customFormat="1" x14ac:dyDescent="0.25">
      <c r="A848" s="37">
        <v>44553.793078703704</v>
      </c>
      <c r="B848" s="37">
        <v>44554</v>
      </c>
      <c r="C848" s="73">
        <v>300</v>
      </c>
      <c r="D848" s="38" t="s">
        <v>1811</v>
      </c>
      <c r="E848" s="141" t="s">
        <v>24</v>
      </c>
    </row>
    <row r="849" spans="1:5" s="100" customFormat="1" x14ac:dyDescent="0.25">
      <c r="A849" s="37">
        <v>44553.810312499998</v>
      </c>
      <c r="B849" s="37">
        <v>44554</v>
      </c>
      <c r="C849" s="73">
        <v>10000</v>
      </c>
      <c r="D849" s="38" t="s">
        <v>1812</v>
      </c>
      <c r="E849" s="141" t="s">
        <v>24</v>
      </c>
    </row>
    <row r="850" spans="1:5" s="100" customFormat="1" x14ac:dyDescent="0.25">
      <c r="A850" s="37">
        <v>44553.867685185185</v>
      </c>
      <c r="B850" s="37">
        <v>44554</v>
      </c>
      <c r="C850" s="73">
        <v>75</v>
      </c>
      <c r="D850" s="38"/>
      <c r="E850" s="141" t="s">
        <v>24</v>
      </c>
    </row>
    <row r="851" spans="1:5" s="100" customFormat="1" x14ac:dyDescent="0.25">
      <c r="A851" s="37">
        <v>44553.872187499997</v>
      </c>
      <c r="B851" s="37">
        <v>44554</v>
      </c>
      <c r="C851" s="73">
        <v>2006</v>
      </c>
      <c r="D851" s="38"/>
      <c r="E851" s="141" t="s">
        <v>24</v>
      </c>
    </row>
    <row r="852" spans="1:5" s="100" customFormat="1" x14ac:dyDescent="0.25">
      <c r="A852" s="37">
        <v>44553.874201388891</v>
      </c>
      <c r="B852" s="37">
        <v>44554</v>
      </c>
      <c r="C852" s="73">
        <v>500</v>
      </c>
      <c r="D852" s="38" t="s">
        <v>485</v>
      </c>
      <c r="E852" s="141" t="s">
        <v>24</v>
      </c>
    </row>
    <row r="853" spans="1:5" s="100" customFormat="1" x14ac:dyDescent="0.25">
      <c r="A853" s="37">
        <v>44553.885231481479</v>
      </c>
      <c r="B853" s="37">
        <v>44554</v>
      </c>
      <c r="C853" s="73">
        <v>100</v>
      </c>
      <c r="D853" s="38"/>
      <c r="E853" s="141" t="s">
        <v>24</v>
      </c>
    </row>
    <row r="854" spans="1:5" s="100" customFormat="1" x14ac:dyDescent="0.25">
      <c r="A854" s="37">
        <v>44553.896319444444</v>
      </c>
      <c r="B854" s="37">
        <v>44554</v>
      </c>
      <c r="C854" s="73">
        <v>500</v>
      </c>
      <c r="D854" s="38" t="s">
        <v>486</v>
      </c>
      <c r="E854" s="141" t="s">
        <v>24</v>
      </c>
    </row>
    <row r="855" spans="1:5" s="100" customFormat="1" x14ac:dyDescent="0.25">
      <c r="A855" s="37">
        <v>44553.905370370368</v>
      </c>
      <c r="B855" s="37">
        <v>44554</v>
      </c>
      <c r="C855" s="73">
        <v>500</v>
      </c>
      <c r="D855" s="38" t="s">
        <v>705</v>
      </c>
      <c r="E855" s="141" t="s">
        <v>24</v>
      </c>
    </row>
    <row r="856" spans="1:5" s="100" customFormat="1" x14ac:dyDescent="0.25">
      <c r="A856" s="37">
        <v>44553.907164351855</v>
      </c>
      <c r="B856" s="37">
        <v>44554</v>
      </c>
      <c r="C856" s="73">
        <v>10</v>
      </c>
      <c r="D856" s="38" t="s">
        <v>487</v>
      </c>
      <c r="E856" s="141" t="s">
        <v>24</v>
      </c>
    </row>
    <row r="857" spans="1:5" s="100" customFormat="1" x14ac:dyDescent="0.25">
      <c r="A857" s="37">
        <v>44553.909074074072</v>
      </c>
      <c r="B857" s="37">
        <v>44554</v>
      </c>
      <c r="C857" s="73">
        <v>5000</v>
      </c>
      <c r="D857" s="38" t="s">
        <v>1813</v>
      </c>
      <c r="E857" s="141" t="s">
        <v>24</v>
      </c>
    </row>
    <row r="858" spans="1:5" s="100" customFormat="1" x14ac:dyDescent="0.25">
      <c r="A858" s="37">
        <v>44553.91914351852</v>
      </c>
      <c r="B858" s="37">
        <v>44554</v>
      </c>
      <c r="C858" s="73">
        <v>500</v>
      </c>
      <c r="D858" s="38"/>
      <c r="E858" s="141" t="s">
        <v>24</v>
      </c>
    </row>
    <row r="859" spans="1:5" s="100" customFormat="1" x14ac:dyDescent="0.25">
      <c r="A859" s="37">
        <v>44553.926249999997</v>
      </c>
      <c r="B859" s="37">
        <v>44554</v>
      </c>
      <c r="C859" s="73">
        <v>3000</v>
      </c>
      <c r="D859" s="38" t="s">
        <v>1813</v>
      </c>
      <c r="E859" s="141" t="s">
        <v>24</v>
      </c>
    </row>
    <row r="860" spans="1:5" s="100" customFormat="1" x14ac:dyDescent="0.25">
      <c r="A860" s="37">
        <v>44553.936840277776</v>
      </c>
      <c r="B860" s="37">
        <v>44554</v>
      </c>
      <c r="C860" s="73">
        <v>500</v>
      </c>
      <c r="D860" s="38" t="s">
        <v>1814</v>
      </c>
      <c r="E860" s="141" t="s">
        <v>24</v>
      </c>
    </row>
    <row r="861" spans="1:5" s="100" customFormat="1" x14ac:dyDescent="0.25">
      <c r="A861" s="37">
        <v>44553.956782407404</v>
      </c>
      <c r="B861" s="37">
        <v>44554</v>
      </c>
      <c r="C861" s="73">
        <v>500</v>
      </c>
      <c r="D861" s="38"/>
      <c r="E861" s="141" t="s">
        <v>24</v>
      </c>
    </row>
    <row r="862" spans="1:5" s="100" customFormat="1" x14ac:dyDescent="0.25">
      <c r="A862" s="37">
        <v>44553.983541666668</v>
      </c>
      <c r="B862" s="37">
        <v>44554</v>
      </c>
      <c r="C862" s="73">
        <v>100</v>
      </c>
      <c r="D862" s="38"/>
      <c r="E862" s="141" t="s">
        <v>24</v>
      </c>
    </row>
    <row r="863" spans="1:5" s="100" customFormat="1" x14ac:dyDescent="0.25">
      <c r="A863" s="37">
        <v>44553.98510416667</v>
      </c>
      <c r="B863" s="37">
        <v>44554</v>
      </c>
      <c r="C863" s="73">
        <v>500</v>
      </c>
      <c r="D863" s="38" t="s">
        <v>232</v>
      </c>
      <c r="E863" s="141" t="s">
        <v>24</v>
      </c>
    </row>
    <row r="864" spans="1:5" s="100" customFormat="1" x14ac:dyDescent="0.25">
      <c r="A864" s="37">
        <v>44553.986377314817</v>
      </c>
      <c r="B864" s="37">
        <v>44554</v>
      </c>
      <c r="C864" s="73">
        <v>500</v>
      </c>
      <c r="D864" s="38"/>
      <c r="E864" s="141" t="s">
        <v>24</v>
      </c>
    </row>
    <row r="865" spans="1:5" s="100" customFormat="1" x14ac:dyDescent="0.25">
      <c r="A865" s="37">
        <v>44553.993611111109</v>
      </c>
      <c r="B865" s="37">
        <v>44554</v>
      </c>
      <c r="C865" s="73">
        <v>700</v>
      </c>
      <c r="D865" s="38" t="s">
        <v>1815</v>
      </c>
      <c r="E865" s="141" t="s">
        <v>24</v>
      </c>
    </row>
    <row r="866" spans="1:5" s="100" customFormat="1" x14ac:dyDescent="0.25">
      <c r="A866" s="37">
        <v>44554.00072916667</v>
      </c>
      <c r="B866" s="37">
        <v>44557</v>
      </c>
      <c r="C866" s="73">
        <v>100</v>
      </c>
      <c r="D866" s="38" t="s">
        <v>235</v>
      </c>
      <c r="E866" s="141" t="s">
        <v>24</v>
      </c>
    </row>
    <row r="867" spans="1:5" s="100" customFormat="1" x14ac:dyDescent="0.25">
      <c r="A867" s="37">
        <v>44554.00677083333</v>
      </c>
      <c r="B867" s="37">
        <v>44557</v>
      </c>
      <c r="C867" s="73">
        <v>200</v>
      </c>
      <c r="D867" s="38" t="s">
        <v>488</v>
      </c>
      <c r="E867" s="141" t="s">
        <v>24</v>
      </c>
    </row>
    <row r="868" spans="1:5" s="100" customFormat="1" x14ac:dyDescent="0.25">
      <c r="A868" s="37">
        <v>44554.017939814818</v>
      </c>
      <c r="B868" s="37">
        <v>44557</v>
      </c>
      <c r="C868" s="73">
        <v>200</v>
      </c>
      <c r="D868" s="38" t="s">
        <v>236</v>
      </c>
      <c r="E868" s="141" t="s">
        <v>24</v>
      </c>
    </row>
    <row r="869" spans="1:5" s="100" customFormat="1" x14ac:dyDescent="0.25">
      <c r="A869" s="37">
        <v>44554.025127314817</v>
      </c>
      <c r="B869" s="37">
        <v>44557</v>
      </c>
      <c r="C869" s="73">
        <v>1000</v>
      </c>
      <c r="D869" s="38"/>
      <c r="E869" s="141" t="s">
        <v>24</v>
      </c>
    </row>
    <row r="870" spans="1:5" s="100" customFormat="1" x14ac:dyDescent="0.25">
      <c r="A870" s="37">
        <v>44554.034907407404</v>
      </c>
      <c r="B870" s="37">
        <v>44557</v>
      </c>
      <c r="C870" s="73">
        <v>300</v>
      </c>
      <c r="D870" s="38" t="s">
        <v>1816</v>
      </c>
      <c r="E870" s="141" t="s">
        <v>24</v>
      </c>
    </row>
    <row r="871" spans="1:5" s="100" customFormat="1" x14ac:dyDescent="0.25">
      <c r="A871" s="37">
        <v>44554.037430555552</v>
      </c>
      <c r="B871" s="37">
        <v>44557</v>
      </c>
      <c r="C871" s="73">
        <v>199</v>
      </c>
      <c r="D871" s="38"/>
      <c r="E871" s="141" t="s">
        <v>24</v>
      </c>
    </row>
    <row r="872" spans="1:5" s="100" customFormat="1" x14ac:dyDescent="0.25">
      <c r="A872" s="37">
        <v>44554.044594907406</v>
      </c>
      <c r="B872" s="37">
        <v>44557</v>
      </c>
      <c r="C872" s="73">
        <v>1000</v>
      </c>
      <c r="D872" s="38"/>
      <c r="E872" s="141" t="s">
        <v>24</v>
      </c>
    </row>
    <row r="873" spans="1:5" s="100" customFormat="1" x14ac:dyDescent="0.25">
      <c r="A873" s="37">
        <v>44554.09103009259</v>
      </c>
      <c r="B873" s="37">
        <v>44557</v>
      </c>
      <c r="C873" s="73">
        <v>300</v>
      </c>
      <c r="D873" s="38"/>
      <c r="E873" s="141" t="s">
        <v>24</v>
      </c>
    </row>
    <row r="874" spans="1:5" s="100" customFormat="1" x14ac:dyDescent="0.25">
      <c r="A874" s="37">
        <v>44554.263275462959</v>
      </c>
      <c r="B874" s="37">
        <v>44557</v>
      </c>
      <c r="C874" s="73">
        <v>300</v>
      </c>
      <c r="D874" s="38" t="s">
        <v>1817</v>
      </c>
      <c r="E874" s="141" t="s">
        <v>24</v>
      </c>
    </row>
    <row r="875" spans="1:5" s="100" customFormat="1" x14ac:dyDescent="0.25">
      <c r="A875" s="37">
        <v>44554.281226851854</v>
      </c>
      <c r="B875" s="37">
        <v>44557</v>
      </c>
      <c r="C875" s="73">
        <v>300</v>
      </c>
      <c r="D875" s="38" t="s">
        <v>489</v>
      </c>
      <c r="E875" s="141" t="s">
        <v>24</v>
      </c>
    </row>
    <row r="876" spans="1:5" s="100" customFormat="1" x14ac:dyDescent="0.25">
      <c r="A876" s="37">
        <v>44554.397638888891</v>
      </c>
      <c r="B876" s="37">
        <v>44557</v>
      </c>
      <c r="C876" s="73">
        <v>3000</v>
      </c>
      <c r="D876" s="38" t="s">
        <v>585</v>
      </c>
      <c r="E876" s="141" t="s">
        <v>24</v>
      </c>
    </row>
    <row r="877" spans="1:5" s="100" customFormat="1" x14ac:dyDescent="0.25">
      <c r="A877" s="37">
        <v>44554.404363425929</v>
      </c>
      <c r="B877" s="37">
        <v>44557</v>
      </c>
      <c r="C877" s="73">
        <v>100</v>
      </c>
      <c r="D877" s="38" t="s">
        <v>573</v>
      </c>
      <c r="E877" s="141" t="s">
        <v>24</v>
      </c>
    </row>
    <row r="878" spans="1:5" s="100" customFormat="1" x14ac:dyDescent="0.25">
      <c r="A878" s="37">
        <v>44554.42591435185</v>
      </c>
      <c r="B878" s="37">
        <v>44557</v>
      </c>
      <c r="C878" s="73">
        <v>500</v>
      </c>
      <c r="D878" s="38" t="s">
        <v>721</v>
      </c>
      <c r="E878" s="141" t="s">
        <v>24</v>
      </c>
    </row>
    <row r="879" spans="1:5" s="100" customFormat="1" x14ac:dyDescent="0.25">
      <c r="A879" s="37">
        <v>44554.427199074074</v>
      </c>
      <c r="B879" s="37">
        <v>44557</v>
      </c>
      <c r="C879" s="73">
        <v>100</v>
      </c>
      <c r="D879" s="38" t="s">
        <v>237</v>
      </c>
      <c r="E879" s="141" t="s">
        <v>24</v>
      </c>
    </row>
    <row r="880" spans="1:5" s="100" customFormat="1" x14ac:dyDescent="0.25">
      <c r="A880" s="37">
        <v>44554.478935185187</v>
      </c>
      <c r="B880" s="37">
        <v>44557</v>
      </c>
      <c r="C880" s="73">
        <v>300</v>
      </c>
      <c r="D880" s="38" t="s">
        <v>1818</v>
      </c>
      <c r="E880" s="141" t="s">
        <v>24</v>
      </c>
    </row>
    <row r="881" spans="1:5" s="100" customFormat="1" x14ac:dyDescent="0.25">
      <c r="A881" s="37">
        <v>44554.480949074074</v>
      </c>
      <c r="B881" s="37">
        <v>44557</v>
      </c>
      <c r="C881" s="73">
        <v>500</v>
      </c>
      <c r="D881" s="38" t="s">
        <v>238</v>
      </c>
      <c r="E881" s="141" t="s">
        <v>24</v>
      </c>
    </row>
    <row r="882" spans="1:5" s="100" customFormat="1" x14ac:dyDescent="0.25">
      <c r="A882" s="37">
        <v>44554.487187500003</v>
      </c>
      <c r="B882" s="37">
        <v>44557</v>
      </c>
      <c r="C882" s="73">
        <v>300</v>
      </c>
      <c r="D882" s="38"/>
      <c r="E882" s="141" t="s">
        <v>24</v>
      </c>
    </row>
    <row r="883" spans="1:5" s="100" customFormat="1" x14ac:dyDescent="0.25">
      <c r="A883" s="37">
        <v>44554.49077546296</v>
      </c>
      <c r="B883" s="37">
        <v>44557</v>
      </c>
      <c r="C883" s="73">
        <v>50</v>
      </c>
      <c r="D883" s="38" t="s">
        <v>1819</v>
      </c>
      <c r="E883" s="141" t="s">
        <v>24</v>
      </c>
    </row>
    <row r="884" spans="1:5" s="100" customFormat="1" x14ac:dyDescent="0.25">
      <c r="A884" s="37">
        <v>44554.501562500001</v>
      </c>
      <c r="B884" s="37">
        <v>44557</v>
      </c>
      <c r="C884" s="73">
        <v>500</v>
      </c>
      <c r="D884" s="38" t="s">
        <v>1820</v>
      </c>
      <c r="E884" s="141" t="s">
        <v>24</v>
      </c>
    </row>
    <row r="885" spans="1:5" s="100" customFormat="1" x14ac:dyDescent="0.25">
      <c r="A885" s="37">
        <v>44554.512650462966</v>
      </c>
      <c r="B885" s="37">
        <v>44557</v>
      </c>
      <c r="C885" s="73">
        <v>500</v>
      </c>
      <c r="D885" s="38" t="s">
        <v>239</v>
      </c>
      <c r="E885" s="141" t="s">
        <v>24</v>
      </c>
    </row>
    <row r="886" spans="1:5" s="100" customFormat="1" x14ac:dyDescent="0.25">
      <c r="A886" s="37">
        <v>44554.516828703701</v>
      </c>
      <c r="B886" s="37">
        <v>44557</v>
      </c>
      <c r="C886" s="73">
        <v>500</v>
      </c>
      <c r="D886" s="38"/>
      <c r="E886" s="141" t="s">
        <v>24</v>
      </c>
    </row>
    <row r="887" spans="1:5" s="100" customFormat="1" x14ac:dyDescent="0.25">
      <c r="A887" s="37">
        <v>44554.549386574072</v>
      </c>
      <c r="B887" s="37">
        <v>44557</v>
      </c>
      <c r="C887" s="73">
        <v>1500</v>
      </c>
      <c r="D887" s="38"/>
      <c r="E887" s="141" t="s">
        <v>24</v>
      </c>
    </row>
    <row r="888" spans="1:5" s="100" customFormat="1" x14ac:dyDescent="0.25">
      <c r="A888" s="37">
        <v>44554.550555555557</v>
      </c>
      <c r="B888" s="37">
        <v>44557</v>
      </c>
      <c r="C888" s="73">
        <v>1000</v>
      </c>
      <c r="D888" s="38" t="s">
        <v>405</v>
      </c>
      <c r="E888" s="141" t="s">
        <v>24</v>
      </c>
    </row>
    <row r="889" spans="1:5" s="100" customFormat="1" x14ac:dyDescent="0.25">
      <c r="A889" s="37">
        <v>44554.551886574074</v>
      </c>
      <c r="B889" s="37">
        <v>44557</v>
      </c>
      <c r="C889" s="73">
        <v>300</v>
      </c>
      <c r="D889" s="38" t="s">
        <v>490</v>
      </c>
      <c r="E889" s="141" t="s">
        <v>24</v>
      </c>
    </row>
    <row r="890" spans="1:5" s="100" customFormat="1" x14ac:dyDescent="0.25">
      <c r="A890" s="37">
        <v>44554.558229166665</v>
      </c>
      <c r="B890" s="37">
        <v>44557</v>
      </c>
      <c r="C890" s="73">
        <v>783</v>
      </c>
      <c r="D890" s="38" t="s">
        <v>182</v>
      </c>
      <c r="E890" s="141" t="s">
        <v>24</v>
      </c>
    </row>
    <row r="891" spans="1:5" s="100" customFormat="1" x14ac:dyDescent="0.25">
      <c r="A891" s="37">
        <v>44554.559421296297</v>
      </c>
      <c r="B891" s="37">
        <v>44557</v>
      </c>
      <c r="C891" s="73">
        <v>200</v>
      </c>
      <c r="D891" s="38" t="s">
        <v>450</v>
      </c>
      <c r="E891" s="141" t="s">
        <v>24</v>
      </c>
    </row>
    <row r="892" spans="1:5" s="100" customFormat="1" x14ac:dyDescent="0.25">
      <c r="A892" s="37">
        <v>44554.560162037036</v>
      </c>
      <c r="B892" s="37">
        <v>44557</v>
      </c>
      <c r="C892" s="73">
        <v>1350</v>
      </c>
      <c r="D892" s="38" t="s">
        <v>1821</v>
      </c>
      <c r="E892" s="141" t="s">
        <v>24</v>
      </c>
    </row>
    <row r="893" spans="1:5" s="100" customFormat="1" x14ac:dyDescent="0.25">
      <c r="A893" s="37">
        <v>44554.571759259263</v>
      </c>
      <c r="B893" s="37">
        <v>44557</v>
      </c>
      <c r="C893" s="73">
        <v>100</v>
      </c>
      <c r="D893" s="38" t="s">
        <v>722</v>
      </c>
      <c r="E893" s="141" t="s">
        <v>24</v>
      </c>
    </row>
    <row r="894" spans="1:5" s="100" customFormat="1" x14ac:dyDescent="0.25">
      <c r="A894" s="37">
        <v>44554.573206018518</v>
      </c>
      <c r="B894" s="37">
        <v>44557</v>
      </c>
      <c r="C894" s="73">
        <v>100</v>
      </c>
      <c r="D894" s="38" t="s">
        <v>722</v>
      </c>
      <c r="E894" s="141" t="s">
        <v>24</v>
      </c>
    </row>
    <row r="895" spans="1:5" s="100" customFormat="1" x14ac:dyDescent="0.25">
      <c r="A895" s="37">
        <v>44554.575682870367</v>
      </c>
      <c r="B895" s="37">
        <v>44557</v>
      </c>
      <c r="C895" s="73">
        <v>100</v>
      </c>
      <c r="D895" s="38" t="s">
        <v>449</v>
      </c>
      <c r="E895" s="141" t="s">
        <v>24</v>
      </c>
    </row>
    <row r="896" spans="1:5" s="100" customFormat="1" x14ac:dyDescent="0.25">
      <c r="A896" s="37">
        <v>44554.577719907407</v>
      </c>
      <c r="B896" s="37">
        <v>44557</v>
      </c>
      <c r="C896" s="73">
        <v>500</v>
      </c>
      <c r="D896" s="38" t="s">
        <v>589</v>
      </c>
      <c r="E896" s="141" t="s">
        <v>24</v>
      </c>
    </row>
    <row r="897" spans="1:5" s="100" customFormat="1" x14ac:dyDescent="0.25">
      <c r="A897" s="37">
        <v>44554.578622685185</v>
      </c>
      <c r="B897" s="37">
        <v>44557</v>
      </c>
      <c r="C897" s="73">
        <v>500</v>
      </c>
      <c r="D897" s="38"/>
      <c r="E897" s="141" t="s">
        <v>24</v>
      </c>
    </row>
    <row r="898" spans="1:5" s="100" customFormat="1" x14ac:dyDescent="0.25">
      <c r="A898" s="37">
        <v>44554.610763888886</v>
      </c>
      <c r="B898" s="37">
        <v>44557</v>
      </c>
      <c r="C898" s="73">
        <v>2900</v>
      </c>
      <c r="D898" s="38" t="s">
        <v>586</v>
      </c>
      <c r="E898" s="141" t="s">
        <v>24</v>
      </c>
    </row>
    <row r="899" spans="1:5" s="100" customFormat="1" x14ac:dyDescent="0.25">
      <c r="A899" s="37">
        <v>44554.615439814814</v>
      </c>
      <c r="B899" s="37">
        <v>44557</v>
      </c>
      <c r="C899" s="73">
        <v>10</v>
      </c>
      <c r="D899" s="38" t="s">
        <v>593</v>
      </c>
      <c r="E899" s="141" t="s">
        <v>24</v>
      </c>
    </row>
    <row r="900" spans="1:5" s="100" customFormat="1" x14ac:dyDescent="0.25">
      <c r="A900" s="37">
        <v>44554.624444444446</v>
      </c>
      <c r="B900" s="37">
        <v>44557</v>
      </c>
      <c r="C900" s="73">
        <v>500</v>
      </c>
      <c r="D900" s="38" t="s">
        <v>492</v>
      </c>
      <c r="E900" s="141" t="s">
        <v>24</v>
      </c>
    </row>
    <row r="901" spans="1:5" s="100" customFormat="1" x14ac:dyDescent="0.25">
      <c r="A901" s="37">
        <v>44554.662407407406</v>
      </c>
      <c r="B901" s="37">
        <v>44557</v>
      </c>
      <c r="C901" s="73">
        <v>2000</v>
      </c>
      <c r="D901" s="38" t="s">
        <v>1782</v>
      </c>
      <c r="E901" s="141" t="s">
        <v>24</v>
      </c>
    </row>
    <row r="902" spans="1:5" s="100" customFormat="1" x14ac:dyDescent="0.25">
      <c r="A902" s="37">
        <v>44554.666909722226</v>
      </c>
      <c r="B902" s="37">
        <v>44557</v>
      </c>
      <c r="C902" s="73">
        <v>500</v>
      </c>
      <c r="D902" s="38" t="s">
        <v>1822</v>
      </c>
      <c r="E902" s="141" t="s">
        <v>24</v>
      </c>
    </row>
    <row r="903" spans="1:5" s="100" customFormat="1" x14ac:dyDescent="0.25">
      <c r="A903" s="37">
        <v>44554.668738425928</v>
      </c>
      <c r="B903" s="37">
        <v>44557</v>
      </c>
      <c r="C903" s="73">
        <v>1000</v>
      </c>
      <c r="D903" s="38" t="s">
        <v>1822</v>
      </c>
      <c r="E903" s="141" t="s">
        <v>24</v>
      </c>
    </row>
    <row r="904" spans="1:5" s="100" customFormat="1" x14ac:dyDescent="0.25">
      <c r="A904" s="37">
        <v>44554.670381944445</v>
      </c>
      <c r="B904" s="37">
        <v>44557</v>
      </c>
      <c r="C904" s="73">
        <v>500</v>
      </c>
      <c r="D904" s="38" t="s">
        <v>493</v>
      </c>
      <c r="E904" s="141" t="s">
        <v>24</v>
      </c>
    </row>
    <row r="905" spans="1:5" s="100" customFormat="1" x14ac:dyDescent="0.25">
      <c r="A905" s="37">
        <v>44554.672777777778</v>
      </c>
      <c r="B905" s="37">
        <v>44557</v>
      </c>
      <c r="C905" s="73">
        <v>1000</v>
      </c>
      <c r="D905" s="38" t="s">
        <v>1822</v>
      </c>
      <c r="E905" s="141" t="s">
        <v>24</v>
      </c>
    </row>
    <row r="906" spans="1:5" s="100" customFormat="1" x14ac:dyDescent="0.25">
      <c r="A906" s="37">
        <v>44554.747488425928</v>
      </c>
      <c r="B906" s="37">
        <v>44557</v>
      </c>
      <c r="C906" s="73">
        <v>500</v>
      </c>
      <c r="D906" s="38" t="s">
        <v>1823</v>
      </c>
      <c r="E906" s="141" t="s">
        <v>24</v>
      </c>
    </row>
    <row r="907" spans="1:5" s="100" customFormat="1" x14ac:dyDescent="0.25">
      <c r="A907" s="37">
        <v>44554.811724537038</v>
      </c>
      <c r="B907" s="37">
        <v>44557</v>
      </c>
      <c r="C907" s="73">
        <v>1000</v>
      </c>
      <c r="D907" s="38" t="s">
        <v>591</v>
      </c>
      <c r="E907" s="141" t="s">
        <v>24</v>
      </c>
    </row>
    <row r="908" spans="1:5" s="100" customFormat="1" x14ac:dyDescent="0.25">
      <c r="A908" s="37">
        <v>44554.834918981483</v>
      </c>
      <c r="B908" s="37">
        <v>44557</v>
      </c>
      <c r="C908" s="73">
        <v>250</v>
      </c>
      <c r="D908" s="38" t="s">
        <v>1824</v>
      </c>
      <c r="E908" s="141" t="s">
        <v>24</v>
      </c>
    </row>
    <row r="909" spans="1:5" s="100" customFormat="1" x14ac:dyDescent="0.25">
      <c r="A909" s="37">
        <v>44554.906145833331</v>
      </c>
      <c r="B909" s="37">
        <v>44557</v>
      </c>
      <c r="C909" s="73">
        <v>50</v>
      </c>
      <c r="D909" s="38" t="s">
        <v>111</v>
      </c>
      <c r="E909" s="141" t="s">
        <v>24</v>
      </c>
    </row>
    <row r="910" spans="1:5" s="100" customFormat="1" x14ac:dyDescent="0.25">
      <c r="A910" s="37">
        <v>44554.915879629632</v>
      </c>
      <c r="B910" s="37">
        <v>44557</v>
      </c>
      <c r="C910" s="73">
        <v>300</v>
      </c>
      <c r="D910" s="38"/>
      <c r="E910" s="141" t="s">
        <v>24</v>
      </c>
    </row>
    <row r="911" spans="1:5" s="100" customFormat="1" x14ac:dyDescent="0.25">
      <c r="A911" s="37">
        <v>44554.9296412037</v>
      </c>
      <c r="B911" s="37">
        <v>44557</v>
      </c>
      <c r="C911" s="73">
        <v>100</v>
      </c>
      <c r="D911" s="38" t="s">
        <v>587</v>
      </c>
      <c r="E911" s="141" t="s">
        <v>24</v>
      </c>
    </row>
    <row r="912" spans="1:5" s="100" customFormat="1" x14ac:dyDescent="0.25">
      <c r="A912" s="37">
        <v>44554.947442129633</v>
      </c>
      <c r="B912" s="37">
        <v>44557</v>
      </c>
      <c r="C912" s="73">
        <v>500</v>
      </c>
      <c r="D912" s="38"/>
      <c r="E912" s="141" t="s">
        <v>24</v>
      </c>
    </row>
    <row r="913" spans="1:5" s="100" customFormat="1" x14ac:dyDescent="0.25">
      <c r="A913" s="37">
        <v>44554.949872685182</v>
      </c>
      <c r="B913" s="37">
        <v>44557</v>
      </c>
      <c r="C913" s="73">
        <v>500</v>
      </c>
      <c r="D913" s="38"/>
      <c r="E913" s="141" t="s">
        <v>24</v>
      </c>
    </row>
    <row r="914" spans="1:5" s="100" customFormat="1" x14ac:dyDescent="0.25">
      <c r="A914" s="37">
        <v>44554.992175925923</v>
      </c>
      <c r="B914" s="37">
        <v>44557</v>
      </c>
      <c r="C914" s="73">
        <v>300</v>
      </c>
      <c r="D914" s="38" t="s">
        <v>241</v>
      </c>
      <c r="E914" s="141" t="s">
        <v>24</v>
      </c>
    </row>
    <row r="915" spans="1:5" s="100" customFormat="1" x14ac:dyDescent="0.25">
      <c r="A915" s="37">
        <v>44555.177152777775</v>
      </c>
      <c r="B915" s="37">
        <v>44557</v>
      </c>
      <c r="C915" s="73">
        <v>100</v>
      </c>
      <c r="D915" s="38" t="s">
        <v>331</v>
      </c>
      <c r="E915" s="141" t="s">
        <v>24</v>
      </c>
    </row>
    <row r="916" spans="1:5" s="100" customFormat="1" x14ac:dyDescent="0.25">
      <c r="A916" s="37">
        <v>44555.372372685182</v>
      </c>
      <c r="B916" s="37">
        <v>44557</v>
      </c>
      <c r="C916" s="73">
        <v>500</v>
      </c>
      <c r="D916" s="38" t="s">
        <v>242</v>
      </c>
      <c r="E916" s="141" t="s">
        <v>24</v>
      </c>
    </row>
    <row r="917" spans="1:5" s="100" customFormat="1" x14ac:dyDescent="0.25">
      <c r="A917" s="37">
        <v>44555.382627314815</v>
      </c>
      <c r="B917" s="37">
        <v>44557</v>
      </c>
      <c r="C917" s="73">
        <v>1000</v>
      </c>
      <c r="D917" s="38" t="s">
        <v>1825</v>
      </c>
      <c r="E917" s="141" t="s">
        <v>24</v>
      </c>
    </row>
    <row r="918" spans="1:5" s="100" customFormat="1" x14ac:dyDescent="0.25">
      <c r="A918" s="37">
        <v>44555.434861111113</v>
      </c>
      <c r="B918" s="37">
        <v>44557</v>
      </c>
      <c r="C918" s="73">
        <v>1000</v>
      </c>
      <c r="D918" s="38"/>
      <c r="E918" s="141" t="s">
        <v>24</v>
      </c>
    </row>
    <row r="919" spans="1:5" s="100" customFormat="1" x14ac:dyDescent="0.25">
      <c r="A919" s="37">
        <v>44555.450983796298</v>
      </c>
      <c r="B919" s="37">
        <v>44557</v>
      </c>
      <c r="C919" s="73">
        <v>1000</v>
      </c>
      <c r="D919" s="38" t="s">
        <v>723</v>
      </c>
      <c r="E919" s="141" t="s">
        <v>24</v>
      </c>
    </row>
    <row r="920" spans="1:5" s="100" customFormat="1" x14ac:dyDescent="0.25">
      <c r="A920" s="37">
        <v>44555.5158912037</v>
      </c>
      <c r="B920" s="37">
        <v>44557</v>
      </c>
      <c r="C920" s="73">
        <v>100</v>
      </c>
      <c r="D920" s="38" t="s">
        <v>648</v>
      </c>
      <c r="E920" s="141" t="s">
        <v>24</v>
      </c>
    </row>
    <row r="921" spans="1:5" s="100" customFormat="1" x14ac:dyDescent="0.25">
      <c r="A921" s="37">
        <v>44555.529513888891</v>
      </c>
      <c r="B921" s="37">
        <v>44557</v>
      </c>
      <c r="C921" s="73">
        <v>16</v>
      </c>
      <c r="D921" s="38"/>
      <c r="E921" s="141" t="s">
        <v>24</v>
      </c>
    </row>
    <row r="922" spans="1:5" s="100" customFormat="1" x14ac:dyDescent="0.25">
      <c r="A922" s="37">
        <v>44555.530439814815</v>
      </c>
      <c r="B922" s="37">
        <v>44557</v>
      </c>
      <c r="C922" s="73">
        <v>200</v>
      </c>
      <c r="D922" s="38"/>
      <c r="E922" s="141" t="s">
        <v>24</v>
      </c>
    </row>
    <row r="923" spans="1:5" s="100" customFormat="1" x14ac:dyDescent="0.25">
      <c r="A923" s="37">
        <v>44555.544421296298</v>
      </c>
      <c r="B923" s="37">
        <v>44557</v>
      </c>
      <c r="C923" s="73">
        <v>300</v>
      </c>
      <c r="D923" s="38"/>
      <c r="E923" s="141" t="s">
        <v>24</v>
      </c>
    </row>
    <row r="924" spans="1:5" s="100" customFormat="1" x14ac:dyDescent="0.25">
      <c r="A924" s="37">
        <v>44555.549143518518</v>
      </c>
      <c r="B924" s="37">
        <v>44557</v>
      </c>
      <c r="C924" s="73">
        <v>500</v>
      </c>
      <c r="D924" s="38" t="s">
        <v>704</v>
      </c>
      <c r="E924" s="141" t="s">
        <v>24</v>
      </c>
    </row>
    <row r="925" spans="1:5" s="100" customFormat="1" x14ac:dyDescent="0.25">
      <c r="A925" s="37">
        <v>44555.551388888889</v>
      </c>
      <c r="B925" s="37">
        <v>44557</v>
      </c>
      <c r="C925" s="73">
        <v>100</v>
      </c>
      <c r="D925" s="38"/>
      <c r="E925" s="141" t="s">
        <v>24</v>
      </c>
    </row>
    <row r="926" spans="1:5" s="100" customFormat="1" x14ac:dyDescent="0.25">
      <c r="A926" s="37">
        <v>44555.567002314812</v>
      </c>
      <c r="B926" s="37">
        <v>44557</v>
      </c>
      <c r="C926" s="73">
        <v>500</v>
      </c>
      <c r="D926" s="38" t="s">
        <v>362</v>
      </c>
      <c r="E926" s="141" t="s">
        <v>24</v>
      </c>
    </row>
    <row r="927" spans="1:5" s="100" customFormat="1" x14ac:dyDescent="0.25">
      <c r="A927" s="37">
        <v>44555.575532407405</v>
      </c>
      <c r="B927" s="37">
        <v>44557</v>
      </c>
      <c r="C927" s="73">
        <v>500</v>
      </c>
      <c r="D927" s="38" t="s">
        <v>1826</v>
      </c>
      <c r="E927" s="141" t="s">
        <v>24</v>
      </c>
    </row>
    <row r="928" spans="1:5" s="100" customFormat="1" x14ac:dyDescent="0.25">
      <c r="A928" s="37">
        <v>44555.601481481484</v>
      </c>
      <c r="B928" s="37">
        <v>44557</v>
      </c>
      <c r="C928" s="73">
        <v>5000</v>
      </c>
      <c r="D928" s="38" t="s">
        <v>1668</v>
      </c>
      <c r="E928" s="141" t="s">
        <v>24</v>
      </c>
    </row>
    <row r="929" spans="1:5" s="100" customFormat="1" x14ac:dyDescent="0.25">
      <c r="A929" s="37">
        <v>44555.612557870372</v>
      </c>
      <c r="B929" s="37">
        <v>44557</v>
      </c>
      <c r="C929" s="73">
        <v>1000</v>
      </c>
      <c r="D929" s="38" t="s">
        <v>1827</v>
      </c>
      <c r="E929" s="141" t="s">
        <v>24</v>
      </c>
    </row>
    <row r="930" spans="1:5" s="100" customFormat="1" x14ac:dyDescent="0.25">
      <c r="A930" s="37">
        <v>44555.612627314818</v>
      </c>
      <c r="B930" s="37">
        <v>44557</v>
      </c>
      <c r="C930" s="73">
        <v>150</v>
      </c>
      <c r="D930" s="38" t="s">
        <v>588</v>
      </c>
      <c r="E930" s="141" t="s">
        <v>24</v>
      </c>
    </row>
    <row r="931" spans="1:5" s="100" customFormat="1" x14ac:dyDescent="0.25">
      <c r="A931" s="37">
        <v>44555.669583333336</v>
      </c>
      <c r="B931" s="37">
        <v>44557</v>
      </c>
      <c r="C931" s="73">
        <v>2000</v>
      </c>
      <c r="D931" s="38" t="s">
        <v>642</v>
      </c>
      <c r="E931" s="141" t="s">
        <v>24</v>
      </c>
    </row>
    <row r="932" spans="1:5" s="100" customFormat="1" x14ac:dyDescent="0.25">
      <c r="A932" s="37">
        <v>44555.68277777778</v>
      </c>
      <c r="B932" s="37">
        <v>44557</v>
      </c>
      <c r="C932" s="73">
        <v>500</v>
      </c>
      <c r="D932" s="38" t="s">
        <v>406</v>
      </c>
      <c r="E932" s="141" t="s">
        <v>24</v>
      </c>
    </row>
    <row r="933" spans="1:5" s="100" customFormat="1" x14ac:dyDescent="0.25">
      <c r="A933" s="37">
        <v>44555.694872685184</v>
      </c>
      <c r="B933" s="37">
        <v>44557</v>
      </c>
      <c r="C933" s="73">
        <v>200</v>
      </c>
      <c r="D933" s="38" t="s">
        <v>181</v>
      </c>
      <c r="E933" s="141" t="s">
        <v>24</v>
      </c>
    </row>
    <row r="934" spans="1:5" s="100" customFormat="1" x14ac:dyDescent="0.25">
      <c r="A934" s="37">
        <v>44555.718032407407</v>
      </c>
      <c r="B934" s="37">
        <v>44557</v>
      </c>
      <c r="C934" s="73">
        <v>2700</v>
      </c>
      <c r="D934" s="38" t="s">
        <v>103</v>
      </c>
      <c r="E934" s="141" t="s">
        <v>24</v>
      </c>
    </row>
    <row r="935" spans="1:5" s="100" customFormat="1" x14ac:dyDescent="0.25">
      <c r="A935" s="37">
        <v>44555.741539351853</v>
      </c>
      <c r="B935" s="37">
        <v>44557</v>
      </c>
      <c r="C935" s="73">
        <v>1000</v>
      </c>
      <c r="D935" s="38" t="s">
        <v>243</v>
      </c>
      <c r="E935" s="141" t="s">
        <v>24</v>
      </c>
    </row>
    <row r="936" spans="1:5" s="100" customFormat="1" x14ac:dyDescent="0.25">
      <c r="A936" s="37">
        <v>44555.74622685185</v>
      </c>
      <c r="B936" s="37">
        <v>44557</v>
      </c>
      <c r="C936" s="73">
        <v>300</v>
      </c>
      <c r="D936" s="38" t="s">
        <v>426</v>
      </c>
      <c r="E936" s="141" t="s">
        <v>24</v>
      </c>
    </row>
    <row r="937" spans="1:5" s="100" customFormat="1" x14ac:dyDescent="0.25">
      <c r="A937" s="37">
        <v>44555.763888888891</v>
      </c>
      <c r="B937" s="37">
        <v>44557</v>
      </c>
      <c r="C937" s="73">
        <v>300</v>
      </c>
      <c r="D937" s="38" t="s">
        <v>643</v>
      </c>
      <c r="E937" s="141" t="s">
        <v>24</v>
      </c>
    </row>
    <row r="938" spans="1:5" s="100" customFormat="1" x14ac:dyDescent="0.25">
      <c r="A938" s="37">
        <v>44555.816423611112</v>
      </c>
      <c r="B938" s="37">
        <v>44557</v>
      </c>
      <c r="C938" s="73">
        <v>2000</v>
      </c>
      <c r="D938" s="38" t="s">
        <v>102</v>
      </c>
      <c r="E938" s="141" t="s">
        <v>24</v>
      </c>
    </row>
    <row r="939" spans="1:5" s="100" customFormat="1" x14ac:dyDescent="0.25">
      <c r="A939" s="37">
        <v>44555.81726851852</v>
      </c>
      <c r="B939" s="37">
        <v>44557</v>
      </c>
      <c r="C939" s="73">
        <v>100</v>
      </c>
      <c r="D939" s="38" t="s">
        <v>724</v>
      </c>
      <c r="E939" s="141" t="s">
        <v>24</v>
      </c>
    </row>
    <row r="940" spans="1:5" s="100" customFormat="1" x14ac:dyDescent="0.25">
      <c r="A940" s="37">
        <v>44555.830717592595</v>
      </c>
      <c r="B940" s="37">
        <v>44557</v>
      </c>
      <c r="C940" s="73">
        <v>500</v>
      </c>
      <c r="D940" s="38" t="s">
        <v>174</v>
      </c>
      <c r="E940" s="141" t="s">
        <v>24</v>
      </c>
    </row>
    <row r="941" spans="1:5" s="100" customFormat="1" x14ac:dyDescent="0.25">
      <c r="A941" s="37">
        <v>44555.847372685188</v>
      </c>
      <c r="B941" s="37">
        <v>44557</v>
      </c>
      <c r="C941" s="73">
        <v>1000</v>
      </c>
      <c r="D941" s="38" t="s">
        <v>1828</v>
      </c>
      <c r="E941" s="141" t="s">
        <v>24</v>
      </c>
    </row>
    <row r="942" spans="1:5" s="100" customFormat="1" x14ac:dyDescent="0.25">
      <c r="A942" s="37">
        <v>44555.873726851853</v>
      </c>
      <c r="B942" s="37">
        <v>44557</v>
      </c>
      <c r="C942" s="73">
        <v>500</v>
      </c>
      <c r="D942" s="38"/>
      <c r="E942" s="141" t="s">
        <v>24</v>
      </c>
    </row>
    <row r="943" spans="1:5" s="100" customFormat="1" x14ac:dyDescent="0.25">
      <c r="A943" s="37">
        <v>44555.8752662037</v>
      </c>
      <c r="B943" s="37">
        <v>44557</v>
      </c>
      <c r="C943" s="73">
        <v>100</v>
      </c>
      <c r="D943" s="38"/>
      <c r="E943" s="141" t="s">
        <v>24</v>
      </c>
    </row>
    <row r="944" spans="1:5" s="100" customFormat="1" x14ac:dyDescent="0.25">
      <c r="A944" s="37">
        <v>44555.934953703705</v>
      </c>
      <c r="B944" s="37">
        <v>44557</v>
      </c>
      <c r="C944" s="73">
        <v>300</v>
      </c>
      <c r="D944" s="38" t="s">
        <v>1829</v>
      </c>
      <c r="E944" s="141" t="s">
        <v>24</v>
      </c>
    </row>
    <row r="945" spans="1:5" s="100" customFormat="1" x14ac:dyDescent="0.25">
      <c r="A945" s="37">
        <v>44555.963472222225</v>
      </c>
      <c r="B945" s="37">
        <v>44557</v>
      </c>
      <c r="C945" s="73">
        <v>50</v>
      </c>
      <c r="D945" s="38" t="s">
        <v>1830</v>
      </c>
      <c r="E945" s="141" t="s">
        <v>24</v>
      </c>
    </row>
    <row r="946" spans="1:5" s="100" customFormat="1" x14ac:dyDescent="0.25">
      <c r="A946" s="37">
        <v>44555.971932870372</v>
      </c>
      <c r="B946" s="37">
        <v>44557</v>
      </c>
      <c r="C946" s="73">
        <v>500</v>
      </c>
      <c r="D946" s="38" t="s">
        <v>1831</v>
      </c>
      <c r="E946" s="141" t="s">
        <v>24</v>
      </c>
    </row>
    <row r="947" spans="1:5" s="100" customFormat="1" x14ac:dyDescent="0.25">
      <c r="A947" s="37">
        <v>44555.996099537035</v>
      </c>
      <c r="B947" s="37">
        <v>44557</v>
      </c>
      <c r="C947" s="73">
        <v>50</v>
      </c>
      <c r="D947" s="38" t="s">
        <v>1832</v>
      </c>
      <c r="E947" s="141" t="s">
        <v>24</v>
      </c>
    </row>
    <row r="948" spans="1:5" s="100" customFormat="1" x14ac:dyDescent="0.25">
      <c r="A948" s="37">
        <v>44556.029502314814</v>
      </c>
      <c r="B948" s="37">
        <v>44557</v>
      </c>
      <c r="C948" s="73">
        <v>53</v>
      </c>
      <c r="D948" s="38"/>
      <c r="E948" s="141" t="s">
        <v>24</v>
      </c>
    </row>
    <row r="949" spans="1:5" s="100" customFormat="1" x14ac:dyDescent="0.25">
      <c r="A949" s="37">
        <v>44556.058437500003</v>
      </c>
      <c r="B949" s="37">
        <v>44557</v>
      </c>
      <c r="C949" s="73">
        <v>100</v>
      </c>
      <c r="D949" s="38" t="s">
        <v>245</v>
      </c>
      <c r="E949" s="141" t="s">
        <v>24</v>
      </c>
    </row>
    <row r="950" spans="1:5" s="100" customFormat="1" x14ac:dyDescent="0.25">
      <c r="A950" s="37">
        <v>44556.201840277776</v>
      </c>
      <c r="B950" s="37">
        <v>44557</v>
      </c>
      <c r="C950" s="73">
        <v>1000</v>
      </c>
      <c r="D950" s="38" t="s">
        <v>725</v>
      </c>
      <c r="E950" s="141" t="s">
        <v>24</v>
      </c>
    </row>
    <row r="951" spans="1:5" s="100" customFormat="1" x14ac:dyDescent="0.25">
      <c r="A951" s="37">
        <v>44556.394594907404</v>
      </c>
      <c r="B951" s="37">
        <v>44557</v>
      </c>
      <c r="C951" s="73">
        <v>500</v>
      </c>
      <c r="D951" s="38" t="s">
        <v>300</v>
      </c>
      <c r="E951" s="141" t="s">
        <v>24</v>
      </c>
    </row>
    <row r="952" spans="1:5" s="100" customFormat="1" x14ac:dyDescent="0.25">
      <c r="A952" s="37">
        <v>44556.410462962966</v>
      </c>
      <c r="B952" s="37">
        <v>44557</v>
      </c>
      <c r="C952" s="73">
        <v>50</v>
      </c>
      <c r="D952" s="38"/>
      <c r="E952" s="141" t="s">
        <v>24</v>
      </c>
    </row>
    <row r="953" spans="1:5" s="100" customFormat="1" x14ac:dyDescent="0.25">
      <c r="A953" s="37">
        <v>44556.430243055554</v>
      </c>
      <c r="B953" s="37">
        <v>44557</v>
      </c>
      <c r="C953" s="73">
        <v>100</v>
      </c>
      <c r="D953" s="38"/>
      <c r="E953" s="141" t="s">
        <v>24</v>
      </c>
    </row>
    <row r="954" spans="1:5" s="100" customFormat="1" x14ac:dyDescent="0.25">
      <c r="A954" s="37">
        <v>44556.446898148148</v>
      </c>
      <c r="B954" s="37">
        <v>44557</v>
      </c>
      <c r="C954" s="73">
        <v>318</v>
      </c>
      <c r="D954" s="38"/>
      <c r="E954" s="141" t="s">
        <v>24</v>
      </c>
    </row>
    <row r="955" spans="1:5" s="100" customFormat="1" x14ac:dyDescent="0.25">
      <c r="A955" s="37">
        <v>44556.455150462964</v>
      </c>
      <c r="B955" s="37">
        <v>44557</v>
      </c>
      <c r="C955" s="73">
        <v>50</v>
      </c>
      <c r="D955" s="38" t="s">
        <v>1833</v>
      </c>
      <c r="E955" s="141" t="s">
        <v>24</v>
      </c>
    </row>
    <row r="956" spans="1:5" s="100" customFormat="1" x14ac:dyDescent="0.25">
      <c r="A956" s="37">
        <v>44556.4843287037</v>
      </c>
      <c r="B956" s="37">
        <v>44557</v>
      </c>
      <c r="C956" s="73">
        <v>250</v>
      </c>
      <c r="D956" s="38"/>
      <c r="E956" s="141" t="s">
        <v>24</v>
      </c>
    </row>
    <row r="957" spans="1:5" s="100" customFormat="1" x14ac:dyDescent="0.25">
      <c r="A957" s="37">
        <v>44556.485023148147</v>
      </c>
      <c r="B957" s="37">
        <v>44557</v>
      </c>
      <c r="C957" s="73">
        <v>250</v>
      </c>
      <c r="D957" s="38"/>
      <c r="E957" s="141" t="s">
        <v>24</v>
      </c>
    </row>
    <row r="958" spans="1:5" s="100" customFormat="1" x14ac:dyDescent="0.25">
      <c r="A958" s="37">
        <v>44556.492615740739</v>
      </c>
      <c r="B958" s="37">
        <v>44557</v>
      </c>
      <c r="C958" s="73">
        <v>500</v>
      </c>
      <c r="D958" s="38" t="s">
        <v>427</v>
      </c>
      <c r="E958" s="141" t="s">
        <v>24</v>
      </c>
    </row>
    <row r="959" spans="1:5" s="100" customFormat="1" x14ac:dyDescent="0.25">
      <c r="A959" s="37">
        <v>44556.495046296295</v>
      </c>
      <c r="B959" s="37">
        <v>44557</v>
      </c>
      <c r="C959" s="73">
        <v>185</v>
      </c>
      <c r="D959" s="38" t="s">
        <v>1834</v>
      </c>
      <c r="E959" s="141" t="s">
        <v>24</v>
      </c>
    </row>
    <row r="960" spans="1:5" s="100" customFormat="1" x14ac:dyDescent="0.25">
      <c r="A960" s="37">
        <v>44556.502384259256</v>
      </c>
      <c r="B960" s="37">
        <v>44557</v>
      </c>
      <c r="C960" s="73">
        <v>300</v>
      </c>
      <c r="D960" s="38" t="s">
        <v>377</v>
      </c>
      <c r="E960" s="141" t="s">
        <v>24</v>
      </c>
    </row>
    <row r="961" spans="1:5" s="100" customFormat="1" x14ac:dyDescent="0.25">
      <c r="A961" s="37">
        <v>44556.509780092594</v>
      </c>
      <c r="B961" s="37">
        <v>44557</v>
      </c>
      <c r="C961" s="73">
        <v>500</v>
      </c>
      <c r="D961" s="38" t="s">
        <v>376</v>
      </c>
      <c r="E961" s="141" t="s">
        <v>24</v>
      </c>
    </row>
    <row r="962" spans="1:5" s="100" customFormat="1" x14ac:dyDescent="0.25">
      <c r="A962" s="37">
        <v>44556.513206018521</v>
      </c>
      <c r="B962" s="37">
        <v>44557</v>
      </c>
      <c r="C962" s="73">
        <v>300</v>
      </c>
      <c r="D962" s="38"/>
      <c r="E962" s="141" t="s">
        <v>24</v>
      </c>
    </row>
    <row r="963" spans="1:5" s="100" customFormat="1" x14ac:dyDescent="0.25">
      <c r="A963" s="37">
        <v>44556.515104166669</v>
      </c>
      <c r="B963" s="37">
        <v>44557</v>
      </c>
      <c r="C963" s="73">
        <v>500</v>
      </c>
      <c r="D963" s="38"/>
      <c r="E963" s="141" t="s">
        <v>24</v>
      </c>
    </row>
    <row r="964" spans="1:5" s="100" customFormat="1" x14ac:dyDescent="0.25">
      <c r="A964" s="37">
        <v>44556.550451388888</v>
      </c>
      <c r="B964" s="37">
        <v>44557</v>
      </c>
      <c r="C964" s="73">
        <v>300</v>
      </c>
      <c r="D964" s="38"/>
      <c r="E964" s="141" t="s">
        <v>24</v>
      </c>
    </row>
    <row r="965" spans="1:5" s="100" customFormat="1" x14ac:dyDescent="0.25">
      <c r="A965" s="37">
        <v>44556.564513888887</v>
      </c>
      <c r="B965" s="37">
        <v>44557</v>
      </c>
      <c r="C965" s="73">
        <v>100</v>
      </c>
      <c r="D965" s="38" t="s">
        <v>1835</v>
      </c>
      <c r="E965" s="141" t="s">
        <v>24</v>
      </c>
    </row>
    <row r="966" spans="1:5" s="100" customFormat="1" x14ac:dyDescent="0.25">
      <c r="A966" s="37">
        <v>44556.569444444445</v>
      </c>
      <c r="B966" s="37">
        <v>44557</v>
      </c>
      <c r="C966" s="73">
        <v>500</v>
      </c>
      <c r="D966" s="38" t="s">
        <v>366</v>
      </c>
      <c r="E966" s="141" t="s">
        <v>24</v>
      </c>
    </row>
    <row r="967" spans="1:5" s="100" customFormat="1" x14ac:dyDescent="0.25">
      <c r="A967" s="37">
        <v>44556.573923611111</v>
      </c>
      <c r="B967" s="37">
        <v>44557</v>
      </c>
      <c r="C967" s="73">
        <v>300</v>
      </c>
      <c r="D967" s="38" t="s">
        <v>422</v>
      </c>
      <c r="E967" s="141" t="s">
        <v>24</v>
      </c>
    </row>
    <row r="968" spans="1:5" s="100" customFormat="1" x14ac:dyDescent="0.25">
      <c r="A968" s="37">
        <v>44556.598622685182</v>
      </c>
      <c r="B968" s="37">
        <v>44557</v>
      </c>
      <c r="C968" s="73">
        <v>700</v>
      </c>
      <c r="D968" s="38" t="s">
        <v>246</v>
      </c>
      <c r="E968" s="141" t="s">
        <v>24</v>
      </c>
    </row>
    <row r="969" spans="1:5" s="100" customFormat="1" x14ac:dyDescent="0.25">
      <c r="A969" s="37">
        <v>44556.605127314811</v>
      </c>
      <c r="B969" s="37">
        <v>44557</v>
      </c>
      <c r="C969" s="73">
        <v>100</v>
      </c>
      <c r="D969" s="38" t="s">
        <v>1836</v>
      </c>
      <c r="E969" s="141" t="s">
        <v>24</v>
      </c>
    </row>
    <row r="970" spans="1:5" s="100" customFormat="1" x14ac:dyDescent="0.25">
      <c r="A970" s="37">
        <v>44556.609571759262</v>
      </c>
      <c r="B970" s="37">
        <v>44557</v>
      </c>
      <c r="C970" s="73">
        <v>50</v>
      </c>
      <c r="D970" s="38" t="s">
        <v>247</v>
      </c>
      <c r="E970" s="141" t="s">
        <v>24</v>
      </c>
    </row>
    <row r="971" spans="1:5" s="100" customFormat="1" x14ac:dyDescent="0.25">
      <c r="A971" s="37">
        <v>44556.617824074077</v>
      </c>
      <c r="B971" s="37">
        <v>44557</v>
      </c>
      <c r="C971" s="73">
        <v>200</v>
      </c>
      <c r="D971" s="38" t="s">
        <v>363</v>
      </c>
      <c r="E971" s="141" t="s">
        <v>24</v>
      </c>
    </row>
    <row r="972" spans="1:5" s="100" customFormat="1" x14ac:dyDescent="0.25">
      <c r="A972" s="37">
        <v>44556.632349537038</v>
      </c>
      <c r="B972" s="37">
        <v>44557</v>
      </c>
      <c r="C972" s="73">
        <v>1000</v>
      </c>
      <c r="D972" s="38" t="s">
        <v>517</v>
      </c>
      <c r="E972" s="141" t="s">
        <v>24</v>
      </c>
    </row>
    <row r="973" spans="1:5" s="100" customFormat="1" x14ac:dyDescent="0.25">
      <c r="A973" s="37">
        <v>44556.679791666669</v>
      </c>
      <c r="B973" s="37">
        <v>44557</v>
      </c>
      <c r="C973" s="73">
        <v>1000</v>
      </c>
      <c r="D973" s="38"/>
      <c r="E973" s="141" t="s">
        <v>24</v>
      </c>
    </row>
    <row r="974" spans="1:5" s="100" customFormat="1" x14ac:dyDescent="0.25">
      <c r="A974" s="37">
        <v>44556.695393518516</v>
      </c>
      <c r="B974" s="37">
        <v>44557</v>
      </c>
      <c r="C974" s="73">
        <v>35</v>
      </c>
      <c r="D974" s="38" t="s">
        <v>1837</v>
      </c>
      <c r="E974" s="141" t="s">
        <v>24</v>
      </c>
    </row>
    <row r="975" spans="1:5" s="100" customFormat="1" x14ac:dyDescent="0.25">
      <c r="A975" s="37">
        <v>44556.707083333335</v>
      </c>
      <c r="B975" s="37">
        <v>44557</v>
      </c>
      <c r="C975" s="73">
        <v>1000</v>
      </c>
      <c r="D975" s="38" t="s">
        <v>248</v>
      </c>
      <c r="E975" s="141" t="s">
        <v>24</v>
      </c>
    </row>
    <row r="976" spans="1:5" s="100" customFormat="1" x14ac:dyDescent="0.25">
      <c r="A976" s="37">
        <v>44556.709976851853</v>
      </c>
      <c r="B976" s="37">
        <v>44557</v>
      </c>
      <c r="C976" s="73">
        <v>2000</v>
      </c>
      <c r="D976" s="38" t="s">
        <v>249</v>
      </c>
      <c r="E976" s="141" t="s">
        <v>24</v>
      </c>
    </row>
    <row r="977" spans="1:5" s="100" customFormat="1" x14ac:dyDescent="0.25">
      <c r="A977" s="37">
        <v>44556.721122685187</v>
      </c>
      <c r="B977" s="37">
        <v>44557</v>
      </c>
      <c r="C977" s="73">
        <v>500</v>
      </c>
      <c r="D977" s="38"/>
      <c r="E977" s="141" t="s">
        <v>24</v>
      </c>
    </row>
    <row r="978" spans="1:5" s="100" customFormat="1" x14ac:dyDescent="0.25">
      <c r="A978" s="37">
        <v>44556.809861111113</v>
      </c>
      <c r="B978" s="37">
        <v>44557</v>
      </c>
      <c r="C978" s="73">
        <v>500</v>
      </c>
      <c r="D978" s="38" t="s">
        <v>590</v>
      </c>
      <c r="E978" s="141" t="s">
        <v>24</v>
      </c>
    </row>
    <row r="979" spans="1:5" s="100" customFormat="1" x14ac:dyDescent="0.25">
      <c r="A979" s="37">
        <v>44556.819733796299</v>
      </c>
      <c r="B979" s="37">
        <v>44557</v>
      </c>
      <c r="C979" s="73">
        <v>750</v>
      </c>
      <c r="D979" s="38" t="s">
        <v>644</v>
      </c>
      <c r="E979" s="141" t="s">
        <v>24</v>
      </c>
    </row>
    <row r="980" spans="1:5" s="100" customFormat="1" x14ac:dyDescent="0.25">
      <c r="A980" s="37">
        <v>44556.851909722223</v>
      </c>
      <c r="B980" s="37">
        <v>44557</v>
      </c>
      <c r="C980" s="73">
        <v>100</v>
      </c>
      <c r="D980" s="38"/>
      <c r="E980" s="141" t="s">
        <v>24</v>
      </c>
    </row>
    <row r="981" spans="1:5" s="100" customFormat="1" x14ac:dyDescent="0.25">
      <c r="A981" s="37">
        <v>44556.877314814818</v>
      </c>
      <c r="B981" s="37">
        <v>44557</v>
      </c>
      <c r="C981" s="73">
        <v>100</v>
      </c>
      <c r="D981" s="38"/>
      <c r="E981" s="141" t="s">
        <v>24</v>
      </c>
    </row>
    <row r="982" spans="1:5" s="100" customFormat="1" x14ac:dyDescent="0.25">
      <c r="A982" s="37">
        <v>44556.895972222221</v>
      </c>
      <c r="B982" s="37">
        <v>44557</v>
      </c>
      <c r="C982" s="73">
        <v>25</v>
      </c>
      <c r="D982" s="38"/>
      <c r="E982" s="141" t="s">
        <v>24</v>
      </c>
    </row>
    <row r="983" spans="1:5" s="100" customFormat="1" x14ac:dyDescent="0.25">
      <c r="A983" s="37">
        <v>44556.919606481482</v>
      </c>
      <c r="B983" s="37">
        <v>44557</v>
      </c>
      <c r="C983" s="73">
        <v>133</v>
      </c>
      <c r="D983" s="38"/>
      <c r="E983" s="141" t="s">
        <v>24</v>
      </c>
    </row>
    <row r="984" spans="1:5" s="100" customFormat="1" x14ac:dyDescent="0.25">
      <c r="A984" s="37">
        <v>44556.957013888888</v>
      </c>
      <c r="B984" s="37">
        <v>44557</v>
      </c>
      <c r="C984" s="73">
        <v>430</v>
      </c>
      <c r="D984" s="38"/>
      <c r="E984" s="141" t="s">
        <v>24</v>
      </c>
    </row>
    <row r="985" spans="1:5" s="100" customFormat="1" x14ac:dyDescent="0.25">
      <c r="A985" s="37">
        <v>44556.964467592596</v>
      </c>
      <c r="B985" s="37">
        <v>44557</v>
      </c>
      <c r="C985" s="73">
        <v>100</v>
      </c>
      <c r="D985" s="38" t="s">
        <v>301</v>
      </c>
      <c r="E985" s="141" t="s">
        <v>24</v>
      </c>
    </row>
    <row r="986" spans="1:5" s="100" customFormat="1" x14ac:dyDescent="0.25">
      <c r="A986" s="37">
        <v>44556.979398148149</v>
      </c>
      <c r="B986" s="37">
        <v>44557</v>
      </c>
      <c r="C986" s="73">
        <v>500</v>
      </c>
      <c r="D986" s="38" t="s">
        <v>1838</v>
      </c>
      <c r="E986" s="141" t="s">
        <v>24</v>
      </c>
    </row>
    <row r="987" spans="1:5" s="100" customFormat="1" x14ac:dyDescent="0.25">
      <c r="A987" s="37">
        <v>44556.992280092592</v>
      </c>
      <c r="B987" s="37">
        <v>44557</v>
      </c>
      <c r="C987" s="73">
        <v>500</v>
      </c>
      <c r="D987" s="38"/>
      <c r="E987" s="141" t="s">
        <v>24</v>
      </c>
    </row>
    <row r="988" spans="1:5" s="100" customFormat="1" x14ac:dyDescent="0.25">
      <c r="A988" s="37">
        <v>44557.000023148146</v>
      </c>
      <c r="B988" s="37">
        <v>44558</v>
      </c>
      <c r="C988" s="73">
        <v>150</v>
      </c>
      <c r="D988" s="38"/>
      <c r="E988" s="141" t="s">
        <v>24</v>
      </c>
    </row>
    <row r="989" spans="1:5" s="100" customFormat="1" x14ac:dyDescent="0.25">
      <c r="A989" s="37">
        <v>44557.003391203703</v>
      </c>
      <c r="B989" s="37">
        <v>44558</v>
      </c>
      <c r="C989" s="73">
        <v>1500</v>
      </c>
      <c r="D989" s="38" t="s">
        <v>1839</v>
      </c>
      <c r="E989" s="141" t="s">
        <v>24</v>
      </c>
    </row>
    <row r="990" spans="1:5" s="100" customFormat="1" x14ac:dyDescent="0.25">
      <c r="A990" s="37">
        <v>44557.063900462963</v>
      </c>
      <c r="B990" s="37">
        <v>44558</v>
      </c>
      <c r="C990" s="73">
        <v>50</v>
      </c>
      <c r="D990" s="38" t="s">
        <v>706</v>
      </c>
      <c r="E990" s="141" t="s">
        <v>24</v>
      </c>
    </row>
    <row r="991" spans="1:5" s="100" customFormat="1" x14ac:dyDescent="0.25">
      <c r="A991" s="37">
        <v>44557.129247685189</v>
      </c>
      <c r="B991" s="37">
        <v>44558</v>
      </c>
      <c r="C991" s="73">
        <v>1000</v>
      </c>
      <c r="D991" s="38" t="s">
        <v>1840</v>
      </c>
      <c r="E991" s="141" t="s">
        <v>24</v>
      </c>
    </row>
    <row r="992" spans="1:5" s="100" customFormat="1" x14ac:dyDescent="0.25">
      <c r="A992" s="37">
        <v>44557.408888888887</v>
      </c>
      <c r="B992" s="37">
        <v>44558</v>
      </c>
      <c r="C992" s="73">
        <v>300</v>
      </c>
      <c r="D992" s="38"/>
      <c r="E992" s="141" t="s">
        <v>24</v>
      </c>
    </row>
    <row r="993" spans="1:5" s="100" customFormat="1" x14ac:dyDescent="0.25">
      <c r="A993" s="37">
        <v>44557.443680555552</v>
      </c>
      <c r="B993" s="37">
        <v>44558</v>
      </c>
      <c r="C993" s="73">
        <v>50</v>
      </c>
      <c r="D993" s="38" t="s">
        <v>1841</v>
      </c>
      <c r="E993" s="141" t="s">
        <v>24</v>
      </c>
    </row>
    <row r="994" spans="1:5" s="100" customFormat="1" x14ac:dyDescent="0.25">
      <c r="A994" s="37">
        <v>44557.460162037038</v>
      </c>
      <c r="B994" s="37">
        <v>44558</v>
      </c>
      <c r="C994" s="73">
        <v>1000</v>
      </c>
      <c r="D994" s="38" t="s">
        <v>250</v>
      </c>
      <c r="E994" s="141" t="s">
        <v>24</v>
      </c>
    </row>
    <row r="995" spans="1:5" s="100" customFormat="1" x14ac:dyDescent="0.25">
      <c r="A995" s="37">
        <v>44557.493206018517</v>
      </c>
      <c r="B995" s="37">
        <v>44558</v>
      </c>
      <c r="C995" s="73">
        <v>500</v>
      </c>
      <c r="D995" s="38" t="s">
        <v>364</v>
      </c>
      <c r="E995" s="141" t="s">
        <v>24</v>
      </c>
    </row>
    <row r="996" spans="1:5" s="100" customFormat="1" x14ac:dyDescent="0.25">
      <c r="A996" s="37">
        <v>44557.501828703702</v>
      </c>
      <c r="B996" s="37">
        <v>44558</v>
      </c>
      <c r="C996" s="73">
        <v>1000</v>
      </c>
      <c r="D996" s="38"/>
      <c r="E996" s="141" t="s">
        <v>24</v>
      </c>
    </row>
    <row r="997" spans="1:5" s="100" customFormat="1" x14ac:dyDescent="0.25">
      <c r="A997" s="37">
        <v>44557.541863425926</v>
      </c>
      <c r="B997" s="37">
        <v>44558</v>
      </c>
      <c r="C997" s="73">
        <v>300</v>
      </c>
      <c r="D997" s="38" t="s">
        <v>1842</v>
      </c>
      <c r="E997" s="141" t="s">
        <v>24</v>
      </c>
    </row>
    <row r="998" spans="1:5" s="100" customFormat="1" x14ac:dyDescent="0.25">
      <c r="A998" s="37">
        <v>44557.562199074076</v>
      </c>
      <c r="B998" s="37">
        <v>44558</v>
      </c>
      <c r="C998" s="73">
        <v>1000</v>
      </c>
      <c r="D998" s="38" t="s">
        <v>1843</v>
      </c>
      <c r="E998" s="141" t="s">
        <v>24</v>
      </c>
    </row>
    <row r="999" spans="1:5" s="100" customFormat="1" x14ac:dyDescent="0.25">
      <c r="A999" s="37">
        <v>44557.582870370374</v>
      </c>
      <c r="B999" s="37">
        <v>44558</v>
      </c>
      <c r="C999" s="73">
        <v>100</v>
      </c>
      <c r="D999" s="38" t="s">
        <v>647</v>
      </c>
      <c r="E999" s="141" t="s">
        <v>24</v>
      </c>
    </row>
    <row r="1000" spans="1:5" s="100" customFormat="1" x14ac:dyDescent="0.25">
      <c r="A1000" s="37">
        <v>44557.592650462961</v>
      </c>
      <c r="B1000" s="37">
        <v>44558</v>
      </c>
      <c r="C1000" s="73">
        <v>1000</v>
      </c>
      <c r="D1000" s="38" t="s">
        <v>251</v>
      </c>
      <c r="E1000" s="141" t="s">
        <v>24</v>
      </c>
    </row>
    <row r="1001" spans="1:5" s="100" customFormat="1" x14ac:dyDescent="0.25">
      <c r="A1001" s="37">
        <v>44557.630879629629</v>
      </c>
      <c r="B1001" s="37">
        <v>44558</v>
      </c>
      <c r="C1001" s="73">
        <v>100</v>
      </c>
      <c r="D1001" s="38" t="s">
        <v>1844</v>
      </c>
      <c r="E1001" s="141" t="s">
        <v>24</v>
      </c>
    </row>
    <row r="1002" spans="1:5" s="100" customFormat="1" x14ac:dyDescent="0.25">
      <c r="A1002" s="37">
        <v>44557.68855324074</v>
      </c>
      <c r="B1002" s="37">
        <v>44558</v>
      </c>
      <c r="C1002" s="73">
        <v>500</v>
      </c>
      <c r="D1002" s="38" t="s">
        <v>1845</v>
      </c>
      <c r="E1002" s="141" t="s">
        <v>24</v>
      </c>
    </row>
    <row r="1003" spans="1:5" s="100" customFormat="1" x14ac:dyDescent="0.25">
      <c r="A1003" s="37">
        <v>44557.700497685182</v>
      </c>
      <c r="B1003" s="37">
        <v>44558</v>
      </c>
      <c r="C1003" s="73">
        <v>500</v>
      </c>
      <c r="D1003" s="38"/>
      <c r="E1003" s="141" t="s">
        <v>24</v>
      </c>
    </row>
    <row r="1004" spans="1:5" s="100" customFormat="1" x14ac:dyDescent="0.25">
      <c r="A1004" s="37">
        <v>44557.709918981483</v>
      </c>
      <c r="B1004" s="37">
        <v>44558</v>
      </c>
      <c r="C1004" s="73">
        <v>100</v>
      </c>
      <c r="D1004" s="38"/>
      <c r="E1004" s="141" t="s">
        <v>24</v>
      </c>
    </row>
    <row r="1005" spans="1:5" s="100" customFormat="1" x14ac:dyDescent="0.25">
      <c r="A1005" s="37">
        <v>44557.717581018522</v>
      </c>
      <c r="B1005" s="37">
        <v>44558</v>
      </c>
      <c r="C1005" s="73">
        <v>100</v>
      </c>
      <c r="D1005" s="38" t="s">
        <v>253</v>
      </c>
      <c r="E1005" s="141" t="s">
        <v>24</v>
      </c>
    </row>
    <row r="1006" spans="1:5" s="100" customFormat="1" x14ac:dyDescent="0.25">
      <c r="A1006" s="37">
        <v>44557.734224537038</v>
      </c>
      <c r="B1006" s="37">
        <v>44558</v>
      </c>
      <c r="C1006" s="73">
        <v>1000</v>
      </c>
      <c r="D1006" s="38" t="s">
        <v>240</v>
      </c>
      <c r="E1006" s="141" t="s">
        <v>24</v>
      </c>
    </row>
    <row r="1007" spans="1:5" s="100" customFormat="1" x14ac:dyDescent="0.25">
      <c r="A1007" s="37">
        <v>44557.74009259259</v>
      </c>
      <c r="B1007" s="37">
        <v>44558</v>
      </c>
      <c r="C1007" s="73">
        <v>4000</v>
      </c>
      <c r="D1007" s="38" t="s">
        <v>1846</v>
      </c>
      <c r="E1007" s="141" t="s">
        <v>24</v>
      </c>
    </row>
    <row r="1008" spans="1:5" s="100" customFormat="1" x14ac:dyDescent="0.25">
      <c r="A1008" s="37">
        <v>44557.773287037038</v>
      </c>
      <c r="B1008" s="37">
        <v>44558</v>
      </c>
      <c r="C1008" s="73">
        <v>10</v>
      </c>
      <c r="D1008" s="38" t="s">
        <v>593</v>
      </c>
      <c r="E1008" s="141" t="s">
        <v>24</v>
      </c>
    </row>
    <row r="1009" spans="1:5" s="100" customFormat="1" x14ac:dyDescent="0.25">
      <c r="A1009" s="37">
        <v>44557.778009259258</v>
      </c>
      <c r="B1009" s="37">
        <v>44558</v>
      </c>
      <c r="C1009" s="73">
        <v>100</v>
      </c>
      <c r="D1009" s="38" t="s">
        <v>254</v>
      </c>
      <c r="E1009" s="141" t="s">
        <v>24</v>
      </c>
    </row>
    <row r="1010" spans="1:5" s="100" customFormat="1" x14ac:dyDescent="0.25">
      <c r="A1010" s="37">
        <v>44557.825949074075</v>
      </c>
      <c r="B1010" s="37">
        <v>44558</v>
      </c>
      <c r="C1010" s="73">
        <v>500</v>
      </c>
      <c r="D1010" s="38" t="s">
        <v>1847</v>
      </c>
      <c r="E1010" s="141" t="s">
        <v>24</v>
      </c>
    </row>
    <row r="1011" spans="1:5" s="100" customFormat="1" x14ac:dyDescent="0.25">
      <c r="A1011" s="37">
        <v>44557.830312500002</v>
      </c>
      <c r="B1011" s="37">
        <v>44558</v>
      </c>
      <c r="C1011" s="73">
        <v>300</v>
      </c>
      <c r="D1011" s="38" t="s">
        <v>1848</v>
      </c>
      <c r="E1011" s="141" t="s">
        <v>24</v>
      </c>
    </row>
    <row r="1012" spans="1:5" s="100" customFormat="1" x14ac:dyDescent="0.25">
      <c r="A1012" s="37">
        <v>44557.839606481481</v>
      </c>
      <c r="B1012" s="37">
        <v>44558</v>
      </c>
      <c r="C1012" s="73">
        <v>500</v>
      </c>
      <c r="D1012" s="38" t="s">
        <v>276</v>
      </c>
      <c r="E1012" s="141" t="s">
        <v>24</v>
      </c>
    </row>
    <row r="1013" spans="1:5" s="100" customFormat="1" x14ac:dyDescent="0.25">
      <c r="A1013" s="37">
        <v>44557.858576388891</v>
      </c>
      <c r="B1013" s="37">
        <v>44558</v>
      </c>
      <c r="C1013" s="73">
        <v>250</v>
      </c>
      <c r="D1013" s="38" t="s">
        <v>255</v>
      </c>
      <c r="E1013" s="141" t="s">
        <v>24</v>
      </c>
    </row>
    <row r="1014" spans="1:5" s="100" customFormat="1" x14ac:dyDescent="0.25">
      <c r="A1014" s="37">
        <v>44557.886342592596</v>
      </c>
      <c r="B1014" s="37">
        <v>44558</v>
      </c>
      <c r="C1014" s="73">
        <v>50</v>
      </c>
      <c r="D1014" s="38" t="s">
        <v>1849</v>
      </c>
      <c r="E1014" s="141" t="s">
        <v>24</v>
      </c>
    </row>
    <row r="1015" spans="1:5" s="100" customFormat="1" x14ac:dyDescent="0.25">
      <c r="A1015" s="37">
        <v>44557.91951388889</v>
      </c>
      <c r="B1015" s="37">
        <v>44558</v>
      </c>
      <c r="C1015" s="73">
        <v>10000</v>
      </c>
      <c r="D1015" s="38" t="s">
        <v>519</v>
      </c>
      <c r="E1015" s="141" t="s">
        <v>24</v>
      </c>
    </row>
    <row r="1016" spans="1:5" s="100" customFormat="1" x14ac:dyDescent="0.25">
      <c r="A1016" s="37">
        <v>44557.920266203706</v>
      </c>
      <c r="B1016" s="37">
        <v>44558</v>
      </c>
      <c r="C1016" s="73">
        <v>100</v>
      </c>
      <c r="D1016" s="38" t="s">
        <v>256</v>
      </c>
      <c r="E1016" s="141" t="s">
        <v>24</v>
      </c>
    </row>
    <row r="1017" spans="1:5" s="100" customFormat="1" x14ac:dyDescent="0.25">
      <c r="A1017" s="37">
        <v>44557.96638888889</v>
      </c>
      <c r="B1017" s="37">
        <v>44558</v>
      </c>
      <c r="C1017" s="73">
        <v>500</v>
      </c>
      <c r="D1017" s="38"/>
      <c r="E1017" s="141" t="s">
        <v>24</v>
      </c>
    </row>
    <row r="1018" spans="1:5" s="100" customFormat="1" x14ac:dyDescent="0.25">
      <c r="A1018" s="37">
        <v>44557.972812499997</v>
      </c>
      <c r="B1018" s="37">
        <v>44558</v>
      </c>
      <c r="C1018" s="73">
        <v>300</v>
      </c>
      <c r="D1018" s="38"/>
      <c r="E1018" s="141" t="s">
        <v>24</v>
      </c>
    </row>
    <row r="1019" spans="1:5" s="100" customFormat="1" x14ac:dyDescent="0.25">
      <c r="A1019" s="37">
        <v>44558.027962962966</v>
      </c>
      <c r="B1019" s="37">
        <v>44559</v>
      </c>
      <c r="C1019" s="73">
        <v>5000</v>
      </c>
      <c r="D1019" s="38" t="s">
        <v>583</v>
      </c>
      <c r="E1019" s="141" t="s">
        <v>24</v>
      </c>
    </row>
    <row r="1020" spans="1:5" s="100" customFormat="1" x14ac:dyDescent="0.25">
      <c r="A1020" s="37">
        <v>44558.132557870369</v>
      </c>
      <c r="B1020" s="37">
        <v>44559</v>
      </c>
      <c r="C1020" s="73">
        <v>1000</v>
      </c>
      <c r="D1020" s="38"/>
      <c r="E1020" s="141" t="s">
        <v>24</v>
      </c>
    </row>
    <row r="1021" spans="1:5" s="100" customFormat="1" x14ac:dyDescent="0.25">
      <c r="A1021" s="37">
        <v>44558.200138888889</v>
      </c>
      <c r="B1021" s="37">
        <v>44559</v>
      </c>
      <c r="C1021" s="73">
        <v>300</v>
      </c>
      <c r="D1021" s="38" t="s">
        <v>633</v>
      </c>
      <c r="E1021" s="141" t="s">
        <v>24</v>
      </c>
    </row>
    <row r="1022" spans="1:5" s="100" customFormat="1" x14ac:dyDescent="0.25">
      <c r="A1022" s="37">
        <v>44558.301087962966</v>
      </c>
      <c r="B1022" s="37">
        <v>44559</v>
      </c>
      <c r="C1022" s="73">
        <v>5000</v>
      </c>
      <c r="D1022" s="38" t="s">
        <v>1850</v>
      </c>
      <c r="E1022" s="141" t="s">
        <v>24</v>
      </c>
    </row>
    <row r="1023" spans="1:5" s="100" customFormat="1" x14ac:dyDescent="0.25">
      <c r="A1023" s="37">
        <v>44558.386192129627</v>
      </c>
      <c r="B1023" s="37">
        <v>44559</v>
      </c>
      <c r="C1023" s="73">
        <v>100</v>
      </c>
      <c r="D1023" s="38" t="s">
        <v>647</v>
      </c>
      <c r="E1023" s="141" t="s">
        <v>24</v>
      </c>
    </row>
    <row r="1024" spans="1:5" s="100" customFormat="1" x14ac:dyDescent="0.25">
      <c r="A1024" s="37">
        <v>44558.394837962966</v>
      </c>
      <c r="B1024" s="37">
        <v>44559</v>
      </c>
      <c r="C1024" s="73">
        <v>100</v>
      </c>
      <c r="D1024" s="38" t="s">
        <v>592</v>
      </c>
      <c r="E1024" s="141" t="s">
        <v>24</v>
      </c>
    </row>
    <row r="1025" spans="1:5" s="100" customFormat="1" x14ac:dyDescent="0.25">
      <c r="A1025" s="37">
        <v>44558.401423611111</v>
      </c>
      <c r="B1025" s="37">
        <v>44559</v>
      </c>
      <c r="C1025" s="73">
        <v>50</v>
      </c>
      <c r="D1025" s="38" t="s">
        <v>1851</v>
      </c>
      <c r="E1025" s="141" t="s">
        <v>24</v>
      </c>
    </row>
    <row r="1026" spans="1:5" s="100" customFormat="1" x14ac:dyDescent="0.25">
      <c r="A1026" s="37">
        <v>44558.418182870373</v>
      </c>
      <c r="B1026" s="37">
        <v>44559</v>
      </c>
      <c r="C1026" s="73">
        <v>300</v>
      </c>
      <c r="D1026" s="38" t="s">
        <v>257</v>
      </c>
      <c r="E1026" s="141" t="s">
        <v>24</v>
      </c>
    </row>
    <row r="1027" spans="1:5" s="100" customFormat="1" x14ac:dyDescent="0.25">
      <c r="A1027" s="37">
        <v>44558.42628472222</v>
      </c>
      <c r="B1027" s="37">
        <v>44559</v>
      </c>
      <c r="C1027" s="73">
        <v>200</v>
      </c>
      <c r="D1027" s="38" t="s">
        <v>380</v>
      </c>
      <c r="E1027" s="141" t="s">
        <v>24</v>
      </c>
    </row>
    <row r="1028" spans="1:5" s="100" customFormat="1" x14ac:dyDescent="0.25">
      <c r="A1028" s="37">
        <v>44558.42633101852</v>
      </c>
      <c r="B1028" s="37">
        <v>44559</v>
      </c>
      <c r="C1028" s="73">
        <v>3000</v>
      </c>
      <c r="D1028" s="38" t="s">
        <v>725</v>
      </c>
      <c r="E1028" s="141" t="s">
        <v>24</v>
      </c>
    </row>
    <row r="1029" spans="1:5" s="100" customFormat="1" x14ac:dyDescent="0.25">
      <c r="A1029" s="37">
        <v>44558.427430555559</v>
      </c>
      <c r="B1029" s="37">
        <v>44559</v>
      </c>
      <c r="C1029" s="73">
        <v>100</v>
      </c>
      <c r="D1029" s="38" t="s">
        <v>258</v>
      </c>
      <c r="E1029" s="141" t="s">
        <v>24</v>
      </c>
    </row>
    <row r="1030" spans="1:5" s="100" customFormat="1" x14ac:dyDescent="0.25">
      <c r="A1030" s="37">
        <v>44558.446458333332</v>
      </c>
      <c r="B1030" s="37">
        <v>44559</v>
      </c>
      <c r="C1030" s="73">
        <v>300</v>
      </c>
      <c r="D1030" s="38" t="s">
        <v>1852</v>
      </c>
      <c r="E1030" s="141" t="s">
        <v>24</v>
      </c>
    </row>
    <row r="1031" spans="1:5" s="100" customFormat="1" x14ac:dyDescent="0.25">
      <c r="A1031" s="37">
        <v>44558.451284722221</v>
      </c>
      <c r="B1031" s="37">
        <v>44559</v>
      </c>
      <c r="C1031" s="73">
        <v>1500</v>
      </c>
      <c r="D1031" s="38" t="s">
        <v>1853</v>
      </c>
      <c r="E1031" s="141" t="s">
        <v>24</v>
      </c>
    </row>
    <row r="1032" spans="1:5" s="100" customFormat="1" x14ac:dyDescent="0.25">
      <c r="A1032" s="37">
        <v>44558.486527777779</v>
      </c>
      <c r="B1032" s="37">
        <v>44559</v>
      </c>
      <c r="C1032" s="73">
        <v>1000</v>
      </c>
      <c r="D1032" s="38" t="s">
        <v>1687</v>
      </c>
      <c r="E1032" s="141" t="s">
        <v>24</v>
      </c>
    </row>
    <row r="1033" spans="1:5" s="100" customFormat="1" x14ac:dyDescent="0.25">
      <c r="A1033" s="37">
        <v>44558.487696759257</v>
      </c>
      <c r="B1033" s="37">
        <v>44559</v>
      </c>
      <c r="C1033" s="73">
        <v>100</v>
      </c>
      <c r="D1033" s="38" t="s">
        <v>1854</v>
      </c>
      <c r="E1033" s="141" t="s">
        <v>24</v>
      </c>
    </row>
    <row r="1034" spans="1:5" s="100" customFormat="1" x14ac:dyDescent="0.25">
      <c r="A1034" s="37">
        <v>44558.493738425925</v>
      </c>
      <c r="B1034" s="37">
        <v>44559</v>
      </c>
      <c r="C1034" s="73">
        <v>500</v>
      </c>
      <c r="D1034" s="38" t="s">
        <v>1855</v>
      </c>
      <c r="E1034" s="141" t="s">
        <v>24</v>
      </c>
    </row>
    <row r="1035" spans="1:5" s="100" customFormat="1" x14ac:dyDescent="0.25">
      <c r="A1035" s="37">
        <v>44558.499618055554</v>
      </c>
      <c r="B1035" s="37">
        <v>44559</v>
      </c>
      <c r="C1035" s="73">
        <v>30000</v>
      </c>
      <c r="D1035" s="38" t="s">
        <v>1856</v>
      </c>
      <c r="E1035" s="141" t="s">
        <v>24</v>
      </c>
    </row>
    <row r="1036" spans="1:5" s="100" customFormat="1" x14ac:dyDescent="0.25">
      <c r="A1036" s="37">
        <v>44558.511250000003</v>
      </c>
      <c r="B1036" s="37">
        <v>44559</v>
      </c>
      <c r="C1036" s="73">
        <v>100</v>
      </c>
      <c r="D1036" s="38" t="s">
        <v>518</v>
      </c>
      <c r="E1036" s="141" t="s">
        <v>24</v>
      </c>
    </row>
    <row r="1037" spans="1:5" s="100" customFormat="1" x14ac:dyDescent="0.25">
      <c r="A1037" s="37">
        <v>44558.520810185182</v>
      </c>
      <c r="B1037" s="37">
        <v>44559</v>
      </c>
      <c r="C1037" s="73">
        <v>300</v>
      </c>
      <c r="D1037" s="38" t="s">
        <v>579</v>
      </c>
      <c r="E1037" s="141" t="s">
        <v>24</v>
      </c>
    </row>
    <row r="1038" spans="1:5" s="100" customFormat="1" x14ac:dyDescent="0.25">
      <c r="A1038" s="37">
        <v>44558.536354166667</v>
      </c>
      <c r="B1038" s="37">
        <v>44559</v>
      </c>
      <c r="C1038" s="73">
        <v>300</v>
      </c>
      <c r="D1038" s="38" t="s">
        <v>448</v>
      </c>
      <c r="E1038" s="141" t="s">
        <v>24</v>
      </c>
    </row>
    <row r="1039" spans="1:5" s="100" customFormat="1" x14ac:dyDescent="0.25">
      <c r="A1039" s="37">
        <v>44558.542615740742</v>
      </c>
      <c r="B1039" s="37">
        <v>44559</v>
      </c>
      <c r="C1039" s="73">
        <v>300</v>
      </c>
      <c r="D1039" s="38" t="s">
        <v>259</v>
      </c>
      <c r="E1039" s="141" t="s">
        <v>24</v>
      </c>
    </row>
    <row r="1040" spans="1:5" s="100" customFormat="1" x14ac:dyDescent="0.25">
      <c r="A1040" s="37">
        <v>44558.615543981483</v>
      </c>
      <c r="B1040" s="37">
        <v>44559</v>
      </c>
      <c r="C1040" s="73">
        <v>200</v>
      </c>
      <c r="D1040" s="38" t="s">
        <v>261</v>
      </c>
      <c r="E1040" s="141" t="s">
        <v>24</v>
      </c>
    </row>
    <row r="1041" spans="1:5" s="100" customFormat="1" x14ac:dyDescent="0.25">
      <c r="A1041" s="37">
        <v>44558.624374999999</v>
      </c>
      <c r="B1041" s="37">
        <v>44559</v>
      </c>
      <c r="C1041" s="73">
        <v>100</v>
      </c>
      <c r="D1041" s="38"/>
      <c r="E1041" s="141" t="s">
        <v>24</v>
      </c>
    </row>
    <row r="1042" spans="1:5" s="100" customFormat="1" x14ac:dyDescent="0.25">
      <c r="A1042" s="37">
        <v>44558.699930555558</v>
      </c>
      <c r="B1042" s="37">
        <v>44559</v>
      </c>
      <c r="C1042" s="73">
        <v>500</v>
      </c>
      <c r="D1042" s="38" t="s">
        <v>415</v>
      </c>
      <c r="E1042" s="141" t="s">
        <v>24</v>
      </c>
    </row>
    <row r="1043" spans="1:5" s="100" customFormat="1" x14ac:dyDescent="0.25">
      <c r="A1043" s="37">
        <v>44558.70616898148</v>
      </c>
      <c r="B1043" s="37">
        <v>44559</v>
      </c>
      <c r="C1043" s="73">
        <v>1000</v>
      </c>
      <c r="D1043" s="38" t="s">
        <v>593</v>
      </c>
      <c r="E1043" s="141" t="s">
        <v>24</v>
      </c>
    </row>
    <row r="1044" spans="1:5" s="100" customFormat="1" x14ac:dyDescent="0.25">
      <c r="A1044" s="37">
        <v>44558.717118055552</v>
      </c>
      <c r="B1044" s="37">
        <v>44559</v>
      </c>
      <c r="C1044" s="73">
        <v>1000</v>
      </c>
      <c r="D1044" s="38" t="s">
        <v>1857</v>
      </c>
      <c r="E1044" s="141" t="s">
        <v>24</v>
      </c>
    </row>
    <row r="1045" spans="1:5" s="100" customFormat="1" x14ac:dyDescent="0.25">
      <c r="A1045" s="37">
        <v>44558.723622685182</v>
      </c>
      <c r="B1045" s="37">
        <v>44559</v>
      </c>
      <c r="C1045" s="73">
        <v>500</v>
      </c>
      <c r="D1045" s="38" t="s">
        <v>1858</v>
      </c>
      <c r="E1045" s="141" t="s">
        <v>24</v>
      </c>
    </row>
    <row r="1046" spans="1:5" s="100" customFormat="1" x14ac:dyDescent="0.25">
      <c r="A1046" s="37">
        <v>44558.726747685185</v>
      </c>
      <c r="B1046" s="37">
        <v>44559</v>
      </c>
      <c r="C1046" s="73">
        <v>500</v>
      </c>
      <c r="D1046" s="38" t="s">
        <v>1859</v>
      </c>
      <c r="E1046" s="141" t="s">
        <v>24</v>
      </c>
    </row>
    <row r="1047" spans="1:5" s="100" customFormat="1" x14ac:dyDescent="0.25">
      <c r="A1047" s="37">
        <v>44558.741793981484</v>
      </c>
      <c r="B1047" s="37">
        <v>44559</v>
      </c>
      <c r="C1047" s="73">
        <v>100</v>
      </c>
      <c r="D1047" s="38" t="s">
        <v>149</v>
      </c>
      <c r="E1047" s="141" t="s">
        <v>24</v>
      </c>
    </row>
    <row r="1048" spans="1:5" s="100" customFormat="1" x14ac:dyDescent="0.25">
      <c r="A1048" s="37">
        <v>44558.753275462965</v>
      </c>
      <c r="B1048" s="37">
        <v>44559</v>
      </c>
      <c r="C1048" s="73">
        <v>50</v>
      </c>
      <c r="D1048" s="38" t="s">
        <v>645</v>
      </c>
      <c r="E1048" s="141" t="s">
        <v>24</v>
      </c>
    </row>
    <row r="1049" spans="1:5" s="100" customFormat="1" x14ac:dyDescent="0.25">
      <c r="A1049" s="37">
        <v>44558.761979166666</v>
      </c>
      <c r="B1049" s="37">
        <v>44559</v>
      </c>
      <c r="C1049" s="73">
        <v>2000</v>
      </c>
      <c r="D1049" s="38" t="s">
        <v>302</v>
      </c>
      <c r="E1049" s="141" t="s">
        <v>24</v>
      </c>
    </row>
    <row r="1050" spans="1:5" s="100" customFormat="1" x14ac:dyDescent="0.25">
      <c r="A1050" s="37">
        <v>44558.765868055554</v>
      </c>
      <c r="B1050" s="37">
        <v>44559</v>
      </c>
      <c r="C1050" s="73">
        <v>500</v>
      </c>
      <c r="D1050" s="38" t="s">
        <v>262</v>
      </c>
      <c r="E1050" s="141" t="s">
        <v>24</v>
      </c>
    </row>
    <row r="1051" spans="1:5" s="100" customFormat="1" x14ac:dyDescent="0.25">
      <c r="A1051" s="37">
        <v>44558.770486111112</v>
      </c>
      <c r="B1051" s="37">
        <v>44559</v>
      </c>
      <c r="C1051" s="73">
        <v>100</v>
      </c>
      <c r="D1051" s="38" t="s">
        <v>1860</v>
      </c>
      <c r="E1051" s="141" t="s">
        <v>24</v>
      </c>
    </row>
    <row r="1052" spans="1:5" s="100" customFormat="1" x14ac:dyDescent="0.25">
      <c r="A1052" s="37">
        <v>44558.771585648145</v>
      </c>
      <c r="B1052" s="37">
        <v>44559</v>
      </c>
      <c r="C1052" s="73">
        <v>999</v>
      </c>
      <c r="D1052" s="38" t="s">
        <v>1861</v>
      </c>
      <c r="E1052" s="141" t="s">
        <v>24</v>
      </c>
    </row>
    <row r="1053" spans="1:5" s="100" customFormat="1" x14ac:dyDescent="0.25">
      <c r="A1053" s="37">
        <v>44558.775196759256</v>
      </c>
      <c r="B1053" s="37">
        <v>44559</v>
      </c>
      <c r="C1053" s="73">
        <v>500</v>
      </c>
      <c r="D1053" s="38" t="s">
        <v>1862</v>
      </c>
      <c r="E1053" s="141" t="s">
        <v>24</v>
      </c>
    </row>
    <row r="1054" spans="1:5" s="100" customFormat="1" x14ac:dyDescent="0.25">
      <c r="A1054" s="37">
        <v>44558.777037037034</v>
      </c>
      <c r="B1054" s="37">
        <v>44559</v>
      </c>
      <c r="C1054" s="73">
        <v>2500</v>
      </c>
      <c r="D1054" s="38"/>
      <c r="E1054" s="141" t="s">
        <v>24</v>
      </c>
    </row>
    <row r="1055" spans="1:5" s="100" customFormat="1" x14ac:dyDescent="0.25">
      <c r="A1055" s="37">
        <v>44558.77715277778</v>
      </c>
      <c r="B1055" s="37">
        <v>44559</v>
      </c>
      <c r="C1055" s="73">
        <v>100</v>
      </c>
      <c r="D1055" s="38" t="s">
        <v>1863</v>
      </c>
      <c r="E1055" s="141" t="s">
        <v>24</v>
      </c>
    </row>
    <row r="1056" spans="1:5" s="100" customFormat="1" x14ac:dyDescent="0.25">
      <c r="A1056" s="37">
        <v>44558.797465277778</v>
      </c>
      <c r="B1056" s="37">
        <v>44559</v>
      </c>
      <c r="C1056" s="73">
        <v>100</v>
      </c>
      <c r="D1056" s="38"/>
      <c r="E1056" s="141" t="s">
        <v>24</v>
      </c>
    </row>
    <row r="1057" spans="1:5" s="100" customFormat="1" x14ac:dyDescent="0.25">
      <c r="A1057" s="37">
        <v>44558.805277777778</v>
      </c>
      <c r="B1057" s="37">
        <v>44559</v>
      </c>
      <c r="C1057" s="73">
        <v>2000</v>
      </c>
      <c r="D1057" s="38"/>
      <c r="E1057" s="141" t="s">
        <v>24</v>
      </c>
    </row>
    <row r="1058" spans="1:5" s="100" customFormat="1" x14ac:dyDescent="0.25">
      <c r="A1058" s="37">
        <v>44558.805914351855</v>
      </c>
      <c r="B1058" s="37">
        <v>44559</v>
      </c>
      <c r="C1058" s="73">
        <v>100</v>
      </c>
      <c r="D1058" s="38"/>
      <c r="E1058" s="141" t="s">
        <v>24</v>
      </c>
    </row>
    <row r="1059" spans="1:5" s="100" customFormat="1" x14ac:dyDescent="0.25">
      <c r="A1059" s="37">
        <v>44558.807500000003</v>
      </c>
      <c r="B1059" s="37">
        <v>44559</v>
      </c>
      <c r="C1059" s="73">
        <v>500</v>
      </c>
      <c r="D1059" s="38" t="s">
        <v>164</v>
      </c>
      <c r="E1059" s="141" t="s">
        <v>24</v>
      </c>
    </row>
    <row r="1060" spans="1:5" s="100" customFormat="1" x14ac:dyDescent="0.25">
      <c r="A1060" s="37">
        <v>44558.823240740741</v>
      </c>
      <c r="B1060" s="37">
        <v>44559</v>
      </c>
      <c r="C1060" s="73">
        <v>2000</v>
      </c>
      <c r="D1060" s="38"/>
      <c r="E1060" s="141" t="s">
        <v>24</v>
      </c>
    </row>
    <row r="1061" spans="1:5" s="100" customFormat="1" x14ac:dyDescent="0.25">
      <c r="A1061" s="37">
        <v>44558.854224537034</v>
      </c>
      <c r="B1061" s="37">
        <v>44559</v>
      </c>
      <c r="C1061" s="73">
        <v>200</v>
      </c>
      <c r="D1061" s="38"/>
      <c r="E1061" s="141" t="s">
        <v>24</v>
      </c>
    </row>
    <row r="1062" spans="1:5" s="100" customFormat="1" x14ac:dyDescent="0.25">
      <c r="A1062" s="37">
        <v>44558.868252314816</v>
      </c>
      <c r="B1062" s="37">
        <v>44559</v>
      </c>
      <c r="C1062" s="73">
        <v>100</v>
      </c>
      <c r="D1062" s="38" t="s">
        <v>646</v>
      </c>
      <c r="E1062" s="141" t="s">
        <v>24</v>
      </c>
    </row>
    <row r="1063" spans="1:5" s="100" customFormat="1" x14ac:dyDescent="0.25">
      <c r="A1063" s="37">
        <v>44558.884421296294</v>
      </c>
      <c r="B1063" s="37">
        <v>44559</v>
      </c>
      <c r="C1063" s="73">
        <v>1000</v>
      </c>
      <c r="D1063" s="38" t="s">
        <v>275</v>
      </c>
      <c r="E1063" s="141" t="s">
        <v>24</v>
      </c>
    </row>
    <row r="1064" spans="1:5" s="100" customFormat="1" x14ac:dyDescent="0.25">
      <c r="A1064" s="37">
        <v>44558.913217592592</v>
      </c>
      <c r="B1064" s="37">
        <v>44559</v>
      </c>
      <c r="C1064" s="73">
        <v>100</v>
      </c>
      <c r="D1064" s="38"/>
      <c r="E1064" s="141" t="s">
        <v>24</v>
      </c>
    </row>
    <row r="1065" spans="1:5" s="100" customFormat="1" x14ac:dyDescent="0.25">
      <c r="A1065" s="37">
        <v>44558.920787037037</v>
      </c>
      <c r="B1065" s="37">
        <v>44559</v>
      </c>
      <c r="C1065" s="73">
        <v>5000</v>
      </c>
      <c r="D1065" s="38"/>
      <c r="E1065" s="141" t="s">
        <v>24</v>
      </c>
    </row>
    <row r="1066" spans="1:5" s="100" customFormat="1" x14ac:dyDescent="0.25">
      <c r="A1066" s="37">
        <v>44558.931817129633</v>
      </c>
      <c r="B1066" s="37">
        <v>44559</v>
      </c>
      <c r="C1066" s="73">
        <v>1000</v>
      </c>
      <c r="D1066" s="38" t="s">
        <v>200</v>
      </c>
      <c r="E1066" s="141" t="s">
        <v>24</v>
      </c>
    </row>
    <row r="1067" spans="1:5" s="100" customFormat="1" x14ac:dyDescent="0.25">
      <c r="A1067" s="37">
        <v>44558.948391203703</v>
      </c>
      <c r="B1067" s="37">
        <v>44559</v>
      </c>
      <c r="C1067" s="73">
        <v>200</v>
      </c>
      <c r="D1067" s="38" t="s">
        <v>263</v>
      </c>
      <c r="E1067" s="141" t="s">
        <v>24</v>
      </c>
    </row>
    <row r="1068" spans="1:5" s="100" customFormat="1" x14ac:dyDescent="0.25">
      <c r="A1068" s="37">
        <v>44558.955682870372</v>
      </c>
      <c r="B1068" s="37">
        <v>44559</v>
      </c>
      <c r="C1068" s="73">
        <v>5000</v>
      </c>
      <c r="D1068" s="38"/>
      <c r="E1068" s="141" t="s">
        <v>24</v>
      </c>
    </row>
    <row r="1069" spans="1:5" s="100" customFormat="1" x14ac:dyDescent="0.25">
      <c r="A1069" s="37">
        <v>44558.999884259261</v>
      </c>
      <c r="B1069" s="37">
        <v>44559</v>
      </c>
      <c r="C1069" s="73">
        <v>306</v>
      </c>
      <c r="D1069" s="38"/>
      <c r="E1069" s="141" t="s">
        <v>24</v>
      </c>
    </row>
    <row r="1070" spans="1:5" s="100" customFormat="1" x14ac:dyDescent="0.25">
      <c r="A1070" s="37">
        <v>44559.016921296294</v>
      </c>
      <c r="B1070" s="37">
        <v>44560</v>
      </c>
      <c r="C1070" s="73">
        <v>1000</v>
      </c>
      <c r="D1070" s="38"/>
      <c r="E1070" s="141" t="s">
        <v>24</v>
      </c>
    </row>
    <row r="1071" spans="1:5" s="100" customFormat="1" x14ac:dyDescent="0.25">
      <c r="A1071" s="37">
        <v>44559.071296296293</v>
      </c>
      <c r="B1071" s="37">
        <v>44560</v>
      </c>
      <c r="C1071" s="73">
        <v>300</v>
      </c>
      <c r="D1071" s="38"/>
      <c r="E1071" s="141" t="s">
        <v>24</v>
      </c>
    </row>
    <row r="1072" spans="1:5" s="100" customFormat="1" x14ac:dyDescent="0.25">
      <c r="A1072" s="37">
        <v>44559.141238425924</v>
      </c>
      <c r="B1072" s="37">
        <v>44560</v>
      </c>
      <c r="C1072" s="73">
        <v>1000</v>
      </c>
      <c r="D1072" s="38"/>
      <c r="E1072" s="141" t="s">
        <v>24</v>
      </c>
    </row>
    <row r="1073" spans="1:5" s="100" customFormat="1" x14ac:dyDescent="0.25">
      <c r="A1073" s="37">
        <v>44559.366053240738</v>
      </c>
      <c r="B1073" s="37">
        <v>44560</v>
      </c>
      <c r="C1073" s="73">
        <v>200</v>
      </c>
      <c r="D1073" s="38"/>
      <c r="E1073" s="141" t="s">
        <v>24</v>
      </c>
    </row>
    <row r="1074" spans="1:5" s="100" customFormat="1" x14ac:dyDescent="0.25">
      <c r="A1074" s="37">
        <v>44559.41951388889</v>
      </c>
      <c r="B1074" s="37">
        <v>44560</v>
      </c>
      <c r="C1074" s="73">
        <v>1000</v>
      </c>
      <c r="D1074" s="38" t="s">
        <v>494</v>
      </c>
      <c r="E1074" s="141" t="s">
        <v>24</v>
      </c>
    </row>
    <row r="1075" spans="1:5" s="100" customFormat="1" x14ac:dyDescent="0.25">
      <c r="A1075" s="37">
        <v>44559.425451388888</v>
      </c>
      <c r="B1075" s="37">
        <v>44560</v>
      </c>
      <c r="C1075" s="73">
        <v>1000</v>
      </c>
      <c r="D1075" s="38"/>
      <c r="E1075" s="141" t="s">
        <v>24</v>
      </c>
    </row>
    <row r="1076" spans="1:5" s="100" customFormat="1" x14ac:dyDescent="0.25">
      <c r="A1076" s="37">
        <v>44559.425543981481</v>
      </c>
      <c r="B1076" s="37">
        <v>44560</v>
      </c>
      <c r="C1076" s="73">
        <v>1000</v>
      </c>
      <c r="D1076" s="38"/>
      <c r="E1076" s="141" t="s">
        <v>24</v>
      </c>
    </row>
    <row r="1077" spans="1:5" s="100" customFormat="1" x14ac:dyDescent="0.25">
      <c r="A1077" s="37">
        <v>44559.454108796293</v>
      </c>
      <c r="B1077" s="37">
        <v>44560</v>
      </c>
      <c r="C1077" s="73">
        <v>300</v>
      </c>
      <c r="D1077" s="38"/>
      <c r="E1077" s="141" t="s">
        <v>24</v>
      </c>
    </row>
    <row r="1078" spans="1:5" s="100" customFormat="1" x14ac:dyDescent="0.25">
      <c r="A1078" s="37">
        <v>44559.479004629633</v>
      </c>
      <c r="B1078" s="37">
        <v>44560</v>
      </c>
      <c r="C1078" s="73">
        <v>100</v>
      </c>
      <c r="D1078" s="38"/>
      <c r="E1078" s="141" t="s">
        <v>24</v>
      </c>
    </row>
    <row r="1079" spans="1:5" s="100" customFormat="1" x14ac:dyDescent="0.25">
      <c r="A1079" s="37">
        <v>44559.497847222221</v>
      </c>
      <c r="B1079" s="37">
        <v>44560</v>
      </c>
      <c r="C1079" s="73">
        <v>5000</v>
      </c>
      <c r="D1079" s="38"/>
      <c r="E1079" s="141" t="s">
        <v>24</v>
      </c>
    </row>
    <row r="1080" spans="1:5" s="100" customFormat="1" x14ac:dyDescent="0.25">
      <c r="A1080" s="37">
        <v>44559.501238425924</v>
      </c>
      <c r="B1080" s="37">
        <v>44560</v>
      </c>
      <c r="C1080" s="73">
        <v>500</v>
      </c>
      <c r="D1080" s="38"/>
      <c r="E1080" s="141" t="s">
        <v>24</v>
      </c>
    </row>
    <row r="1081" spans="1:5" s="100" customFormat="1" x14ac:dyDescent="0.25">
      <c r="A1081" s="37">
        <v>44559.51966435185</v>
      </c>
      <c r="B1081" s="37">
        <v>44560</v>
      </c>
      <c r="C1081" s="73">
        <v>300</v>
      </c>
      <c r="D1081" s="38"/>
      <c r="E1081" s="141" t="s">
        <v>24</v>
      </c>
    </row>
    <row r="1082" spans="1:5" s="100" customFormat="1" x14ac:dyDescent="0.25">
      <c r="A1082" s="37">
        <v>44559.524178240739</v>
      </c>
      <c r="B1082" s="37">
        <v>44560</v>
      </c>
      <c r="C1082" s="73">
        <v>100</v>
      </c>
      <c r="D1082" s="38"/>
      <c r="E1082" s="141" t="s">
        <v>24</v>
      </c>
    </row>
    <row r="1083" spans="1:5" s="100" customFormat="1" x14ac:dyDescent="0.25">
      <c r="A1083" s="37">
        <v>44559.540150462963</v>
      </c>
      <c r="B1083" s="37">
        <v>44560</v>
      </c>
      <c r="C1083" s="73">
        <v>1000</v>
      </c>
      <c r="D1083" s="38"/>
      <c r="E1083" s="141" t="s">
        <v>24</v>
      </c>
    </row>
    <row r="1084" spans="1:5" s="100" customFormat="1" x14ac:dyDescent="0.25">
      <c r="A1084" s="37">
        <v>44559.543055555558</v>
      </c>
      <c r="B1084" s="37">
        <v>44560</v>
      </c>
      <c r="C1084" s="73">
        <v>500</v>
      </c>
      <c r="D1084" s="38" t="s">
        <v>451</v>
      </c>
      <c r="E1084" s="141" t="s">
        <v>24</v>
      </c>
    </row>
    <row r="1085" spans="1:5" s="100" customFormat="1" x14ac:dyDescent="0.25">
      <c r="A1085" s="37">
        <v>44559.556643518517</v>
      </c>
      <c r="B1085" s="37">
        <v>44560</v>
      </c>
      <c r="C1085" s="73">
        <v>500</v>
      </c>
      <c r="D1085" s="38" t="s">
        <v>265</v>
      </c>
      <c r="E1085" s="141" t="s">
        <v>24</v>
      </c>
    </row>
    <row r="1086" spans="1:5" s="100" customFormat="1" x14ac:dyDescent="0.25">
      <c r="A1086" s="37">
        <v>44559.602152777778</v>
      </c>
      <c r="B1086" s="37">
        <v>44560</v>
      </c>
      <c r="C1086" s="73">
        <v>1000</v>
      </c>
      <c r="D1086" s="38"/>
      <c r="E1086" s="141" t="s">
        <v>24</v>
      </c>
    </row>
    <row r="1087" spans="1:5" s="100" customFormat="1" x14ac:dyDescent="0.25">
      <c r="A1087" s="37">
        <v>44559.609606481485</v>
      </c>
      <c r="B1087" s="37">
        <v>44560</v>
      </c>
      <c r="C1087" s="73">
        <v>1000</v>
      </c>
      <c r="D1087" s="38"/>
      <c r="E1087" s="141" t="s">
        <v>24</v>
      </c>
    </row>
    <row r="1088" spans="1:5" s="100" customFormat="1" x14ac:dyDescent="0.25">
      <c r="A1088" s="37">
        <v>44559.61314814815</v>
      </c>
      <c r="B1088" s="37">
        <v>44560</v>
      </c>
      <c r="C1088" s="73">
        <v>5000</v>
      </c>
      <c r="D1088" s="38"/>
      <c r="E1088" s="141" t="s">
        <v>24</v>
      </c>
    </row>
    <row r="1089" spans="1:5" s="100" customFormat="1" x14ac:dyDescent="0.25">
      <c r="A1089" s="37">
        <v>44559.635671296295</v>
      </c>
      <c r="B1089" s="37">
        <v>44560</v>
      </c>
      <c r="C1089" s="73">
        <v>1000</v>
      </c>
      <c r="D1089" s="38"/>
      <c r="E1089" s="141" t="s">
        <v>24</v>
      </c>
    </row>
    <row r="1090" spans="1:5" s="100" customFormat="1" x14ac:dyDescent="0.25">
      <c r="A1090" s="37">
        <v>44559.639884259261</v>
      </c>
      <c r="B1090" s="37">
        <v>44560</v>
      </c>
      <c r="C1090" s="73">
        <v>4000</v>
      </c>
      <c r="D1090" s="38"/>
      <c r="E1090" s="141" t="s">
        <v>24</v>
      </c>
    </row>
    <row r="1091" spans="1:5" s="100" customFormat="1" x14ac:dyDescent="0.25">
      <c r="A1091" s="37">
        <v>44559.663657407407</v>
      </c>
      <c r="B1091" s="37">
        <v>44560</v>
      </c>
      <c r="C1091" s="73">
        <v>300</v>
      </c>
      <c r="D1091" s="38"/>
      <c r="E1091" s="141" t="s">
        <v>24</v>
      </c>
    </row>
    <row r="1092" spans="1:5" s="100" customFormat="1" x14ac:dyDescent="0.25">
      <c r="A1092" s="37">
        <v>44559.698888888888</v>
      </c>
      <c r="B1092" s="37">
        <v>44560</v>
      </c>
      <c r="C1092" s="73">
        <v>500</v>
      </c>
      <c r="D1092" s="38" t="s">
        <v>458</v>
      </c>
      <c r="E1092" s="141" t="s">
        <v>24</v>
      </c>
    </row>
    <row r="1093" spans="1:5" s="100" customFormat="1" x14ac:dyDescent="0.25">
      <c r="A1093" s="37">
        <v>44559.709363425929</v>
      </c>
      <c r="B1093" s="37">
        <v>44560</v>
      </c>
      <c r="C1093" s="73">
        <v>300</v>
      </c>
      <c r="D1093" s="38" t="s">
        <v>379</v>
      </c>
      <c r="E1093" s="141" t="s">
        <v>24</v>
      </c>
    </row>
    <row r="1094" spans="1:5" s="100" customFormat="1" x14ac:dyDescent="0.25">
      <c r="A1094" s="37">
        <v>44559.718993055554</v>
      </c>
      <c r="B1094" s="37">
        <v>44560</v>
      </c>
      <c r="C1094" s="73">
        <v>10</v>
      </c>
      <c r="D1094" s="38"/>
      <c r="E1094" s="141" t="s">
        <v>24</v>
      </c>
    </row>
    <row r="1095" spans="1:5" s="100" customFormat="1" x14ac:dyDescent="0.25">
      <c r="A1095" s="37">
        <v>44559.733553240738</v>
      </c>
      <c r="B1095" s="37">
        <v>44560</v>
      </c>
      <c r="C1095" s="73">
        <v>100</v>
      </c>
      <c r="D1095" s="38"/>
      <c r="E1095" s="141" t="s">
        <v>24</v>
      </c>
    </row>
    <row r="1096" spans="1:5" s="100" customFormat="1" x14ac:dyDescent="0.25">
      <c r="A1096" s="37">
        <v>44559.74</v>
      </c>
      <c r="B1096" s="37">
        <v>44560</v>
      </c>
      <c r="C1096" s="73">
        <v>250</v>
      </c>
      <c r="D1096" s="38" t="s">
        <v>435</v>
      </c>
      <c r="E1096" s="141" t="s">
        <v>24</v>
      </c>
    </row>
    <row r="1097" spans="1:5" s="100" customFormat="1" x14ac:dyDescent="0.25">
      <c r="A1097" s="37">
        <v>44559.747824074075</v>
      </c>
      <c r="B1097" s="37">
        <v>44560</v>
      </c>
      <c r="C1097" s="73">
        <v>5000</v>
      </c>
      <c r="D1097" s="38"/>
      <c r="E1097" s="141" t="s">
        <v>24</v>
      </c>
    </row>
    <row r="1098" spans="1:5" s="100" customFormat="1" x14ac:dyDescent="0.25">
      <c r="A1098" s="37">
        <v>44559.772199074076</v>
      </c>
      <c r="B1098" s="37">
        <v>44560</v>
      </c>
      <c r="C1098" s="73">
        <v>200</v>
      </c>
      <c r="D1098" s="38" t="s">
        <v>266</v>
      </c>
      <c r="E1098" s="141" t="s">
        <v>24</v>
      </c>
    </row>
    <row r="1099" spans="1:5" s="100" customFormat="1" x14ac:dyDescent="0.25">
      <c r="A1099" s="37">
        <v>44559.7734837963</v>
      </c>
      <c r="B1099" s="37">
        <v>44560</v>
      </c>
      <c r="C1099" s="73">
        <v>5000</v>
      </c>
      <c r="D1099" s="38"/>
      <c r="E1099" s="141" t="s">
        <v>24</v>
      </c>
    </row>
    <row r="1100" spans="1:5" s="100" customFormat="1" x14ac:dyDescent="0.25">
      <c r="A1100" s="37">
        <v>44559.777337962965</v>
      </c>
      <c r="B1100" s="37">
        <v>44560</v>
      </c>
      <c r="C1100" s="73">
        <v>300</v>
      </c>
      <c r="D1100" s="38" t="s">
        <v>367</v>
      </c>
      <c r="E1100" s="141" t="s">
        <v>24</v>
      </c>
    </row>
    <row r="1101" spans="1:5" s="100" customFormat="1" x14ac:dyDescent="0.25">
      <c r="A1101" s="37">
        <v>44559.781597222223</v>
      </c>
      <c r="B1101" s="37">
        <v>44560</v>
      </c>
      <c r="C1101" s="73">
        <v>133</v>
      </c>
      <c r="D1101" s="38"/>
      <c r="E1101" s="141" t="s">
        <v>24</v>
      </c>
    </row>
    <row r="1102" spans="1:5" s="100" customFormat="1" x14ac:dyDescent="0.25">
      <c r="A1102" s="37">
        <v>44559.78570601852</v>
      </c>
      <c r="B1102" s="37">
        <v>44560</v>
      </c>
      <c r="C1102" s="73">
        <v>1000</v>
      </c>
      <c r="D1102" s="38"/>
      <c r="E1102" s="141" t="s">
        <v>24</v>
      </c>
    </row>
    <row r="1103" spans="1:5" s="100" customFormat="1" x14ac:dyDescent="0.25">
      <c r="A1103" s="37">
        <v>44559.790682870371</v>
      </c>
      <c r="B1103" s="37">
        <v>44560</v>
      </c>
      <c r="C1103" s="73">
        <v>100</v>
      </c>
      <c r="D1103" s="38"/>
      <c r="E1103" s="141" t="s">
        <v>24</v>
      </c>
    </row>
    <row r="1104" spans="1:5" s="100" customFormat="1" x14ac:dyDescent="0.25">
      <c r="A1104" s="37">
        <v>44559.811064814814</v>
      </c>
      <c r="B1104" s="37">
        <v>44560</v>
      </c>
      <c r="C1104" s="73">
        <v>300</v>
      </c>
      <c r="D1104" s="38"/>
      <c r="E1104" s="141" t="s">
        <v>24</v>
      </c>
    </row>
    <row r="1105" spans="1:5" s="100" customFormat="1" x14ac:dyDescent="0.25">
      <c r="A1105" s="37">
        <v>44559.84951388889</v>
      </c>
      <c r="B1105" s="37">
        <v>44560</v>
      </c>
      <c r="C1105" s="73">
        <v>2000</v>
      </c>
      <c r="D1105" s="38"/>
      <c r="E1105" s="141" t="s">
        <v>24</v>
      </c>
    </row>
    <row r="1106" spans="1:5" s="100" customFormat="1" x14ac:dyDescent="0.25">
      <c r="A1106" s="37">
        <v>44559.862650462965</v>
      </c>
      <c r="B1106" s="37">
        <v>44560</v>
      </c>
      <c r="C1106" s="73">
        <v>5000</v>
      </c>
      <c r="D1106" s="38"/>
      <c r="E1106" s="141" t="s">
        <v>24</v>
      </c>
    </row>
    <row r="1107" spans="1:5" s="100" customFormat="1" x14ac:dyDescent="0.25">
      <c r="A1107" s="37">
        <v>44559.864641203705</v>
      </c>
      <c r="B1107" s="37">
        <v>44560</v>
      </c>
      <c r="C1107" s="73">
        <v>500</v>
      </c>
      <c r="D1107" s="38" t="s">
        <v>267</v>
      </c>
      <c r="E1107" s="141" t="s">
        <v>24</v>
      </c>
    </row>
    <row r="1108" spans="1:5" s="100" customFormat="1" x14ac:dyDescent="0.25">
      <c r="A1108" s="37">
        <v>44559.87190972222</v>
      </c>
      <c r="B1108" s="37">
        <v>44560</v>
      </c>
      <c r="C1108" s="73">
        <v>5000</v>
      </c>
      <c r="D1108" s="38"/>
      <c r="E1108" s="141" t="s">
        <v>24</v>
      </c>
    </row>
    <row r="1109" spans="1:5" s="100" customFormat="1" x14ac:dyDescent="0.25">
      <c r="A1109" s="37">
        <v>44559.892476851855</v>
      </c>
      <c r="B1109" s="37">
        <v>44560</v>
      </c>
      <c r="C1109" s="73">
        <v>450</v>
      </c>
      <c r="D1109" s="38"/>
      <c r="E1109" s="141" t="s">
        <v>24</v>
      </c>
    </row>
    <row r="1110" spans="1:5" s="100" customFormat="1" x14ac:dyDescent="0.25">
      <c r="A1110" s="37">
        <v>44559.904305555552</v>
      </c>
      <c r="B1110" s="37">
        <v>44560</v>
      </c>
      <c r="C1110" s="73">
        <v>100</v>
      </c>
      <c r="D1110" s="38"/>
      <c r="E1110" s="141" t="s">
        <v>24</v>
      </c>
    </row>
    <row r="1111" spans="1:5" s="100" customFormat="1" x14ac:dyDescent="0.25">
      <c r="A1111" s="37">
        <v>44559.906446759262</v>
      </c>
      <c r="B1111" s="37">
        <v>44560</v>
      </c>
      <c r="C1111" s="73">
        <v>5000</v>
      </c>
      <c r="D1111" s="38"/>
      <c r="E1111" s="141" t="s">
        <v>24</v>
      </c>
    </row>
    <row r="1112" spans="1:5" s="100" customFormat="1" x14ac:dyDescent="0.25">
      <c r="A1112" s="37">
        <v>44559.922361111108</v>
      </c>
      <c r="B1112" s="37">
        <v>44560</v>
      </c>
      <c r="C1112" s="73">
        <v>3000</v>
      </c>
      <c r="D1112" s="38"/>
      <c r="E1112" s="141" t="s">
        <v>24</v>
      </c>
    </row>
    <row r="1113" spans="1:5" s="100" customFormat="1" x14ac:dyDescent="0.25">
      <c r="A1113" s="37">
        <v>44559.926099537035</v>
      </c>
      <c r="B1113" s="37">
        <v>44560</v>
      </c>
      <c r="C1113" s="73">
        <v>5000</v>
      </c>
      <c r="D1113" s="38"/>
      <c r="E1113" s="141" t="s">
        <v>24</v>
      </c>
    </row>
    <row r="1114" spans="1:5" s="100" customFormat="1" x14ac:dyDescent="0.25">
      <c r="A1114" s="37">
        <v>44559.984849537039</v>
      </c>
      <c r="B1114" s="37">
        <v>44560</v>
      </c>
      <c r="C1114" s="73">
        <v>100</v>
      </c>
      <c r="D1114" s="38"/>
      <c r="E1114" s="141" t="s">
        <v>24</v>
      </c>
    </row>
    <row r="1115" spans="1:5" s="100" customFormat="1" x14ac:dyDescent="0.25">
      <c r="A1115" s="37">
        <v>44560.080925925926</v>
      </c>
      <c r="B1115" s="98">
        <v>44562</v>
      </c>
      <c r="C1115" s="73">
        <v>2000</v>
      </c>
      <c r="D1115" s="38"/>
      <c r="E1115" s="141" t="s">
        <v>24</v>
      </c>
    </row>
    <row r="1116" spans="1:5" s="100" customFormat="1" x14ac:dyDescent="0.25">
      <c r="A1116" s="37">
        <v>44560.125844907408</v>
      </c>
      <c r="B1116" s="98">
        <v>44562</v>
      </c>
      <c r="C1116" s="73">
        <v>200</v>
      </c>
      <c r="D1116" s="38" t="s">
        <v>594</v>
      </c>
      <c r="E1116" s="141" t="s">
        <v>24</v>
      </c>
    </row>
    <row r="1117" spans="1:5" s="100" customFormat="1" x14ac:dyDescent="0.25">
      <c r="A1117" s="37">
        <v>44560.284351851849</v>
      </c>
      <c r="B1117" s="98">
        <v>44562</v>
      </c>
      <c r="C1117" s="73">
        <v>1000</v>
      </c>
      <c r="D1117" s="38" t="s">
        <v>616</v>
      </c>
      <c r="E1117" s="141" t="s">
        <v>24</v>
      </c>
    </row>
    <row r="1118" spans="1:5" s="100" customFormat="1" x14ac:dyDescent="0.25">
      <c r="A1118" s="37">
        <v>44560.31554398148</v>
      </c>
      <c r="B1118" s="98">
        <v>44562</v>
      </c>
      <c r="C1118" s="73">
        <v>500</v>
      </c>
      <c r="D1118" s="38"/>
      <c r="E1118" s="141" t="s">
        <v>24</v>
      </c>
    </row>
    <row r="1119" spans="1:5" s="100" customFormat="1" x14ac:dyDescent="0.25">
      <c r="A1119" s="37">
        <v>44560.397164351853</v>
      </c>
      <c r="B1119" s="98">
        <v>44562</v>
      </c>
      <c r="C1119" s="73">
        <v>1000</v>
      </c>
      <c r="D1119" s="38" t="s">
        <v>264</v>
      </c>
      <c r="E1119" s="141" t="s">
        <v>24</v>
      </c>
    </row>
    <row r="1120" spans="1:5" s="100" customFormat="1" x14ac:dyDescent="0.25">
      <c r="A1120" s="37">
        <v>44560.413564814815</v>
      </c>
      <c r="B1120" s="98">
        <v>44562</v>
      </c>
      <c r="C1120" s="73">
        <v>1000</v>
      </c>
      <c r="D1120" s="38"/>
      <c r="E1120" s="141" t="s">
        <v>24</v>
      </c>
    </row>
    <row r="1121" spans="1:5" s="100" customFormat="1" x14ac:dyDescent="0.25">
      <c r="A1121" s="37">
        <v>44560.418969907405</v>
      </c>
      <c r="B1121" s="98">
        <v>44562</v>
      </c>
      <c r="C1121" s="73">
        <v>100</v>
      </c>
      <c r="D1121" s="38" t="s">
        <v>269</v>
      </c>
      <c r="E1121" s="141" t="s">
        <v>24</v>
      </c>
    </row>
    <row r="1122" spans="1:5" s="100" customFormat="1" x14ac:dyDescent="0.25">
      <c r="A1122" s="37">
        <v>44560.425462962965</v>
      </c>
      <c r="B1122" s="98">
        <v>44562</v>
      </c>
      <c r="C1122" s="73">
        <v>500</v>
      </c>
      <c r="D1122" s="38" t="s">
        <v>595</v>
      </c>
      <c r="E1122" s="141" t="s">
        <v>24</v>
      </c>
    </row>
    <row r="1123" spans="1:5" s="100" customFormat="1" x14ac:dyDescent="0.25">
      <c r="A1123" s="37">
        <v>44560.437256944446</v>
      </c>
      <c r="B1123" s="98">
        <v>44562</v>
      </c>
      <c r="C1123" s="73">
        <v>3000</v>
      </c>
      <c r="D1123" s="38" t="s">
        <v>271</v>
      </c>
      <c r="E1123" s="141" t="s">
        <v>24</v>
      </c>
    </row>
    <row r="1124" spans="1:5" s="100" customFormat="1" x14ac:dyDescent="0.25">
      <c r="A1124" s="37">
        <v>44560.443310185183</v>
      </c>
      <c r="B1124" s="98">
        <v>44562</v>
      </c>
      <c r="C1124" s="73">
        <v>100</v>
      </c>
      <c r="D1124" s="38" t="s">
        <v>428</v>
      </c>
      <c r="E1124" s="141" t="s">
        <v>24</v>
      </c>
    </row>
    <row r="1125" spans="1:5" s="100" customFormat="1" x14ac:dyDescent="0.25">
      <c r="A1125" s="37">
        <v>44560.446863425925</v>
      </c>
      <c r="B1125" s="98">
        <v>44562</v>
      </c>
      <c r="C1125" s="73">
        <v>500</v>
      </c>
      <c r="D1125" s="38" t="s">
        <v>452</v>
      </c>
      <c r="E1125" s="141" t="s">
        <v>24</v>
      </c>
    </row>
    <row r="1126" spans="1:5" s="100" customFormat="1" x14ac:dyDescent="0.25">
      <c r="A1126" s="37">
        <v>44560.452291666668</v>
      </c>
      <c r="B1126" s="98">
        <v>44562</v>
      </c>
      <c r="C1126" s="73">
        <v>500</v>
      </c>
      <c r="D1126" s="38"/>
      <c r="E1126" s="141" t="s">
        <v>24</v>
      </c>
    </row>
    <row r="1127" spans="1:5" s="100" customFormat="1" x14ac:dyDescent="0.25">
      <c r="A1127" s="37">
        <v>44560.48883101852</v>
      </c>
      <c r="B1127" s="98">
        <v>44562</v>
      </c>
      <c r="C1127" s="73">
        <v>10000</v>
      </c>
      <c r="D1127" s="38"/>
      <c r="E1127" s="141" t="s">
        <v>24</v>
      </c>
    </row>
    <row r="1128" spans="1:5" s="100" customFormat="1" x14ac:dyDescent="0.25">
      <c r="A1128" s="37">
        <v>44560.48978009259</v>
      </c>
      <c r="B1128" s="98">
        <v>44562</v>
      </c>
      <c r="C1128" s="73">
        <v>200</v>
      </c>
      <c r="D1128" s="38"/>
      <c r="E1128" s="141" t="s">
        <v>24</v>
      </c>
    </row>
    <row r="1129" spans="1:5" s="100" customFormat="1" x14ac:dyDescent="0.25">
      <c r="A1129" s="37">
        <v>44560.498726851853</v>
      </c>
      <c r="B1129" s="98">
        <v>44562</v>
      </c>
      <c r="C1129" s="73">
        <v>10</v>
      </c>
      <c r="D1129" s="38" t="s">
        <v>270</v>
      </c>
      <c r="E1129" s="141" t="s">
        <v>24</v>
      </c>
    </row>
    <row r="1130" spans="1:5" s="100" customFormat="1" x14ac:dyDescent="0.25">
      <c r="A1130" s="37">
        <v>44560.504918981482</v>
      </c>
      <c r="B1130" s="98">
        <v>44562</v>
      </c>
      <c r="C1130" s="73">
        <v>1000</v>
      </c>
      <c r="D1130" s="38"/>
      <c r="E1130" s="141" t="s">
        <v>24</v>
      </c>
    </row>
    <row r="1131" spans="1:5" s="100" customFormat="1" x14ac:dyDescent="0.25">
      <c r="A1131" s="37">
        <v>44560.505358796298</v>
      </c>
      <c r="B1131" s="98">
        <v>44562</v>
      </c>
      <c r="C1131" s="73">
        <v>500</v>
      </c>
      <c r="D1131" s="38"/>
      <c r="E1131" s="141" t="s">
        <v>24</v>
      </c>
    </row>
    <row r="1132" spans="1:5" s="100" customFormat="1" x14ac:dyDescent="0.25">
      <c r="A1132" s="37">
        <v>44560.505416666667</v>
      </c>
      <c r="B1132" s="98">
        <v>44562</v>
      </c>
      <c r="C1132" s="73">
        <v>500</v>
      </c>
      <c r="D1132" s="38"/>
      <c r="E1132" s="141" t="s">
        <v>24</v>
      </c>
    </row>
    <row r="1133" spans="1:5" s="100" customFormat="1" x14ac:dyDescent="0.25">
      <c r="A1133" s="37">
        <v>44560.505601851852</v>
      </c>
      <c r="B1133" s="98">
        <v>44562</v>
      </c>
      <c r="C1133" s="73">
        <v>1000</v>
      </c>
      <c r="D1133" s="38"/>
      <c r="E1133" s="141" t="s">
        <v>24</v>
      </c>
    </row>
    <row r="1134" spans="1:5" s="100" customFormat="1" x14ac:dyDescent="0.25">
      <c r="A1134" s="37">
        <v>44560.506145833337</v>
      </c>
      <c r="B1134" s="98">
        <v>44562</v>
      </c>
      <c r="C1134" s="73">
        <v>5000</v>
      </c>
      <c r="D1134" s="38"/>
      <c r="E1134" s="141" t="s">
        <v>24</v>
      </c>
    </row>
    <row r="1135" spans="1:5" s="100" customFormat="1" x14ac:dyDescent="0.25">
      <c r="A1135" s="37">
        <v>44560.506215277775</v>
      </c>
      <c r="B1135" s="98">
        <v>44562</v>
      </c>
      <c r="C1135" s="73">
        <v>300</v>
      </c>
      <c r="D1135" s="38"/>
      <c r="E1135" s="141" t="s">
        <v>24</v>
      </c>
    </row>
    <row r="1136" spans="1:5" s="100" customFormat="1" x14ac:dyDescent="0.25">
      <c r="A1136" s="37">
        <v>44560.506550925929</v>
      </c>
      <c r="B1136" s="98">
        <v>44562</v>
      </c>
      <c r="C1136" s="73">
        <v>500</v>
      </c>
      <c r="D1136" s="38"/>
      <c r="E1136" s="141" t="s">
        <v>24</v>
      </c>
    </row>
    <row r="1137" spans="1:5" s="100" customFormat="1" x14ac:dyDescent="0.25">
      <c r="A1137" s="37">
        <v>44560.506874999999</v>
      </c>
      <c r="B1137" s="98">
        <v>44562</v>
      </c>
      <c r="C1137" s="73">
        <v>300</v>
      </c>
      <c r="D1137" s="38"/>
      <c r="E1137" s="141" t="s">
        <v>24</v>
      </c>
    </row>
    <row r="1138" spans="1:5" s="100" customFormat="1" x14ac:dyDescent="0.25">
      <c r="A1138" s="37">
        <v>44560.507175925923</v>
      </c>
      <c r="B1138" s="98">
        <v>44562</v>
      </c>
      <c r="C1138" s="73">
        <v>500</v>
      </c>
      <c r="D1138" s="38"/>
      <c r="E1138" s="141" t="s">
        <v>24</v>
      </c>
    </row>
    <row r="1139" spans="1:5" s="100" customFormat="1" x14ac:dyDescent="0.25">
      <c r="A1139" s="37">
        <v>44560.507962962962</v>
      </c>
      <c r="B1139" s="98">
        <v>44562</v>
      </c>
      <c r="C1139" s="73">
        <v>3000</v>
      </c>
      <c r="D1139" s="38"/>
      <c r="E1139" s="141" t="s">
        <v>24</v>
      </c>
    </row>
    <row r="1140" spans="1:5" s="100" customFormat="1" x14ac:dyDescent="0.25">
      <c r="A1140" s="37">
        <v>44560.509131944447</v>
      </c>
      <c r="B1140" s="98">
        <v>44562</v>
      </c>
      <c r="C1140" s="73">
        <v>500</v>
      </c>
      <c r="D1140" s="38"/>
      <c r="E1140" s="141" t="s">
        <v>24</v>
      </c>
    </row>
    <row r="1141" spans="1:5" s="100" customFormat="1" x14ac:dyDescent="0.25">
      <c r="A1141" s="37">
        <v>44560.509398148148</v>
      </c>
      <c r="B1141" s="98">
        <v>44562</v>
      </c>
      <c r="C1141" s="73">
        <v>300</v>
      </c>
      <c r="D1141" s="38"/>
      <c r="E1141" s="141" t="s">
        <v>24</v>
      </c>
    </row>
    <row r="1142" spans="1:5" s="100" customFormat="1" x14ac:dyDescent="0.25">
      <c r="A1142" s="37">
        <v>44560.509560185186</v>
      </c>
      <c r="B1142" s="98">
        <v>44562</v>
      </c>
      <c r="C1142" s="73">
        <v>1000</v>
      </c>
      <c r="D1142" s="38"/>
      <c r="E1142" s="141" t="s">
        <v>24</v>
      </c>
    </row>
    <row r="1143" spans="1:5" s="100" customFormat="1" x14ac:dyDescent="0.25">
      <c r="A1143" s="37">
        <v>44560.509583333333</v>
      </c>
      <c r="B1143" s="98">
        <v>44562</v>
      </c>
      <c r="C1143" s="73">
        <v>2500</v>
      </c>
      <c r="D1143" s="38"/>
      <c r="E1143" s="141" t="s">
        <v>24</v>
      </c>
    </row>
    <row r="1144" spans="1:5" s="100" customFormat="1" x14ac:dyDescent="0.25">
      <c r="A1144" s="37">
        <v>44560.509826388887</v>
      </c>
      <c r="B1144" s="98">
        <v>44562</v>
      </c>
      <c r="C1144" s="73">
        <v>100</v>
      </c>
      <c r="D1144" s="38"/>
      <c r="E1144" s="141" t="s">
        <v>24</v>
      </c>
    </row>
    <row r="1145" spans="1:5" s="100" customFormat="1" x14ac:dyDescent="0.25">
      <c r="A1145" s="37">
        <v>44560.51048611111</v>
      </c>
      <c r="B1145" s="98">
        <v>44562</v>
      </c>
      <c r="C1145" s="73">
        <v>300</v>
      </c>
      <c r="D1145" s="38"/>
      <c r="E1145" s="141" t="s">
        <v>24</v>
      </c>
    </row>
    <row r="1146" spans="1:5" s="100" customFormat="1" x14ac:dyDescent="0.25">
      <c r="A1146" s="37">
        <v>44560.513437499998</v>
      </c>
      <c r="B1146" s="98">
        <v>44562</v>
      </c>
      <c r="C1146" s="73">
        <v>3000</v>
      </c>
      <c r="D1146" s="38"/>
      <c r="E1146" s="141" t="s">
        <v>24</v>
      </c>
    </row>
    <row r="1147" spans="1:5" s="100" customFormat="1" x14ac:dyDescent="0.25">
      <c r="A1147" s="37">
        <v>44560.513692129629</v>
      </c>
      <c r="B1147" s="98">
        <v>44562</v>
      </c>
      <c r="C1147" s="73">
        <v>2000</v>
      </c>
      <c r="D1147" s="38"/>
      <c r="E1147" s="141" t="s">
        <v>24</v>
      </c>
    </row>
    <row r="1148" spans="1:5" s="100" customFormat="1" x14ac:dyDescent="0.25">
      <c r="A1148" s="37">
        <v>44560.513807870368</v>
      </c>
      <c r="B1148" s="98">
        <v>44562</v>
      </c>
      <c r="C1148" s="73">
        <v>1000</v>
      </c>
      <c r="D1148" s="38"/>
      <c r="E1148" s="141" t="s">
        <v>24</v>
      </c>
    </row>
    <row r="1149" spans="1:5" s="100" customFormat="1" x14ac:dyDescent="0.25">
      <c r="A1149" s="37">
        <v>44560.51630787037</v>
      </c>
      <c r="B1149" s="98">
        <v>44562</v>
      </c>
      <c r="C1149" s="73">
        <v>2000</v>
      </c>
      <c r="D1149" s="38"/>
      <c r="E1149" s="141" t="s">
        <v>24</v>
      </c>
    </row>
    <row r="1150" spans="1:5" s="100" customFormat="1" x14ac:dyDescent="0.25">
      <c r="A1150" s="37">
        <v>44560.516840277778</v>
      </c>
      <c r="B1150" s="98">
        <v>44562</v>
      </c>
      <c r="C1150" s="73">
        <v>100</v>
      </c>
      <c r="D1150" s="38"/>
      <c r="E1150" s="141" t="s">
        <v>24</v>
      </c>
    </row>
    <row r="1151" spans="1:5" s="100" customFormat="1" x14ac:dyDescent="0.25">
      <c r="A1151" s="37">
        <v>44560.518726851849</v>
      </c>
      <c r="B1151" s="98">
        <v>44562</v>
      </c>
      <c r="C1151" s="73">
        <v>300</v>
      </c>
      <c r="D1151" s="38"/>
      <c r="E1151" s="141" t="s">
        <v>24</v>
      </c>
    </row>
    <row r="1152" spans="1:5" s="100" customFormat="1" x14ac:dyDescent="0.25">
      <c r="A1152" s="37">
        <v>44560.519560185188</v>
      </c>
      <c r="B1152" s="98">
        <v>44562</v>
      </c>
      <c r="C1152" s="73">
        <v>1000</v>
      </c>
      <c r="D1152" s="38"/>
      <c r="E1152" s="141" t="s">
        <v>24</v>
      </c>
    </row>
    <row r="1153" spans="1:5" s="100" customFormat="1" x14ac:dyDescent="0.25">
      <c r="A1153" s="37">
        <v>44560.520162037035</v>
      </c>
      <c r="B1153" s="98">
        <v>44562</v>
      </c>
      <c r="C1153" s="73">
        <v>300</v>
      </c>
      <c r="D1153" s="38"/>
      <c r="E1153" s="141" t="s">
        <v>24</v>
      </c>
    </row>
    <row r="1154" spans="1:5" s="100" customFormat="1" x14ac:dyDescent="0.25">
      <c r="A1154" s="37">
        <v>44560.520173611112</v>
      </c>
      <c r="B1154" s="98">
        <v>44562</v>
      </c>
      <c r="C1154" s="73">
        <v>100</v>
      </c>
      <c r="D1154" s="38" t="s">
        <v>541</v>
      </c>
      <c r="E1154" s="141" t="s">
        <v>24</v>
      </c>
    </row>
    <row r="1155" spans="1:5" s="100" customFormat="1" x14ac:dyDescent="0.25">
      <c r="A1155" s="37">
        <v>44560.520613425928</v>
      </c>
      <c r="B1155" s="98">
        <v>44562</v>
      </c>
      <c r="C1155" s="73">
        <v>500</v>
      </c>
      <c r="D1155" s="38"/>
      <c r="E1155" s="141" t="s">
        <v>24</v>
      </c>
    </row>
    <row r="1156" spans="1:5" s="100" customFormat="1" x14ac:dyDescent="0.25">
      <c r="A1156" s="37">
        <v>44560.520636574074</v>
      </c>
      <c r="B1156" s="98">
        <v>44562</v>
      </c>
      <c r="C1156" s="73">
        <v>1000</v>
      </c>
      <c r="D1156" s="38"/>
      <c r="E1156" s="141" t="s">
        <v>24</v>
      </c>
    </row>
    <row r="1157" spans="1:5" s="100" customFormat="1" x14ac:dyDescent="0.25">
      <c r="A1157" s="37">
        <v>44560.520648148151</v>
      </c>
      <c r="B1157" s="98">
        <v>44562</v>
      </c>
      <c r="C1157" s="73">
        <v>300</v>
      </c>
      <c r="D1157" s="38"/>
      <c r="E1157" s="141" t="s">
        <v>24</v>
      </c>
    </row>
    <row r="1158" spans="1:5" s="100" customFormat="1" x14ac:dyDescent="0.25">
      <c r="A1158" s="37">
        <v>44560.520694444444</v>
      </c>
      <c r="B1158" s="98">
        <v>44562</v>
      </c>
      <c r="C1158" s="73">
        <v>500</v>
      </c>
      <c r="D1158" s="38"/>
      <c r="E1158" s="141" t="s">
        <v>24</v>
      </c>
    </row>
    <row r="1159" spans="1:5" s="100" customFormat="1" x14ac:dyDescent="0.25">
      <c r="A1159" s="37">
        <v>44560.522210648145</v>
      </c>
      <c r="B1159" s="98">
        <v>44562</v>
      </c>
      <c r="C1159" s="73">
        <v>60</v>
      </c>
      <c r="D1159" s="38" t="s">
        <v>649</v>
      </c>
      <c r="E1159" s="141" t="s">
        <v>24</v>
      </c>
    </row>
    <row r="1160" spans="1:5" s="100" customFormat="1" x14ac:dyDescent="0.25">
      <c r="A1160" s="37">
        <v>44560.523599537039</v>
      </c>
      <c r="B1160" s="98">
        <v>44562</v>
      </c>
      <c r="C1160" s="73">
        <v>1000</v>
      </c>
      <c r="D1160" s="38"/>
      <c r="E1160" s="141" t="s">
        <v>24</v>
      </c>
    </row>
    <row r="1161" spans="1:5" s="100" customFormat="1" x14ac:dyDescent="0.25">
      <c r="A1161" s="37">
        <v>44560.525949074072</v>
      </c>
      <c r="B1161" s="98">
        <v>44562</v>
      </c>
      <c r="C1161" s="73">
        <v>500</v>
      </c>
      <c r="D1161" s="38"/>
      <c r="E1161" s="141" t="s">
        <v>24</v>
      </c>
    </row>
    <row r="1162" spans="1:5" s="100" customFormat="1" x14ac:dyDescent="0.25">
      <c r="A1162" s="37">
        <v>44560.526087962964</v>
      </c>
      <c r="B1162" s="98">
        <v>44562</v>
      </c>
      <c r="C1162" s="73">
        <v>300</v>
      </c>
      <c r="D1162" s="38"/>
      <c r="E1162" s="141" t="s">
        <v>24</v>
      </c>
    </row>
    <row r="1163" spans="1:5" s="100" customFormat="1" x14ac:dyDescent="0.25">
      <c r="A1163" s="37">
        <v>44560.526979166665</v>
      </c>
      <c r="B1163" s="98">
        <v>44562</v>
      </c>
      <c r="C1163" s="73">
        <v>1000</v>
      </c>
      <c r="D1163" s="38"/>
      <c r="E1163" s="141" t="s">
        <v>24</v>
      </c>
    </row>
    <row r="1164" spans="1:5" s="100" customFormat="1" x14ac:dyDescent="0.25">
      <c r="A1164" s="37">
        <v>44560.527106481481</v>
      </c>
      <c r="B1164" s="98">
        <v>44562</v>
      </c>
      <c r="C1164" s="73">
        <v>1000</v>
      </c>
      <c r="D1164" s="38"/>
      <c r="E1164" s="141" t="s">
        <v>24</v>
      </c>
    </row>
    <row r="1165" spans="1:5" s="100" customFormat="1" x14ac:dyDescent="0.25">
      <c r="A1165" s="37">
        <v>44560.533217592594</v>
      </c>
      <c r="B1165" s="98">
        <v>44562</v>
      </c>
      <c r="C1165" s="73">
        <v>650</v>
      </c>
      <c r="D1165" s="38"/>
      <c r="E1165" s="141" t="s">
        <v>24</v>
      </c>
    </row>
    <row r="1166" spans="1:5" s="100" customFormat="1" x14ac:dyDescent="0.25">
      <c r="A1166" s="37">
        <v>44560.533368055556</v>
      </c>
      <c r="B1166" s="98">
        <v>44562</v>
      </c>
      <c r="C1166" s="73">
        <v>500</v>
      </c>
      <c r="D1166" s="38"/>
      <c r="E1166" s="141" t="s">
        <v>24</v>
      </c>
    </row>
    <row r="1167" spans="1:5" s="100" customFormat="1" x14ac:dyDescent="0.25">
      <c r="A1167" s="37">
        <v>44560.537476851852</v>
      </c>
      <c r="B1167" s="98">
        <v>44562</v>
      </c>
      <c r="C1167" s="73">
        <v>300</v>
      </c>
      <c r="D1167" s="38"/>
      <c r="E1167" s="141" t="s">
        <v>24</v>
      </c>
    </row>
    <row r="1168" spans="1:5" s="100" customFormat="1" x14ac:dyDescent="0.25">
      <c r="A1168" s="37">
        <v>44560.538831018515</v>
      </c>
      <c r="B1168" s="98">
        <v>44562</v>
      </c>
      <c r="C1168" s="73">
        <v>300</v>
      </c>
      <c r="D1168" s="38"/>
      <c r="E1168" s="141" t="s">
        <v>24</v>
      </c>
    </row>
    <row r="1169" spans="1:5" s="100" customFormat="1" x14ac:dyDescent="0.25">
      <c r="A1169" s="37">
        <v>44560.538981481484</v>
      </c>
      <c r="B1169" s="98">
        <v>44562</v>
      </c>
      <c r="C1169" s="73">
        <v>500</v>
      </c>
      <c r="D1169" s="38"/>
      <c r="E1169" s="141" t="s">
        <v>24</v>
      </c>
    </row>
    <row r="1170" spans="1:5" s="100" customFormat="1" x14ac:dyDescent="0.25">
      <c r="A1170" s="37">
        <v>44560.539560185185</v>
      </c>
      <c r="B1170" s="98">
        <v>44562</v>
      </c>
      <c r="C1170" s="73">
        <v>2500</v>
      </c>
      <c r="D1170" s="38"/>
      <c r="E1170" s="141" t="s">
        <v>24</v>
      </c>
    </row>
    <row r="1171" spans="1:5" s="100" customFormat="1" x14ac:dyDescent="0.25">
      <c r="A1171" s="37">
        <v>44560.54</v>
      </c>
      <c r="B1171" s="98">
        <v>44562</v>
      </c>
      <c r="C1171" s="73">
        <v>100</v>
      </c>
      <c r="D1171" s="38"/>
      <c r="E1171" s="141" t="s">
        <v>24</v>
      </c>
    </row>
    <row r="1172" spans="1:5" s="100" customFormat="1" x14ac:dyDescent="0.25">
      <c r="A1172" s="37">
        <v>44560.540856481479</v>
      </c>
      <c r="B1172" s="98">
        <v>44562</v>
      </c>
      <c r="C1172" s="73">
        <v>900</v>
      </c>
      <c r="D1172" s="38"/>
      <c r="E1172" s="141" t="s">
        <v>24</v>
      </c>
    </row>
    <row r="1173" spans="1:5" s="100" customFormat="1" x14ac:dyDescent="0.25">
      <c r="A1173" s="37">
        <v>44560.541331018518</v>
      </c>
      <c r="B1173" s="98">
        <v>44562</v>
      </c>
      <c r="C1173" s="73">
        <v>100</v>
      </c>
      <c r="D1173" s="38"/>
      <c r="E1173" s="141" t="s">
        <v>24</v>
      </c>
    </row>
    <row r="1174" spans="1:5" s="100" customFormat="1" x14ac:dyDescent="0.25">
      <c r="A1174" s="37">
        <v>44560.543090277781</v>
      </c>
      <c r="B1174" s="98">
        <v>44562</v>
      </c>
      <c r="C1174" s="73">
        <v>300</v>
      </c>
      <c r="D1174" s="38"/>
      <c r="E1174" s="141" t="s">
        <v>24</v>
      </c>
    </row>
    <row r="1175" spans="1:5" s="100" customFormat="1" x14ac:dyDescent="0.25">
      <c r="A1175" s="37">
        <v>44560.547627314816</v>
      </c>
      <c r="B1175" s="98">
        <v>44562</v>
      </c>
      <c r="C1175" s="73">
        <v>500</v>
      </c>
      <c r="D1175" s="38"/>
      <c r="E1175" s="141" t="s">
        <v>24</v>
      </c>
    </row>
    <row r="1176" spans="1:5" s="100" customFormat="1" x14ac:dyDescent="0.25">
      <c r="A1176" s="37">
        <v>44560.551874999997</v>
      </c>
      <c r="B1176" s="98">
        <v>44562</v>
      </c>
      <c r="C1176" s="73">
        <v>300</v>
      </c>
      <c r="D1176" s="38"/>
      <c r="E1176" s="141" t="s">
        <v>24</v>
      </c>
    </row>
    <row r="1177" spans="1:5" s="100" customFormat="1" x14ac:dyDescent="0.25">
      <c r="A1177" s="37">
        <v>44560.552372685182</v>
      </c>
      <c r="B1177" s="98">
        <v>44562</v>
      </c>
      <c r="C1177" s="73">
        <v>500</v>
      </c>
      <c r="D1177" s="38"/>
      <c r="E1177" s="141" t="s">
        <v>24</v>
      </c>
    </row>
    <row r="1178" spans="1:5" s="100" customFormat="1" x14ac:dyDescent="0.25">
      <c r="A1178" s="37">
        <v>44560.552430555559</v>
      </c>
      <c r="B1178" s="98">
        <v>44562</v>
      </c>
      <c r="C1178" s="73">
        <v>300</v>
      </c>
      <c r="D1178" s="38"/>
      <c r="E1178" s="141" t="s">
        <v>24</v>
      </c>
    </row>
    <row r="1179" spans="1:5" s="100" customFormat="1" x14ac:dyDescent="0.25">
      <c r="A1179" s="37">
        <v>44560.552997685183</v>
      </c>
      <c r="B1179" s="98">
        <v>44562</v>
      </c>
      <c r="C1179" s="73">
        <v>500</v>
      </c>
      <c r="D1179" s="38"/>
      <c r="E1179" s="141" t="s">
        <v>24</v>
      </c>
    </row>
    <row r="1180" spans="1:5" s="100" customFormat="1" x14ac:dyDescent="0.25">
      <c r="A1180" s="37">
        <v>44560.552997685183</v>
      </c>
      <c r="B1180" s="98">
        <v>44562</v>
      </c>
      <c r="C1180" s="73">
        <v>1000</v>
      </c>
      <c r="D1180" s="38" t="s">
        <v>457</v>
      </c>
      <c r="E1180" s="141" t="s">
        <v>24</v>
      </c>
    </row>
    <row r="1181" spans="1:5" s="100" customFormat="1" x14ac:dyDescent="0.25">
      <c r="A1181" s="37">
        <v>44560.553611111114</v>
      </c>
      <c r="B1181" s="98">
        <v>44562</v>
      </c>
      <c r="C1181" s="73">
        <v>500</v>
      </c>
      <c r="D1181" s="38"/>
      <c r="E1181" s="141" t="s">
        <v>24</v>
      </c>
    </row>
    <row r="1182" spans="1:5" s="100" customFormat="1" x14ac:dyDescent="0.25">
      <c r="A1182" s="37">
        <v>44560.554548611108</v>
      </c>
      <c r="B1182" s="98">
        <v>44562</v>
      </c>
      <c r="C1182" s="73">
        <v>1000</v>
      </c>
      <c r="D1182" s="38"/>
      <c r="E1182" s="141" t="s">
        <v>24</v>
      </c>
    </row>
    <row r="1183" spans="1:5" s="100" customFormat="1" x14ac:dyDescent="0.25">
      <c r="A1183" s="37">
        <v>44560.555138888885</v>
      </c>
      <c r="B1183" s="98">
        <v>44562</v>
      </c>
      <c r="C1183" s="73">
        <v>4000</v>
      </c>
      <c r="D1183" s="38"/>
      <c r="E1183" s="141" t="s">
        <v>24</v>
      </c>
    </row>
    <row r="1184" spans="1:5" s="100" customFormat="1" x14ac:dyDescent="0.25">
      <c r="A1184" s="37">
        <v>44560.555243055554</v>
      </c>
      <c r="B1184" s="98">
        <v>44562</v>
      </c>
      <c r="C1184" s="73">
        <v>100</v>
      </c>
      <c r="D1184" s="38"/>
      <c r="E1184" s="141" t="s">
        <v>24</v>
      </c>
    </row>
    <row r="1185" spans="1:5" s="100" customFormat="1" x14ac:dyDescent="0.25">
      <c r="A1185" s="37">
        <v>44560.556203703702</v>
      </c>
      <c r="B1185" s="98">
        <v>44562</v>
      </c>
      <c r="C1185" s="73">
        <v>1000</v>
      </c>
      <c r="D1185" s="38"/>
      <c r="E1185" s="141" t="s">
        <v>24</v>
      </c>
    </row>
    <row r="1186" spans="1:5" s="100" customFormat="1" x14ac:dyDescent="0.25">
      <c r="A1186" s="37">
        <v>44560.562638888892</v>
      </c>
      <c r="B1186" s="98">
        <v>44562</v>
      </c>
      <c r="C1186" s="73">
        <v>1000</v>
      </c>
      <c r="D1186" s="38"/>
      <c r="E1186" s="141" t="s">
        <v>24</v>
      </c>
    </row>
    <row r="1187" spans="1:5" s="100" customFormat="1" x14ac:dyDescent="0.25">
      <c r="A1187" s="37">
        <v>44560.566203703704</v>
      </c>
      <c r="B1187" s="98">
        <v>44562</v>
      </c>
      <c r="C1187" s="73">
        <v>300</v>
      </c>
      <c r="D1187" s="38"/>
      <c r="E1187" s="141" t="s">
        <v>24</v>
      </c>
    </row>
    <row r="1188" spans="1:5" s="100" customFormat="1" x14ac:dyDescent="0.25">
      <c r="A1188" s="37">
        <v>44560.573171296295</v>
      </c>
      <c r="B1188" s="98">
        <v>44562</v>
      </c>
      <c r="C1188" s="73">
        <v>500</v>
      </c>
      <c r="D1188" s="38"/>
      <c r="E1188" s="141" t="s">
        <v>24</v>
      </c>
    </row>
    <row r="1189" spans="1:5" s="100" customFormat="1" x14ac:dyDescent="0.25">
      <c r="A1189" s="37">
        <v>44560.573495370372</v>
      </c>
      <c r="B1189" s="98">
        <v>44562</v>
      </c>
      <c r="C1189" s="73">
        <v>1000</v>
      </c>
      <c r="D1189" s="38"/>
      <c r="E1189" s="141" t="s">
        <v>24</v>
      </c>
    </row>
    <row r="1190" spans="1:5" s="100" customFormat="1" x14ac:dyDescent="0.25">
      <c r="A1190" s="37">
        <v>44560.577708333331</v>
      </c>
      <c r="B1190" s="98">
        <v>44562</v>
      </c>
      <c r="C1190" s="73">
        <v>20</v>
      </c>
      <c r="D1190" s="38"/>
      <c r="E1190" s="141" t="s">
        <v>24</v>
      </c>
    </row>
    <row r="1191" spans="1:5" s="100" customFormat="1" x14ac:dyDescent="0.25">
      <c r="A1191" s="37">
        <v>44560.579606481479</v>
      </c>
      <c r="B1191" s="98">
        <v>44562</v>
      </c>
      <c r="C1191" s="73">
        <v>200</v>
      </c>
      <c r="D1191" s="38"/>
      <c r="E1191" s="141" t="s">
        <v>24</v>
      </c>
    </row>
    <row r="1192" spans="1:5" s="100" customFormat="1" x14ac:dyDescent="0.25">
      <c r="A1192" s="37">
        <v>44560.581655092596</v>
      </c>
      <c r="B1192" s="98">
        <v>44562</v>
      </c>
      <c r="C1192" s="73">
        <v>500</v>
      </c>
      <c r="D1192" s="38"/>
      <c r="E1192" s="141" t="s">
        <v>24</v>
      </c>
    </row>
    <row r="1193" spans="1:5" s="100" customFormat="1" x14ac:dyDescent="0.25">
      <c r="A1193" s="37">
        <v>44560.582615740743</v>
      </c>
      <c r="B1193" s="98">
        <v>44562</v>
      </c>
      <c r="C1193" s="73">
        <v>100</v>
      </c>
      <c r="D1193" s="38"/>
      <c r="E1193" s="141" t="s">
        <v>24</v>
      </c>
    </row>
    <row r="1194" spans="1:5" s="100" customFormat="1" x14ac:dyDescent="0.25">
      <c r="A1194" s="37">
        <v>44560.584537037037</v>
      </c>
      <c r="B1194" s="98">
        <v>44562</v>
      </c>
      <c r="C1194" s="73">
        <v>300</v>
      </c>
      <c r="D1194" s="38"/>
      <c r="E1194" s="141" t="s">
        <v>24</v>
      </c>
    </row>
    <row r="1195" spans="1:5" s="100" customFormat="1" x14ac:dyDescent="0.25">
      <c r="A1195" s="37">
        <v>44560.591087962966</v>
      </c>
      <c r="B1195" s="98">
        <v>44562</v>
      </c>
      <c r="C1195" s="73">
        <v>500</v>
      </c>
      <c r="D1195" s="38"/>
      <c r="E1195" s="141" t="s">
        <v>24</v>
      </c>
    </row>
    <row r="1196" spans="1:5" s="100" customFormat="1" x14ac:dyDescent="0.25">
      <c r="A1196" s="37">
        <v>44560.592974537038</v>
      </c>
      <c r="B1196" s="98">
        <v>44562</v>
      </c>
      <c r="C1196" s="73">
        <v>300</v>
      </c>
      <c r="D1196" s="38"/>
      <c r="E1196" s="141" t="s">
        <v>24</v>
      </c>
    </row>
    <row r="1197" spans="1:5" s="100" customFormat="1" x14ac:dyDescent="0.25">
      <c r="A1197" s="37">
        <v>44560.593333333331</v>
      </c>
      <c r="B1197" s="98">
        <v>44562</v>
      </c>
      <c r="C1197" s="73">
        <v>500</v>
      </c>
      <c r="D1197" s="38"/>
      <c r="E1197" s="141" t="s">
        <v>24</v>
      </c>
    </row>
    <row r="1198" spans="1:5" s="100" customFormat="1" x14ac:dyDescent="0.25">
      <c r="A1198" s="37">
        <v>44560.596631944441</v>
      </c>
      <c r="B1198" s="98">
        <v>44562</v>
      </c>
      <c r="C1198" s="73">
        <v>2000</v>
      </c>
      <c r="D1198" s="38"/>
      <c r="E1198" s="141" t="s">
        <v>24</v>
      </c>
    </row>
    <row r="1199" spans="1:5" s="100" customFormat="1" x14ac:dyDescent="0.25">
      <c r="A1199" s="37">
        <v>44560.598530092589</v>
      </c>
      <c r="B1199" s="98">
        <v>44562</v>
      </c>
      <c r="C1199" s="73">
        <v>1000</v>
      </c>
      <c r="D1199" s="38"/>
      <c r="E1199" s="141" t="s">
        <v>24</v>
      </c>
    </row>
    <row r="1200" spans="1:5" s="100" customFormat="1" x14ac:dyDescent="0.25">
      <c r="A1200" s="37">
        <v>44560.606238425928</v>
      </c>
      <c r="B1200" s="98">
        <v>44562</v>
      </c>
      <c r="C1200" s="73">
        <v>300</v>
      </c>
      <c r="D1200" s="38"/>
      <c r="E1200" s="141" t="s">
        <v>24</v>
      </c>
    </row>
    <row r="1201" spans="1:5" s="100" customFormat="1" x14ac:dyDescent="0.25">
      <c r="A1201" s="37">
        <v>44560.60701388889</v>
      </c>
      <c r="B1201" s="98">
        <v>44562</v>
      </c>
      <c r="C1201" s="73">
        <v>1000</v>
      </c>
      <c r="D1201" s="38"/>
      <c r="E1201" s="141" t="s">
        <v>24</v>
      </c>
    </row>
    <row r="1202" spans="1:5" s="100" customFormat="1" x14ac:dyDescent="0.25">
      <c r="A1202" s="37">
        <v>44560.60833333333</v>
      </c>
      <c r="B1202" s="98">
        <v>44562</v>
      </c>
      <c r="C1202" s="73">
        <v>1000</v>
      </c>
      <c r="D1202" s="38"/>
      <c r="E1202" s="141" t="s">
        <v>24</v>
      </c>
    </row>
    <row r="1203" spans="1:5" s="100" customFormat="1" x14ac:dyDescent="0.25">
      <c r="A1203" s="37">
        <v>44560.609131944446</v>
      </c>
      <c r="B1203" s="98">
        <v>44562</v>
      </c>
      <c r="C1203" s="73">
        <v>500</v>
      </c>
      <c r="D1203" s="38"/>
      <c r="E1203" s="141" t="s">
        <v>24</v>
      </c>
    </row>
    <row r="1204" spans="1:5" s="100" customFormat="1" x14ac:dyDescent="0.25">
      <c r="A1204" s="37">
        <v>44560.611539351848</v>
      </c>
      <c r="B1204" s="98">
        <v>44562</v>
      </c>
      <c r="C1204" s="73">
        <v>100</v>
      </c>
      <c r="D1204" s="38" t="s">
        <v>581</v>
      </c>
      <c r="E1204" s="141" t="s">
        <v>24</v>
      </c>
    </row>
    <row r="1205" spans="1:5" s="100" customFormat="1" x14ac:dyDescent="0.25">
      <c r="A1205" s="37">
        <v>44560.612662037034</v>
      </c>
      <c r="B1205" s="98">
        <v>44562</v>
      </c>
      <c r="C1205" s="73">
        <v>500</v>
      </c>
      <c r="D1205" s="38"/>
      <c r="E1205" s="141" t="s">
        <v>24</v>
      </c>
    </row>
    <row r="1206" spans="1:5" s="100" customFormat="1" x14ac:dyDescent="0.25">
      <c r="A1206" s="37">
        <v>44560.615960648145</v>
      </c>
      <c r="B1206" s="98">
        <v>44562</v>
      </c>
      <c r="C1206" s="73">
        <v>500</v>
      </c>
      <c r="D1206" s="38"/>
      <c r="E1206" s="141" t="s">
        <v>24</v>
      </c>
    </row>
    <row r="1207" spans="1:5" s="100" customFormat="1" x14ac:dyDescent="0.25">
      <c r="A1207" s="37">
        <v>44560.62427083333</v>
      </c>
      <c r="B1207" s="98">
        <v>44562</v>
      </c>
      <c r="C1207" s="73">
        <v>300</v>
      </c>
      <c r="D1207" s="38"/>
      <c r="E1207" s="141" t="s">
        <v>24</v>
      </c>
    </row>
    <row r="1208" spans="1:5" s="100" customFormat="1" x14ac:dyDescent="0.25">
      <c r="A1208" s="37">
        <v>44560.624791666669</v>
      </c>
      <c r="B1208" s="98">
        <v>44562</v>
      </c>
      <c r="C1208" s="73">
        <v>500</v>
      </c>
      <c r="D1208" s="38"/>
      <c r="E1208" s="141" t="s">
        <v>24</v>
      </c>
    </row>
    <row r="1209" spans="1:5" s="100" customFormat="1" x14ac:dyDescent="0.25">
      <c r="A1209" s="37">
        <v>44560.626296296294</v>
      </c>
      <c r="B1209" s="98">
        <v>44562</v>
      </c>
      <c r="C1209" s="73">
        <v>1000</v>
      </c>
      <c r="D1209" s="38"/>
      <c r="E1209" s="141" t="s">
        <v>24</v>
      </c>
    </row>
    <row r="1210" spans="1:5" s="100" customFormat="1" x14ac:dyDescent="0.25">
      <c r="A1210" s="37">
        <v>44560.626817129632</v>
      </c>
      <c r="B1210" s="98">
        <v>44562</v>
      </c>
      <c r="C1210" s="73">
        <v>500</v>
      </c>
      <c r="D1210" s="38"/>
      <c r="E1210" s="141" t="s">
        <v>24</v>
      </c>
    </row>
    <row r="1211" spans="1:5" s="100" customFormat="1" x14ac:dyDescent="0.25">
      <c r="A1211" s="37">
        <v>44560.631354166668</v>
      </c>
      <c r="B1211" s="98">
        <v>44562</v>
      </c>
      <c r="C1211" s="73">
        <v>500</v>
      </c>
      <c r="D1211" s="38"/>
      <c r="E1211" s="141" t="s">
        <v>24</v>
      </c>
    </row>
    <row r="1212" spans="1:5" s="100" customFormat="1" x14ac:dyDescent="0.25">
      <c r="A1212" s="37">
        <v>44560.638298611113</v>
      </c>
      <c r="B1212" s="98">
        <v>44562</v>
      </c>
      <c r="C1212" s="73">
        <v>300</v>
      </c>
      <c r="D1212" s="38"/>
      <c r="E1212" s="141" t="s">
        <v>24</v>
      </c>
    </row>
    <row r="1213" spans="1:5" s="100" customFormat="1" x14ac:dyDescent="0.25">
      <c r="A1213" s="37">
        <v>44560.643518518518</v>
      </c>
      <c r="B1213" s="98">
        <v>44562</v>
      </c>
      <c r="C1213" s="73">
        <v>500</v>
      </c>
      <c r="D1213" s="38"/>
      <c r="E1213" s="141" t="s">
        <v>24</v>
      </c>
    </row>
    <row r="1214" spans="1:5" s="100" customFormat="1" x14ac:dyDescent="0.25">
      <c r="A1214" s="37">
        <v>44560.645451388889</v>
      </c>
      <c r="B1214" s="98">
        <v>44562</v>
      </c>
      <c r="C1214" s="73">
        <v>500</v>
      </c>
      <c r="D1214" s="38"/>
      <c r="E1214" s="141" t="s">
        <v>24</v>
      </c>
    </row>
    <row r="1215" spans="1:5" s="100" customFormat="1" x14ac:dyDescent="0.25">
      <c r="A1215" s="37">
        <v>44560.645462962966</v>
      </c>
      <c r="B1215" s="98">
        <v>44562</v>
      </c>
      <c r="C1215" s="73">
        <v>300</v>
      </c>
      <c r="D1215" s="38"/>
      <c r="E1215" s="141" t="s">
        <v>24</v>
      </c>
    </row>
    <row r="1216" spans="1:5" s="100" customFormat="1" x14ac:dyDescent="0.25">
      <c r="A1216" s="37">
        <v>44560.645601851851</v>
      </c>
      <c r="B1216" s="98">
        <v>44562</v>
      </c>
      <c r="C1216" s="73">
        <v>500</v>
      </c>
      <c r="D1216" s="38"/>
      <c r="E1216" s="141" t="s">
        <v>24</v>
      </c>
    </row>
    <row r="1217" spans="1:5" s="100" customFormat="1" x14ac:dyDescent="0.25">
      <c r="A1217" s="37">
        <v>44560.646643518521</v>
      </c>
      <c r="B1217" s="98">
        <v>44562</v>
      </c>
      <c r="C1217" s="73">
        <v>100</v>
      </c>
      <c r="D1217" s="38"/>
      <c r="E1217" s="141" t="s">
        <v>24</v>
      </c>
    </row>
    <row r="1218" spans="1:5" s="100" customFormat="1" x14ac:dyDescent="0.25">
      <c r="A1218" s="37">
        <v>44560.648738425924</v>
      </c>
      <c r="B1218" s="98">
        <v>44562</v>
      </c>
      <c r="C1218" s="73">
        <v>500</v>
      </c>
      <c r="D1218" s="38"/>
      <c r="E1218" s="141" t="s">
        <v>24</v>
      </c>
    </row>
    <row r="1219" spans="1:5" s="100" customFormat="1" x14ac:dyDescent="0.25">
      <c r="A1219" s="37">
        <v>44560.650173611109</v>
      </c>
      <c r="B1219" s="98">
        <v>44562</v>
      </c>
      <c r="C1219" s="73">
        <v>500</v>
      </c>
      <c r="D1219" s="38"/>
      <c r="E1219" s="141" t="s">
        <v>24</v>
      </c>
    </row>
    <row r="1220" spans="1:5" s="100" customFormat="1" x14ac:dyDescent="0.25">
      <c r="A1220" s="37">
        <v>44560.651828703703</v>
      </c>
      <c r="B1220" s="98">
        <v>44562</v>
      </c>
      <c r="C1220" s="73">
        <v>300</v>
      </c>
      <c r="D1220" s="38"/>
      <c r="E1220" s="141" t="s">
        <v>24</v>
      </c>
    </row>
    <row r="1221" spans="1:5" s="100" customFormat="1" x14ac:dyDescent="0.25">
      <c r="A1221" s="37">
        <v>44560.653946759259</v>
      </c>
      <c r="B1221" s="98">
        <v>44562</v>
      </c>
      <c r="C1221" s="73">
        <v>300</v>
      </c>
      <c r="D1221" s="38"/>
      <c r="E1221" s="141" t="s">
        <v>24</v>
      </c>
    </row>
    <row r="1222" spans="1:5" s="100" customFormat="1" x14ac:dyDescent="0.25">
      <c r="A1222" s="37">
        <v>44560.656574074077</v>
      </c>
      <c r="B1222" s="98">
        <v>44562</v>
      </c>
      <c r="C1222" s="73">
        <v>300</v>
      </c>
      <c r="D1222" s="38"/>
      <c r="E1222" s="141" t="s">
        <v>24</v>
      </c>
    </row>
    <row r="1223" spans="1:5" s="100" customFormat="1" x14ac:dyDescent="0.25">
      <c r="A1223" s="37">
        <v>44560.658784722225</v>
      </c>
      <c r="B1223" s="98">
        <v>44562</v>
      </c>
      <c r="C1223" s="73">
        <v>200</v>
      </c>
      <c r="D1223" s="38"/>
      <c r="E1223" s="141" t="s">
        <v>24</v>
      </c>
    </row>
    <row r="1224" spans="1:5" s="100" customFormat="1" x14ac:dyDescent="0.25">
      <c r="A1224" s="37">
        <v>44560.663321759261</v>
      </c>
      <c r="B1224" s="98">
        <v>44562</v>
      </c>
      <c r="C1224" s="73">
        <v>1000</v>
      </c>
      <c r="D1224" s="38" t="s">
        <v>272</v>
      </c>
      <c r="E1224" s="141" t="s">
        <v>24</v>
      </c>
    </row>
    <row r="1225" spans="1:5" s="100" customFormat="1" x14ac:dyDescent="0.25">
      <c r="A1225" s="37">
        <v>44560.663425925923</v>
      </c>
      <c r="B1225" s="98">
        <v>44562</v>
      </c>
      <c r="C1225" s="73">
        <v>5000</v>
      </c>
      <c r="D1225" s="38"/>
      <c r="E1225" s="141" t="s">
        <v>24</v>
      </c>
    </row>
    <row r="1226" spans="1:5" s="100" customFormat="1" x14ac:dyDescent="0.25">
      <c r="A1226" s="37">
        <v>44560.663865740738</v>
      </c>
      <c r="B1226" s="98">
        <v>44562</v>
      </c>
      <c r="C1226" s="73">
        <v>1000</v>
      </c>
      <c r="D1226" s="38"/>
      <c r="E1226" s="141" t="s">
        <v>24</v>
      </c>
    </row>
    <row r="1227" spans="1:5" s="100" customFormat="1" x14ac:dyDescent="0.25">
      <c r="A1227" s="37">
        <v>44560.667291666665</v>
      </c>
      <c r="B1227" s="98">
        <v>44562</v>
      </c>
      <c r="C1227" s="73">
        <v>3100</v>
      </c>
      <c r="D1227" s="38"/>
      <c r="E1227" s="141" t="s">
        <v>24</v>
      </c>
    </row>
    <row r="1228" spans="1:5" s="100" customFormat="1" x14ac:dyDescent="0.25">
      <c r="A1228" s="37">
        <v>44560.66847222222</v>
      </c>
      <c r="B1228" s="98">
        <v>44562</v>
      </c>
      <c r="C1228" s="73">
        <v>1800</v>
      </c>
      <c r="D1228" s="38"/>
      <c r="E1228" s="141" t="s">
        <v>24</v>
      </c>
    </row>
    <row r="1229" spans="1:5" s="100" customFormat="1" x14ac:dyDescent="0.25">
      <c r="A1229" s="37">
        <v>44560.668969907405</v>
      </c>
      <c r="B1229" s="98">
        <v>44562</v>
      </c>
      <c r="C1229" s="73">
        <v>200</v>
      </c>
      <c r="D1229" s="38"/>
      <c r="E1229" s="141" t="s">
        <v>24</v>
      </c>
    </row>
    <row r="1230" spans="1:5" s="100" customFormat="1" x14ac:dyDescent="0.25">
      <c r="A1230" s="37">
        <v>44560.670405092591</v>
      </c>
      <c r="B1230" s="98">
        <v>44562</v>
      </c>
      <c r="C1230" s="73">
        <v>500</v>
      </c>
      <c r="D1230" s="38"/>
      <c r="E1230" s="141" t="s">
        <v>24</v>
      </c>
    </row>
    <row r="1231" spans="1:5" s="100" customFormat="1" x14ac:dyDescent="0.25">
      <c r="A1231" s="37">
        <v>44560.674166666664</v>
      </c>
      <c r="B1231" s="98">
        <v>44562</v>
      </c>
      <c r="C1231" s="73">
        <v>500</v>
      </c>
      <c r="D1231" s="38"/>
      <c r="E1231" s="141" t="s">
        <v>24</v>
      </c>
    </row>
    <row r="1232" spans="1:5" s="100" customFormat="1" x14ac:dyDescent="0.25">
      <c r="A1232" s="37">
        <v>44560.674537037034</v>
      </c>
      <c r="B1232" s="98">
        <v>44562</v>
      </c>
      <c r="C1232" s="73">
        <v>300</v>
      </c>
      <c r="D1232" s="38"/>
      <c r="E1232" s="141" t="s">
        <v>24</v>
      </c>
    </row>
    <row r="1233" spans="1:5" s="100" customFormat="1" x14ac:dyDescent="0.25">
      <c r="A1233" s="37">
        <v>44560.676712962966</v>
      </c>
      <c r="B1233" s="98">
        <v>44562</v>
      </c>
      <c r="C1233" s="73">
        <v>200</v>
      </c>
      <c r="D1233" s="38"/>
      <c r="E1233" s="141" t="s">
        <v>24</v>
      </c>
    </row>
    <row r="1234" spans="1:5" s="100" customFormat="1" x14ac:dyDescent="0.25">
      <c r="A1234" s="37">
        <v>44560.684606481482</v>
      </c>
      <c r="B1234" s="98">
        <v>44562</v>
      </c>
      <c r="C1234" s="73">
        <v>1000</v>
      </c>
      <c r="D1234" s="38"/>
      <c r="E1234" s="141" t="s">
        <v>24</v>
      </c>
    </row>
    <row r="1235" spans="1:5" s="100" customFormat="1" x14ac:dyDescent="0.25">
      <c r="A1235" s="37">
        <v>44560.690347222226</v>
      </c>
      <c r="B1235" s="98">
        <v>44562</v>
      </c>
      <c r="C1235" s="73">
        <v>300</v>
      </c>
      <c r="D1235" s="38" t="s">
        <v>273</v>
      </c>
      <c r="E1235" s="141" t="s">
        <v>24</v>
      </c>
    </row>
    <row r="1236" spans="1:5" s="100" customFormat="1" x14ac:dyDescent="0.25">
      <c r="A1236" s="37">
        <v>44560.690671296295</v>
      </c>
      <c r="B1236" s="98">
        <v>44562</v>
      </c>
      <c r="C1236" s="73">
        <v>300</v>
      </c>
      <c r="D1236" s="38"/>
      <c r="E1236" s="141" t="s">
        <v>24</v>
      </c>
    </row>
    <row r="1237" spans="1:5" s="100" customFormat="1" x14ac:dyDescent="0.25">
      <c r="A1237" s="37">
        <v>44560.694039351853</v>
      </c>
      <c r="B1237" s="98">
        <v>44562</v>
      </c>
      <c r="C1237" s="73">
        <v>50</v>
      </c>
      <c r="D1237" s="38" t="s">
        <v>729</v>
      </c>
      <c r="E1237" s="141" t="s">
        <v>24</v>
      </c>
    </row>
    <row r="1238" spans="1:5" s="100" customFormat="1" x14ac:dyDescent="0.25">
      <c r="A1238" s="37">
        <v>44560.700995370367</v>
      </c>
      <c r="B1238" s="98">
        <v>44562</v>
      </c>
      <c r="C1238" s="73">
        <v>500</v>
      </c>
      <c r="D1238" s="38"/>
      <c r="E1238" s="141" t="s">
        <v>24</v>
      </c>
    </row>
    <row r="1239" spans="1:5" s="100" customFormat="1" x14ac:dyDescent="0.25">
      <c r="A1239" s="37">
        <v>44560.714386574073</v>
      </c>
      <c r="B1239" s="98">
        <v>44562</v>
      </c>
      <c r="C1239" s="73">
        <v>1000</v>
      </c>
      <c r="D1239" s="38" t="s">
        <v>429</v>
      </c>
      <c r="E1239" s="141" t="s">
        <v>24</v>
      </c>
    </row>
    <row r="1240" spans="1:5" s="100" customFormat="1" x14ac:dyDescent="0.25">
      <c r="A1240" s="37">
        <v>44560.726574074077</v>
      </c>
      <c r="B1240" s="98">
        <v>44562</v>
      </c>
      <c r="C1240" s="73">
        <v>500</v>
      </c>
      <c r="D1240" s="38"/>
      <c r="E1240" s="141" t="s">
        <v>24</v>
      </c>
    </row>
    <row r="1241" spans="1:5" s="100" customFormat="1" x14ac:dyDescent="0.25">
      <c r="A1241" s="37">
        <v>44560.731979166667</v>
      </c>
      <c r="B1241" s="98">
        <v>44562</v>
      </c>
      <c r="C1241" s="73">
        <v>1000</v>
      </c>
      <c r="D1241" s="38"/>
      <c r="E1241" s="141" t="s">
        <v>24</v>
      </c>
    </row>
    <row r="1242" spans="1:5" s="100" customFormat="1" x14ac:dyDescent="0.25">
      <c r="A1242" s="37">
        <v>44560.733495370368</v>
      </c>
      <c r="B1242" s="98">
        <v>44562</v>
      </c>
      <c r="C1242" s="73">
        <v>500</v>
      </c>
      <c r="D1242" s="38"/>
      <c r="E1242" s="141" t="s">
        <v>24</v>
      </c>
    </row>
    <row r="1243" spans="1:5" s="100" customFormat="1" x14ac:dyDescent="0.25">
      <c r="A1243" s="37">
        <v>44560.734884259262</v>
      </c>
      <c r="B1243" s="98">
        <v>44562</v>
      </c>
      <c r="C1243" s="73">
        <v>100</v>
      </c>
      <c r="D1243" s="38"/>
      <c r="E1243" s="141" t="s">
        <v>24</v>
      </c>
    </row>
    <row r="1244" spans="1:5" s="100" customFormat="1" x14ac:dyDescent="0.25">
      <c r="A1244" s="37">
        <v>44560.736655092594</v>
      </c>
      <c r="B1244" s="98">
        <v>44562</v>
      </c>
      <c r="C1244" s="73">
        <v>500</v>
      </c>
      <c r="D1244" s="38"/>
      <c r="E1244" s="141" t="s">
        <v>24</v>
      </c>
    </row>
    <row r="1245" spans="1:5" s="100" customFormat="1" x14ac:dyDescent="0.25">
      <c r="A1245" s="37">
        <v>44560.738483796296</v>
      </c>
      <c r="B1245" s="98">
        <v>44562</v>
      </c>
      <c r="C1245" s="73">
        <v>500</v>
      </c>
      <c r="D1245" s="38"/>
      <c r="E1245" s="141" t="s">
        <v>24</v>
      </c>
    </row>
    <row r="1246" spans="1:5" s="100" customFormat="1" x14ac:dyDescent="0.25">
      <c r="A1246" s="37">
        <v>44560.743425925924</v>
      </c>
      <c r="B1246" s="98">
        <v>44562</v>
      </c>
      <c r="C1246" s="73">
        <v>500</v>
      </c>
      <c r="D1246" s="38" t="s">
        <v>542</v>
      </c>
      <c r="E1246" s="141" t="s">
        <v>24</v>
      </c>
    </row>
    <row r="1247" spans="1:5" s="100" customFormat="1" x14ac:dyDescent="0.25">
      <c r="A1247" s="37">
        <v>44560.746157407404</v>
      </c>
      <c r="B1247" s="98">
        <v>44562</v>
      </c>
      <c r="C1247" s="73">
        <v>200</v>
      </c>
      <c r="D1247" s="38"/>
      <c r="E1247" s="141" t="s">
        <v>24</v>
      </c>
    </row>
    <row r="1248" spans="1:5" s="100" customFormat="1" x14ac:dyDescent="0.25">
      <c r="A1248" s="37">
        <v>44560.746759259258</v>
      </c>
      <c r="B1248" s="98">
        <v>44562</v>
      </c>
      <c r="C1248" s="73">
        <v>3000</v>
      </c>
      <c r="D1248" s="38"/>
      <c r="E1248" s="141" t="s">
        <v>24</v>
      </c>
    </row>
    <row r="1249" spans="1:5" s="100" customFormat="1" x14ac:dyDescent="0.25">
      <c r="A1249" s="37">
        <v>44560.747187499997</v>
      </c>
      <c r="B1249" s="98">
        <v>44562</v>
      </c>
      <c r="C1249" s="73">
        <v>250</v>
      </c>
      <c r="D1249" s="38"/>
      <c r="E1249" s="141" t="s">
        <v>24</v>
      </c>
    </row>
    <row r="1250" spans="1:5" s="100" customFormat="1" x14ac:dyDescent="0.25">
      <c r="A1250" s="37">
        <v>44560.749942129631</v>
      </c>
      <c r="B1250" s="98">
        <v>44562</v>
      </c>
      <c r="C1250" s="73">
        <v>500</v>
      </c>
      <c r="D1250" s="38" t="s">
        <v>317</v>
      </c>
      <c r="E1250" s="141" t="s">
        <v>24</v>
      </c>
    </row>
    <row r="1251" spans="1:5" s="100" customFormat="1" x14ac:dyDescent="0.25">
      <c r="A1251" s="37">
        <v>44560.764745370368</v>
      </c>
      <c r="B1251" s="98">
        <v>44562</v>
      </c>
      <c r="C1251" s="73">
        <v>600</v>
      </c>
      <c r="D1251" s="38"/>
      <c r="E1251" s="141" t="s">
        <v>24</v>
      </c>
    </row>
    <row r="1252" spans="1:5" s="100" customFormat="1" x14ac:dyDescent="0.25">
      <c r="A1252" s="37">
        <v>44560.782581018517</v>
      </c>
      <c r="B1252" s="98">
        <v>44562</v>
      </c>
      <c r="C1252" s="73">
        <v>3000</v>
      </c>
      <c r="D1252" s="38"/>
      <c r="E1252" s="141" t="s">
        <v>24</v>
      </c>
    </row>
    <row r="1253" spans="1:5" s="100" customFormat="1" x14ac:dyDescent="0.25">
      <c r="A1253" s="37">
        <v>44560.796342592592</v>
      </c>
      <c r="B1253" s="98">
        <v>44562</v>
      </c>
      <c r="C1253" s="73">
        <v>5000</v>
      </c>
      <c r="D1253" s="38"/>
      <c r="E1253" s="141" t="s">
        <v>24</v>
      </c>
    </row>
    <row r="1254" spans="1:5" s="100" customFormat="1" x14ac:dyDescent="0.25">
      <c r="A1254" s="37">
        <v>44560.80232638889</v>
      </c>
      <c r="B1254" s="98">
        <v>44562</v>
      </c>
      <c r="C1254" s="73">
        <v>1000</v>
      </c>
      <c r="D1254" s="38"/>
      <c r="E1254" s="141" t="s">
        <v>24</v>
      </c>
    </row>
    <row r="1255" spans="1:5" s="100" customFormat="1" x14ac:dyDescent="0.25">
      <c r="A1255" s="37">
        <v>44560.802488425928</v>
      </c>
      <c r="B1255" s="98">
        <v>44562</v>
      </c>
      <c r="C1255" s="73">
        <v>1000</v>
      </c>
      <c r="D1255" s="38"/>
      <c r="E1255" s="141" t="s">
        <v>24</v>
      </c>
    </row>
    <row r="1256" spans="1:5" s="100" customFormat="1" x14ac:dyDescent="0.25">
      <c r="A1256" s="37">
        <v>44560.803518518522</v>
      </c>
      <c r="B1256" s="98">
        <v>44562</v>
      </c>
      <c r="C1256" s="73">
        <v>2500</v>
      </c>
      <c r="D1256" s="38"/>
      <c r="E1256" s="141" t="s">
        <v>24</v>
      </c>
    </row>
    <row r="1257" spans="1:5" s="100" customFormat="1" x14ac:dyDescent="0.25">
      <c r="A1257" s="37">
        <v>44560.80537037037</v>
      </c>
      <c r="B1257" s="98">
        <v>44562</v>
      </c>
      <c r="C1257" s="73">
        <v>184</v>
      </c>
      <c r="D1257" s="38"/>
      <c r="E1257" s="141" t="s">
        <v>24</v>
      </c>
    </row>
    <row r="1258" spans="1:5" s="100" customFormat="1" x14ac:dyDescent="0.25">
      <c r="A1258" s="37">
        <v>44560.805474537039</v>
      </c>
      <c r="B1258" s="98">
        <v>44562</v>
      </c>
      <c r="C1258" s="73">
        <v>500</v>
      </c>
      <c r="D1258" s="38"/>
      <c r="E1258" s="141" t="s">
        <v>24</v>
      </c>
    </row>
    <row r="1259" spans="1:5" s="100" customFormat="1" x14ac:dyDescent="0.25">
      <c r="A1259" s="37">
        <v>44560.807928240742</v>
      </c>
      <c r="B1259" s="98">
        <v>44562</v>
      </c>
      <c r="C1259" s="73">
        <v>500</v>
      </c>
      <c r="D1259" s="38" t="s">
        <v>731</v>
      </c>
      <c r="E1259" s="141" t="s">
        <v>24</v>
      </c>
    </row>
    <row r="1260" spans="1:5" s="100" customFormat="1" x14ac:dyDescent="0.25">
      <c r="A1260" s="37">
        <v>44560.815520833334</v>
      </c>
      <c r="B1260" s="98">
        <v>44562</v>
      </c>
      <c r="C1260" s="73">
        <v>100</v>
      </c>
      <c r="D1260" s="38" t="s">
        <v>318</v>
      </c>
      <c r="E1260" s="141" t="s">
        <v>24</v>
      </c>
    </row>
    <row r="1261" spans="1:5" s="100" customFormat="1" x14ac:dyDescent="0.25">
      <c r="A1261" s="37">
        <v>44560.819814814815</v>
      </c>
      <c r="B1261" s="98">
        <v>44562</v>
      </c>
      <c r="C1261" s="73">
        <v>100</v>
      </c>
      <c r="D1261" s="38" t="s">
        <v>596</v>
      </c>
      <c r="E1261" s="141" t="s">
        <v>24</v>
      </c>
    </row>
    <row r="1262" spans="1:5" s="100" customFormat="1" x14ac:dyDescent="0.25">
      <c r="A1262" s="37">
        <v>44560.823935185188</v>
      </c>
      <c r="B1262" s="98">
        <v>44562</v>
      </c>
      <c r="C1262" s="73">
        <v>1000</v>
      </c>
      <c r="D1262" s="38"/>
      <c r="E1262" s="141" t="s">
        <v>24</v>
      </c>
    </row>
    <row r="1263" spans="1:5" s="100" customFormat="1" x14ac:dyDescent="0.25">
      <c r="A1263" s="37">
        <v>44560.83</v>
      </c>
      <c r="B1263" s="98">
        <v>44562</v>
      </c>
      <c r="C1263" s="73">
        <v>600</v>
      </c>
      <c r="D1263" s="38"/>
      <c r="E1263" s="141" t="s">
        <v>24</v>
      </c>
    </row>
    <row r="1264" spans="1:5" s="100" customFormat="1" x14ac:dyDescent="0.25">
      <c r="A1264" s="37">
        <v>44560.838587962964</v>
      </c>
      <c r="B1264" s="98">
        <v>44562</v>
      </c>
      <c r="C1264" s="73">
        <v>2000</v>
      </c>
      <c r="D1264" s="38"/>
      <c r="E1264" s="141" t="s">
        <v>24</v>
      </c>
    </row>
    <row r="1265" spans="1:5" s="100" customFormat="1" x14ac:dyDescent="0.25">
      <c r="A1265" s="37">
        <v>44560.842233796298</v>
      </c>
      <c r="B1265" s="98">
        <v>44562</v>
      </c>
      <c r="C1265" s="73">
        <v>200</v>
      </c>
      <c r="D1265" s="38"/>
      <c r="E1265" s="141" t="s">
        <v>24</v>
      </c>
    </row>
    <row r="1266" spans="1:5" s="100" customFormat="1" x14ac:dyDescent="0.25">
      <c r="A1266" s="37">
        <v>44560.853946759256</v>
      </c>
      <c r="B1266" s="98">
        <v>44562</v>
      </c>
      <c r="C1266" s="73">
        <v>100</v>
      </c>
      <c r="D1266" s="38"/>
      <c r="E1266" s="141" t="s">
        <v>24</v>
      </c>
    </row>
    <row r="1267" spans="1:5" s="100" customFormat="1" x14ac:dyDescent="0.25">
      <c r="A1267" s="37">
        <v>44560.860821759263</v>
      </c>
      <c r="B1267" s="98">
        <v>44562</v>
      </c>
      <c r="C1267" s="73">
        <v>500</v>
      </c>
      <c r="D1267" s="38"/>
      <c r="E1267" s="141" t="s">
        <v>24</v>
      </c>
    </row>
    <row r="1268" spans="1:5" s="100" customFormat="1" x14ac:dyDescent="0.25">
      <c r="A1268" s="37">
        <v>44560.870462962965</v>
      </c>
      <c r="B1268" s="98">
        <v>44562</v>
      </c>
      <c r="C1268" s="73">
        <v>1500</v>
      </c>
      <c r="D1268" s="38"/>
      <c r="E1268" s="141" t="s">
        <v>24</v>
      </c>
    </row>
    <row r="1269" spans="1:5" s="100" customFormat="1" x14ac:dyDescent="0.25">
      <c r="A1269" s="37">
        <v>44560.875300925924</v>
      </c>
      <c r="B1269" s="98">
        <v>44562</v>
      </c>
      <c r="C1269" s="73">
        <v>100</v>
      </c>
      <c r="D1269" s="38"/>
      <c r="E1269" s="141" t="s">
        <v>24</v>
      </c>
    </row>
    <row r="1270" spans="1:5" s="100" customFormat="1" x14ac:dyDescent="0.25">
      <c r="A1270" s="37">
        <v>44560.878703703704</v>
      </c>
      <c r="B1270" s="98">
        <v>44562</v>
      </c>
      <c r="C1270" s="73">
        <v>1000</v>
      </c>
      <c r="D1270" s="38"/>
      <c r="E1270" s="141" t="s">
        <v>24</v>
      </c>
    </row>
    <row r="1271" spans="1:5" s="100" customFormat="1" x14ac:dyDescent="0.25">
      <c r="A1271" s="37">
        <v>44560.87877314815</v>
      </c>
      <c r="B1271" s="98">
        <v>44562</v>
      </c>
      <c r="C1271" s="73">
        <v>100</v>
      </c>
      <c r="D1271" s="38"/>
      <c r="E1271" s="141" t="s">
        <v>24</v>
      </c>
    </row>
    <row r="1272" spans="1:5" s="100" customFormat="1" x14ac:dyDescent="0.25">
      <c r="A1272" s="37">
        <v>44560.888819444444</v>
      </c>
      <c r="B1272" s="98">
        <v>44562</v>
      </c>
      <c r="C1272" s="73">
        <v>500</v>
      </c>
      <c r="D1272" s="38" t="s">
        <v>542</v>
      </c>
      <c r="E1272" s="141" t="s">
        <v>24</v>
      </c>
    </row>
    <row r="1273" spans="1:5" s="100" customFormat="1" x14ac:dyDescent="0.25">
      <c r="A1273" s="37">
        <v>44560.899814814817</v>
      </c>
      <c r="B1273" s="98">
        <v>44562</v>
      </c>
      <c r="C1273" s="73">
        <v>5000</v>
      </c>
      <c r="D1273" s="38"/>
      <c r="E1273" s="141" t="s">
        <v>24</v>
      </c>
    </row>
    <row r="1274" spans="1:5" s="100" customFormat="1" x14ac:dyDescent="0.25">
      <c r="A1274" s="37">
        <v>44560.913182870368</v>
      </c>
      <c r="B1274" s="98">
        <v>44562</v>
      </c>
      <c r="C1274" s="73">
        <v>200</v>
      </c>
      <c r="D1274" s="38"/>
      <c r="E1274" s="141" t="s">
        <v>24</v>
      </c>
    </row>
    <row r="1275" spans="1:5" s="100" customFormat="1" x14ac:dyDescent="0.25">
      <c r="A1275" s="37">
        <v>44560.921168981484</v>
      </c>
      <c r="B1275" s="98">
        <v>44562</v>
      </c>
      <c r="C1275" s="73">
        <v>150</v>
      </c>
      <c r="D1275" s="38"/>
      <c r="E1275" s="141" t="s">
        <v>24</v>
      </c>
    </row>
    <row r="1276" spans="1:5" s="100" customFormat="1" x14ac:dyDescent="0.25">
      <c r="A1276" s="37">
        <v>44560.926030092596</v>
      </c>
      <c r="B1276" s="98">
        <v>44562</v>
      </c>
      <c r="C1276" s="73">
        <v>500</v>
      </c>
      <c r="D1276" s="38"/>
      <c r="E1276" s="141" t="s">
        <v>24</v>
      </c>
    </row>
    <row r="1277" spans="1:5" s="100" customFormat="1" x14ac:dyDescent="0.25">
      <c r="A1277" s="37">
        <v>44560.947395833333</v>
      </c>
      <c r="B1277" s="98">
        <v>44562</v>
      </c>
      <c r="C1277" s="73">
        <v>100</v>
      </c>
      <c r="D1277" s="38"/>
      <c r="E1277" s="141" t="s">
        <v>24</v>
      </c>
    </row>
    <row r="1278" spans="1:5" s="100" customFormat="1" x14ac:dyDescent="0.25">
      <c r="A1278" s="37">
        <v>44560.95385416667</v>
      </c>
      <c r="B1278" s="98">
        <v>44562</v>
      </c>
      <c r="C1278" s="73">
        <v>1000</v>
      </c>
      <c r="D1278" s="38"/>
      <c r="E1278" s="141" t="s">
        <v>24</v>
      </c>
    </row>
    <row r="1279" spans="1:5" s="100" customFormat="1" x14ac:dyDescent="0.25">
      <c r="A1279" s="37">
        <v>44560.957175925927</v>
      </c>
      <c r="B1279" s="98">
        <v>44562</v>
      </c>
      <c r="C1279" s="73">
        <v>300</v>
      </c>
      <c r="D1279" s="38" t="s">
        <v>543</v>
      </c>
      <c r="E1279" s="141" t="s">
        <v>24</v>
      </c>
    </row>
    <row r="1280" spans="1:5" s="100" customFormat="1" x14ac:dyDescent="0.25">
      <c r="A1280" s="37">
        <v>44560.95853009259</v>
      </c>
      <c r="B1280" s="98">
        <v>44562</v>
      </c>
      <c r="C1280" s="73">
        <v>500</v>
      </c>
      <c r="D1280" s="38"/>
      <c r="E1280" s="141" t="s">
        <v>24</v>
      </c>
    </row>
    <row r="1281" spans="1:5" s="100" customFormat="1" x14ac:dyDescent="0.25">
      <c r="A1281" s="37">
        <v>44560.962245370371</v>
      </c>
      <c r="B1281" s="98">
        <v>44562</v>
      </c>
      <c r="C1281" s="73">
        <v>1000</v>
      </c>
      <c r="D1281" s="38"/>
      <c r="E1281" s="141" t="s">
        <v>24</v>
      </c>
    </row>
    <row r="1282" spans="1:5" s="100" customFormat="1" x14ac:dyDescent="0.25">
      <c r="A1282" s="37">
        <v>44560.97016203704</v>
      </c>
      <c r="B1282" s="98">
        <v>44562</v>
      </c>
      <c r="C1282" s="73">
        <v>200</v>
      </c>
      <c r="D1282" s="38"/>
      <c r="E1282" s="141" t="s">
        <v>24</v>
      </c>
    </row>
    <row r="1283" spans="1:5" s="100" customFormat="1" x14ac:dyDescent="0.25">
      <c r="A1283" s="37">
        <v>44560.971620370372</v>
      </c>
      <c r="B1283" s="98">
        <v>44562</v>
      </c>
      <c r="C1283" s="73">
        <v>500</v>
      </c>
      <c r="D1283" s="38"/>
      <c r="E1283" s="141" t="s">
        <v>24</v>
      </c>
    </row>
    <row r="1284" spans="1:5" s="100" customFormat="1" x14ac:dyDescent="0.25">
      <c r="A1284" s="37">
        <v>44560.977546296293</v>
      </c>
      <c r="B1284" s="98">
        <v>44562</v>
      </c>
      <c r="C1284" s="73">
        <v>300</v>
      </c>
      <c r="D1284" s="38"/>
      <c r="E1284" s="141" t="s">
        <v>24</v>
      </c>
    </row>
    <row r="1285" spans="1:5" s="100" customFormat="1" x14ac:dyDescent="0.25">
      <c r="A1285" s="37">
        <v>44560.986574074072</v>
      </c>
      <c r="B1285" s="98">
        <v>44562</v>
      </c>
      <c r="C1285" s="73">
        <v>1000</v>
      </c>
      <c r="D1285" s="38"/>
      <c r="E1285" s="141" t="s">
        <v>24</v>
      </c>
    </row>
    <row r="1286" spans="1:5" s="100" customFormat="1" x14ac:dyDescent="0.25">
      <c r="A1286" s="37">
        <v>44560.988032407404</v>
      </c>
      <c r="B1286" s="98">
        <v>44562</v>
      </c>
      <c r="C1286" s="73">
        <v>100</v>
      </c>
      <c r="D1286" s="38" t="s">
        <v>344</v>
      </c>
      <c r="E1286" s="141" t="s">
        <v>24</v>
      </c>
    </row>
    <row r="1287" spans="1:5" s="100" customFormat="1" x14ac:dyDescent="0.25">
      <c r="A1287" s="37">
        <v>44560.993958333333</v>
      </c>
      <c r="B1287" s="98">
        <v>44562</v>
      </c>
      <c r="C1287" s="73">
        <v>3000</v>
      </c>
      <c r="D1287" s="38"/>
      <c r="E1287" s="141" t="s">
        <v>24</v>
      </c>
    </row>
    <row r="1288" spans="1:5" s="100" customFormat="1" x14ac:dyDescent="0.25">
      <c r="A1288" s="37">
        <v>44561.00304398148</v>
      </c>
      <c r="B1288" s="98">
        <v>44562</v>
      </c>
      <c r="C1288" s="73">
        <v>500</v>
      </c>
      <c r="D1288" s="38"/>
      <c r="E1288" s="141" t="s">
        <v>24</v>
      </c>
    </row>
    <row r="1289" spans="1:5" s="100" customFormat="1" x14ac:dyDescent="0.25">
      <c r="A1289" s="37">
        <v>44561.041087962964</v>
      </c>
      <c r="B1289" s="98">
        <v>44562</v>
      </c>
      <c r="C1289" s="73">
        <v>500</v>
      </c>
      <c r="D1289" s="38"/>
      <c r="E1289" s="141" t="s">
        <v>24</v>
      </c>
    </row>
    <row r="1290" spans="1:5" s="100" customFormat="1" x14ac:dyDescent="0.25">
      <c r="A1290" s="37">
        <v>44561.042534722219</v>
      </c>
      <c r="B1290" s="98">
        <v>44562</v>
      </c>
      <c r="C1290" s="73">
        <v>100</v>
      </c>
      <c r="D1290" s="38"/>
      <c r="E1290" s="141" t="s">
        <v>24</v>
      </c>
    </row>
    <row r="1291" spans="1:5" s="100" customFormat="1" x14ac:dyDescent="0.25">
      <c r="A1291" s="37">
        <v>44561.067476851851</v>
      </c>
      <c r="B1291" s="98">
        <v>44562</v>
      </c>
      <c r="C1291" s="73">
        <v>3000</v>
      </c>
      <c r="D1291" s="38"/>
      <c r="E1291" s="141" t="s">
        <v>24</v>
      </c>
    </row>
    <row r="1292" spans="1:5" s="100" customFormat="1" x14ac:dyDescent="0.25">
      <c r="A1292" s="37">
        <v>44561.071435185186</v>
      </c>
      <c r="B1292" s="98">
        <v>44562</v>
      </c>
      <c r="C1292" s="73">
        <v>300</v>
      </c>
      <c r="D1292" s="38"/>
      <c r="E1292" s="141" t="s">
        <v>24</v>
      </c>
    </row>
    <row r="1293" spans="1:5" s="100" customFormat="1" x14ac:dyDescent="0.25">
      <c r="A1293" s="37">
        <v>44561.072708333333</v>
      </c>
      <c r="B1293" s="98">
        <v>44562</v>
      </c>
      <c r="C1293" s="73">
        <v>3000</v>
      </c>
      <c r="D1293" s="38"/>
      <c r="E1293" s="141" t="s">
        <v>24</v>
      </c>
    </row>
    <row r="1294" spans="1:5" s="100" customFormat="1" x14ac:dyDescent="0.25">
      <c r="A1294" s="37">
        <v>44561.095567129632</v>
      </c>
      <c r="B1294" s="98">
        <v>44562</v>
      </c>
      <c r="C1294" s="73">
        <v>300</v>
      </c>
      <c r="D1294" s="38"/>
      <c r="E1294" s="141" t="s">
        <v>24</v>
      </c>
    </row>
    <row r="1295" spans="1:5" s="100" customFormat="1" x14ac:dyDescent="0.25">
      <c r="A1295" s="37">
        <v>44561.098194444443</v>
      </c>
      <c r="B1295" s="98">
        <v>44562</v>
      </c>
      <c r="C1295" s="73">
        <v>3000</v>
      </c>
      <c r="D1295" s="38"/>
      <c r="E1295" s="141" t="s">
        <v>24</v>
      </c>
    </row>
    <row r="1296" spans="1:5" s="100" customFormat="1" x14ac:dyDescent="0.25">
      <c r="A1296" s="37">
        <v>44561.167083333334</v>
      </c>
      <c r="B1296" s="98">
        <v>44562</v>
      </c>
      <c r="C1296" s="73">
        <v>500</v>
      </c>
      <c r="D1296" s="38"/>
      <c r="E1296" s="141" t="s">
        <v>24</v>
      </c>
    </row>
    <row r="1297" spans="1:5" s="100" customFormat="1" x14ac:dyDescent="0.25">
      <c r="A1297" s="37">
        <v>44561.248900462961</v>
      </c>
      <c r="B1297" s="98">
        <v>44562</v>
      </c>
      <c r="C1297" s="73">
        <v>500</v>
      </c>
      <c r="D1297" s="38"/>
      <c r="E1297" s="141" t="s">
        <v>24</v>
      </c>
    </row>
    <row r="1298" spans="1:5" s="100" customFormat="1" x14ac:dyDescent="0.25">
      <c r="A1298" s="37">
        <v>44561.409178240741</v>
      </c>
      <c r="B1298" s="98">
        <v>44562</v>
      </c>
      <c r="C1298" s="73">
        <v>30000</v>
      </c>
      <c r="D1298" s="38"/>
      <c r="E1298" s="141" t="s">
        <v>24</v>
      </c>
    </row>
    <row r="1299" spans="1:5" s="100" customFormat="1" x14ac:dyDescent="0.25">
      <c r="A1299" s="37">
        <v>44561.43173611111</v>
      </c>
      <c r="B1299" s="98">
        <v>44562</v>
      </c>
      <c r="C1299" s="73">
        <v>1000</v>
      </c>
      <c r="D1299" s="38"/>
      <c r="E1299" s="141" t="s">
        <v>24</v>
      </c>
    </row>
    <row r="1300" spans="1:5" s="100" customFormat="1" x14ac:dyDescent="0.25">
      <c r="A1300" s="37">
        <v>44561.459456018521</v>
      </c>
      <c r="B1300" s="98">
        <v>44562</v>
      </c>
      <c r="C1300" s="73">
        <v>300</v>
      </c>
      <c r="D1300" s="38" t="s">
        <v>520</v>
      </c>
      <c r="E1300" s="141" t="s">
        <v>24</v>
      </c>
    </row>
    <row r="1301" spans="1:5" s="100" customFormat="1" x14ac:dyDescent="0.25">
      <c r="A1301" s="37">
        <v>44561.471574074072</v>
      </c>
      <c r="B1301" s="98">
        <v>44562</v>
      </c>
      <c r="C1301" s="73">
        <v>300</v>
      </c>
      <c r="D1301" s="38"/>
      <c r="E1301" s="141" t="s">
        <v>24</v>
      </c>
    </row>
    <row r="1302" spans="1:5" s="100" customFormat="1" x14ac:dyDescent="0.25">
      <c r="A1302" s="37">
        <v>44561.472118055557</v>
      </c>
      <c r="B1302" s="98">
        <v>44562</v>
      </c>
      <c r="C1302" s="73">
        <v>100</v>
      </c>
      <c r="D1302" s="38"/>
      <c r="E1302" s="141" t="s">
        <v>24</v>
      </c>
    </row>
    <row r="1303" spans="1:5" s="100" customFormat="1" x14ac:dyDescent="0.25">
      <c r="A1303" s="37">
        <v>44561.481504629628</v>
      </c>
      <c r="B1303" s="98">
        <v>44562</v>
      </c>
      <c r="C1303" s="73">
        <v>200</v>
      </c>
      <c r="D1303" s="38"/>
      <c r="E1303" s="141" t="s">
        <v>24</v>
      </c>
    </row>
    <row r="1304" spans="1:5" s="100" customFormat="1" x14ac:dyDescent="0.25">
      <c r="A1304" s="37">
        <v>44561.481689814813</v>
      </c>
      <c r="B1304" s="98">
        <v>44562</v>
      </c>
      <c r="C1304" s="73">
        <v>300</v>
      </c>
      <c r="D1304" s="38"/>
      <c r="E1304" s="141" t="s">
        <v>24</v>
      </c>
    </row>
    <row r="1305" spans="1:5" s="100" customFormat="1" x14ac:dyDescent="0.25">
      <c r="A1305" s="37">
        <v>44561.48269675926</v>
      </c>
      <c r="B1305" s="98">
        <v>44562</v>
      </c>
      <c r="C1305" s="73">
        <v>500</v>
      </c>
      <c r="D1305" s="38"/>
      <c r="E1305" s="141" t="s">
        <v>24</v>
      </c>
    </row>
    <row r="1306" spans="1:5" s="100" customFormat="1" x14ac:dyDescent="0.25">
      <c r="A1306" s="37">
        <v>44561.494201388887</v>
      </c>
      <c r="B1306" s="98">
        <v>44562</v>
      </c>
      <c r="C1306" s="73">
        <v>300</v>
      </c>
      <c r="D1306" s="38"/>
      <c r="E1306" s="141" t="s">
        <v>24</v>
      </c>
    </row>
    <row r="1307" spans="1:5" s="100" customFormat="1" x14ac:dyDescent="0.25">
      <c r="A1307" s="37">
        <v>44561.496631944443</v>
      </c>
      <c r="B1307" s="98">
        <v>44562</v>
      </c>
      <c r="C1307" s="73">
        <v>500</v>
      </c>
      <c r="D1307" s="38"/>
      <c r="E1307" s="141" t="s">
        <v>24</v>
      </c>
    </row>
    <row r="1308" spans="1:5" s="100" customFormat="1" x14ac:dyDescent="0.25">
      <c r="A1308" s="37">
        <v>44561.501469907409</v>
      </c>
      <c r="B1308" s="98">
        <v>44562</v>
      </c>
      <c r="C1308" s="73">
        <v>500</v>
      </c>
      <c r="D1308" s="38"/>
      <c r="E1308" s="141" t="s">
        <v>24</v>
      </c>
    </row>
    <row r="1309" spans="1:5" s="100" customFormat="1" x14ac:dyDescent="0.25">
      <c r="A1309" s="37">
        <v>44561.505972222221</v>
      </c>
      <c r="B1309" s="98">
        <v>44562</v>
      </c>
      <c r="C1309" s="73">
        <v>300</v>
      </c>
      <c r="D1309" s="38"/>
      <c r="E1309" s="141" t="s">
        <v>24</v>
      </c>
    </row>
    <row r="1310" spans="1:5" s="100" customFormat="1" x14ac:dyDescent="0.25">
      <c r="A1310" s="37">
        <v>44561.50608796296</v>
      </c>
      <c r="B1310" s="98">
        <v>44562</v>
      </c>
      <c r="C1310" s="73">
        <v>500</v>
      </c>
      <c r="D1310" s="38"/>
      <c r="E1310" s="141" t="s">
        <v>24</v>
      </c>
    </row>
    <row r="1311" spans="1:5" s="100" customFormat="1" x14ac:dyDescent="0.25">
      <c r="A1311" s="37">
        <v>44561.516712962963</v>
      </c>
      <c r="B1311" s="98">
        <v>44562</v>
      </c>
      <c r="C1311" s="73">
        <v>3000</v>
      </c>
      <c r="D1311" s="38"/>
      <c r="E1311" s="141" t="s">
        <v>24</v>
      </c>
    </row>
    <row r="1312" spans="1:5" s="100" customFormat="1" x14ac:dyDescent="0.25">
      <c r="A1312" s="37">
        <v>44561.521527777775</v>
      </c>
      <c r="B1312" s="98">
        <v>44562</v>
      </c>
      <c r="C1312" s="73">
        <v>1145</v>
      </c>
      <c r="D1312" s="38"/>
      <c r="E1312" s="141" t="s">
        <v>24</v>
      </c>
    </row>
    <row r="1313" spans="1:5" s="100" customFormat="1" x14ac:dyDescent="0.25">
      <c r="A1313" s="37">
        <v>44561.547766203701</v>
      </c>
      <c r="B1313" s="98">
        <v>44562</v>
      </c>
      <c r="C1313" s="73">
        <v>500</v>
      </c>
      <c r="D1313" s="38"/>
      <c r="E1313" s="141" t="s">
        <v>24</v>
      </c>
    </row>
    <row r="1314" spans="1:5" s="100" customFormat="1" x14ac:dyDescent="0.25">
      <c r="A1314" s="37">
        <v>44561.561180555553</v>
      </c>
      <c r="B1314" s="98">
        <v>44562</v>
      </c>
      <c r="C1314" s="73">
        <v>500</v>
      </c>
      <c r="D1314" s="38"/>
      <c r="E1314" s="141" t="s">
        <v>24</v>
      </c>
    </row>
    <row r="1315" spans="1:5" s="100" customFormat="1" x14ac:dyDescent="0.25">
      <c r="A1315" s="37">
        <v>44561.561412037037</v>
      </c>
      <c r="B1315" s="98">
        <v>44562</v>
      </c>
      <c r="C1315" s="73">
        <v>500</v>
      </c>
      <c r="D1315" s="38"/>
      <c r="E1315" s="141" t="s">
        <v>24</v>
      </c>
    </row>
    <row r="1316" spans="1:5" s="100" customFormat="1" x14ac:dyDescent="0.25">
      <c r="A1316" s="37">
        <v>44561.568877314814</v>
      </c>
      <c r="B1316" s="98">
        <v>44562</v>
      </c>
      <c r="C1316" s="73">
        <v>1000</v>
      </c>
      <c r="D1316" s="38"/>
      <c r="E1316" s="141" t="s">
        <v>24</v>
      </c>
    </row>
    <row r="1317" spans="1:5" s="100" customFormat="1" x14ac:dyDescent="0.25">
      <c r="A1317" s="37">
        <v>44561.611481481479</v>
      </c>
      <c r="B1317" s="98">
        <v>44562</v>
      </c>
      <c r="C1317" s="73">
        <v>100</v>
      </c>
      <c r="D1317" s="38"/>
      <c r="E1317" s="141" t="s">
        <v>24</v>
      </c>
    </row>
    <row r="1318" spans="1:5" s="100" customFormat="1" x14ac:dyDescent="0.25">
      <c r="A1318" s="37">
        <v>44561.618888888886</v>
      </c>
      <c r="B1318" s="98">
        <v>44562</v>
      </c>
      <c r="C1318" s="73">
        <v>500</v>
      </c>
      <c r="D1318" s="38"/>
      <c r="E1318" s="141" t="s">
        <v>24</v>
      </c>
    </row>
    <row r="1319" spans="1:5" s="100" customFormat="1" x14ac:dyDescent="0.25">
      <c r="A1319" s="37">
        <v>44561.642060185186</v>
      </c>
      <c r="B1319" s="98">
        <v>44562</v>
      </c>
      <c r="C1319" s="73">
        <v>100</v>
      </c>
      <c r="D1319" s="38"/>
      <c r="E1319" s="141" t="s">
        <v>24</v>
      </c>
    </row>
    <row r="1320" spans="1:5" s="100" customFormat="1" x14ac:dyDescent="0.25">
      <c r="A1320" s="37">
        <v>44561.684131944443</v>
      </c>
      <c r="B1320" s="98">
        <v>44562</v>
      </c>
      <c r="C1320" s="73">
        <v>10000</v>
      </c>
      <c r="D1320" s="38"/>
      <c r="E1320" s="141" t="s">
        <v>24</v>
      </c>
    </row>
    <row r="1321" spans="1:5" s="100" customFormat="1" x14ac:dyDescent="0.25">
      <c r="A1321" s="37">
        <v>44561.685219907406</v>
      </c>
      <c r="B1321" s="98">
        <v>44562</v>
      </c>
      <c r="C1321" s="73">
        <v>100</v>
      </c>
      <c r="D1321" s="38"/>
      <c r="E1321" s="141" t="s">
        <v>24</v>
      </c>
    </row>
    <row r="1322" spans="1:5" s="100" customFormat="1" x14ac:dyDescent="0.25">
      <c r="A1322" s="37">
        <v>44561.711828703701</v>
      </c>
      <c r="B1322" s="98">
        <v>44562</v>
      </c>
      <c r="C1322" s="73">
        <v>500</v>
      </c>
      <c r="D1322" s="38"/>
      <c r="E1322" s="141" t="s">
        <v>24</v>
      </c>
    </row>
    <row r="1323" spans="1:5" s="100" customFormat="1" x14ac:dyDescent="0.25">
      <c r="A1323" s="37">
        <v>44561.71702546296</v>
      </c>
      <c r="B1323" s="98">
        <v>44562</v>
      </c>
      <c r="C1323" s="73">
        <v>20000</v>
      </c>
      <c r="D1323" s="38"/>
      <c r="E1323" s="141" t="s">
        <v>24</v>
      </c>
    </row>
    <row r="1324" spans="1:5" s="100" customFormat="1" x14ac:dyDescent="0.25">
      <c r="A1324" s="37">
        <v>44561.725405092591</v>
      </c>
      <c r="B1324" s="98">
        <v>44562</v>
      </c>
      <c r="C1324" s="73">
        <v>100</v>
      </c>
      <c r="D1324" s="38"/>
      <c r="E1324" s="141" t="s">
        <v>24</v>
      </c>
    </row>
    <row r="1325" spans="1:5" s="100" customFormat="1" x14ac:dyDescent="0.25">
      <c r="A1325" s="37">
        <v>44561.735243055555</v>
      </c>
      <c r="B1325" s="98">
        <v>44562</v>
      </c>
      <c r="C1325" s="73">
        <v>1000</v>
      </c>
      <c r="D1325" s="38"/>
      <c r="E1325" s="141" t="s">
        <v>24</v>
      </c>
    </row>
    <row r="1326" spans="1:5" s="100" customFormat="1" x14ac:dyDescent="0.25">
      <c r="A1326" s="37">
        <v>44561.738796296297</v>
      </c>
      <c r="B1326" s="98">
        <v>44562</v>
      </c>
      <c r="C1326" s="73">
        <v>300</v>
      </c>
      <c r="D1326" s="38"/>
      <c r="E1326" s="141" t="s">
        <v>24</v>
      </c>
    </row>
    <row r="1327" spans="1:5" s="100" customFormat="1" x14ac:dyDescent="0.25">
      <c r="A1327" s="37">
        <v>44561.742847222224</v>
      </c>
      <c r="B1327" s="98">
        <v>44562</v>
      </c>
      <c r="C1327" s="73">
        <v>3000</v>
      </c>
      <c r="D1327" s="38"/>
      <c r="E1327" s="141" t="s">
        <v>24</v>
      </c>
    </row>
    <row r="1328" spans="1:5" s="100" customFormat="1" x14ac:dyDescent="0.25">
      <c r="A1328" s="37">
        <v>44561.811273148145</v>
      </c>
      <c r="B1328" s="98">
        <v>44562</v>
      </c>
      <c r="C1328" s="73">
        <v>100</v>
      </c>
      <c r="D1328" s="38"/>
      <c r="E1328" s="141" t="s">
        <v>24</v>
      </c>
    </row>
    <row r="1329" spans="1:5" s="100" customFormat="1" x14ac:dyDescent="0.25">
      <c r="A1329" s="37">
        <v>44561.811655092592</v>
      </c>
      <c r="B1329" s="98">
        <v>44562</v>
      </c>
      <c r="C1329" s="73">
        <v>1000</v>
      </c>
      <c r="D1329" s="38"/>
      <c r="E1329" s="141" t="s">
        <v>24</v>
      </c>
    </row>
    <row r="1330" spans="1:5" s="100" customFormat="1" x14ac:dyDescent="0.25">
      <c r="A1330" s="37">
        <v>44561.825891203705</v>
      </c>
      <c r="B1330" s="98">
        <v>44562</v>
      </c>
      <c r="C1330" s="73">
        <v>150</v>
      </c>
      <c r="D1330" s="38"/>
      <c r="E1330" s="141" t="s">
        <v>24</v>
      </c>
    </row>
    <row r="1331" spans="1:5" s="100" customFormat="1" x14ac:dyDescent="0.25">
      <c r="A1331" s="37">
        <v>44561.826504629629</v>
      </c>
      <c r="B1331" s="98">
        <v>44562</v>
      </c>
      <c r="C1331" s="73">
        <v>3000</v>
      </c>
      <c r="D1331" s="38"/>
      <c r="E1331" s="141" t="s">
        <v>24</v>
      </c>
    </row>
    <row r="1332" spans="1:5" s="100" customFormat="1" x14ac:dyDescent="0.25">
      <c r="A1332" s="37">
        <v>44561.831724537034</v>
      </c>
      <c r="B1332" s="98">
        <v>44562</v>
      </c>
      <c r="C1332" s="73">
        <v>500</v>
      </c>
      <c r="D1332" s="38"/>
      <c r="E1332" s="141" t="s">
        <v>24</v>
      </c>
    </row>
    <row r="1333" spans="1:5" s="100" customFormat="1" x14ac:dyDescent="0.25">
      <c r="A1333" s="37">
        <v>44561.840243055558</v>
      </c>
      <c r="B1333" s="98">
        <v>44562</v>
      </c>
      <c r="C1333" s="73">
        <v>200</v>
      </c>
      <c r="D1333" s="38"/>
      <c r="E1333" s="141" t="s">
        <v>24</v>
      </c>
    </row>
    <row r="1334" spans="1:5" s="100" customFormat="1" x14ac:dyDescent="0.25">
      <c r="A1334" s="37">
        <v>44561.850324074076</v>
      </c>
      <c r="B1334" s="98">
        <v>44562</v>
      </c>
      <c r="C1334" s="73">
        <v>1000</v>
      </c>
      <c r="D1334" s="38"/>
      <c r="E1334" s="141" t="s">
        <v>24</v>
      </c>
    </row>
    <row r="1335" spans="1:5" s="100" customFormat="1" x14ac:dyDescent="0.25">
      <c r="A1335" s="37">
        <v>44561.877430555556</v>
      </c>
      <c r="B1335" s="98">
        <v>44562</v>
      </c>
      <c r="C1335" s="73">
        <v>500</v>
      </c>
      <c r="D1335" s="38"/>
      <c r="E1335" s="141" t="s">
        <v>24</v>
      </c>
    </row>
    <row r="1336" spans="1:5" s="100" customFormat="1" x14ac:dyDescent="0.25">
      <c r="A1336" s="37">
        <v>44561.899884259263</v>
      </c>
      <c r="B1336" s="98">
        <v>44562</v>
      </c>
      <c r="C1336" s="73">
        <v>300</v>
      </c>
      <c r="D1336" s="38"/>
      <c r="E1336" s="141" t="s">
        <v>24</v>
      </c>
    </row>
    <row r="1337" spans="1:5" s="100" customFormat="1" x14ac:dyDescent="0.25">
      <c r="A1337" s="37">
        <v>44561.923726851855</v>
      </c>
      <c r="B1337" s="98">
        <v>44562</v>
      </c>
      <c r="C1337" s="73">
        <v>100</v>
      </c>
      <c r="D1337" s="38"/>
      <c r="E1337" s="141" t="s">
        <v>24</v>
      </c>
    </row>
    <row r="1338" spans="1:5" s="100" customFormat="1" x14ac:dyDescent="0.25">
      <c r="A1338" s="37">
        <v>44561.941296296296</v>
      </c>
      <c r="B1338" s="98">
        <v>44562</v>
      </c>
      <c r="C1338" s="73">
        <v>500</v>
      </c>
      <c r="D1338" s="38"/>
      <c r="E1338" s="141" t="s">
        <v>24</v>
      </c>
    </row>
    <row r="1339" spans="1:5" s="100" customFormat="1" x14ac:dyDescent="0.25">
      <c r="A1339" s="37">
        <v>44561.991076388891</v>
      </c>
      <c r="B1339" s="98">
        <v>44562</v>
      </c>
      <c r="C1339" s="73">
        <v>100</v>
      </c>
      <c r="D1339" s="38"/>
      <c r="E1339" s="141" t="s">
        <v>24</v>
      </c>
    </row>
    <row r="1340" spans="1:5" s="100" customFormat="1" x14ac:dyDescent="0.25">
      <c r="A1340" s="37">
        <v>44561.992488425924</v>
      </c>
      <c r="B1340" s="98">
        <v>44562</v>
      </c>
      <c r="C1340" s="73">
        <v>100</v>
      </c>
      <c r="D1340" s="38"/>
      <c r="E1340" s="141" t="s">
        <v>24</v>
      </c>
    </row>
    <row r="1341" spans="1:5" ht="30" customHeight="1" x14ac:dyDescent="0.25">
      <c r="A1341" s="196" t="s">
        <v>25</v>
      </c>
      <c r="B1341" s="197"/>
      <c r="C1341" s="7">
        <v>820207.24</v>
      </c>
      <c r="D1341" s="52"/>
      <c r="E1341" s="70"/>
    </row>
    <row r="1342" spans="1:5" ht="30" customHeight="1" x14ac:dyDescent="0.25">
      <c r="A1342" s="196" t="s">
        <v>26</v>
      </c>
      <c r="B1342" s="197"/>
      <c r="C1342" s="7">
        <v>240610.42</v>
      </c>
      <c r="D1342" s="52"/>
      <c r="E1342" s="16"/>
    </row>
    <row r="1346" spans="3:3" x14ac:dyDescent="0.25">
      <c r="C1346" s="97"/>
    </row>
  </sheetData>
  <sheetProtection formatCells="0" formatColumns="0" formatRows="0" insertColumns="0" insertRows="0" insertHyperlinks="0" deleteColumns="0" deleteRows="0" sort="0" autoFilter="0" pivotTables="0"/>
  <mergeCells count="7">
    <mergeCell ref="A1342:B1342"/>
    <mergeCell ref="C1:E1"/>
    <mergeCell ref="C2:E2"/>
    <mergeCell ref="C4:E4"/>
    <mergeCell ref="C5:E5"/>
    <mergeCell ref="C6:E6"/>
    <mergeCell ref="A1341:B1341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5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98" t="s">
        <v>0</v>
      </c>
      <c r="C1" s="198"/>
      <c r="D1" s="198"/>
      <c r="E1" s="198"/>
    </row>
    <row r="2" spans="1:5" ht="18.75" x14ac:dyDescent="0.3">
      <c r="B2" s="198" t="s">
        <v>1</v>
      </c>
      <c r="C2" s="198"/>
      <c r="D2" s="198"/>
      <c r="E2" s="198"/>
    </row>
    <row r="3" spans="1:5" ht="18" customHeight="1" x14ac:dyDescent="0.3">
      <c r="D3" s="21"/>
      <c r="E3" s="5"/>
    </row>
    <row r="4" spans="1:5" ht="18.75" x14ac:dyDescent="0.25">
      <c r="B4" s="199" t="s">
        <v>27</v>
      </c>
      <c r="C4" s="199"/>
      <c r="D4" s="199"/>
      <c r="E4" s="199"/>
    </row>
    <row r="5" spans="1:5" ht="18.75" x14ac:dyDescent="0.25">
      <c r="B5" s="199" t="s">
        <v>1637</v>
      </c>
      <c r="C5" s="199"/>
      <c r="D5" s="199"/>
      <c r="E5" s="199"/>
    </row>
    <row r="6" spans="1:5" ht="18.75" x14ac:dyDescent="0.3">
      <c r="D6" s="200"/>
      <c r="E6" s="200"/>
    </row>
    <row r="8" spans="1:5" s="27" customFormat="1" ht="30" x14ac:dyDescent="0.25">
      <c r="A8" s="23" t="s">
        <v>21</v>
      </c>
      <c r="B8" s="24" t="s">
        <v>28</v>
      </c>
      <c r="C8" s="24" t="s">
        <v>16</v>
      </c>
      <c r="D8" s="25" t="s">
        <v>23</v>
      </c>
      <c r="E8" s="26" t="s">
        <v>29</v>
      </c>
    </row>
    <row r="9" spans="1:5" s="104" customFormat="1" x14ac:dyDescent="0.25">
      <c r="A9" s="37">
        <v>44541</v>
      </c>
      <c r="B9" s="37">
        <v>44542</v>
      </c>
      <c r="C9" s="159">
        <v>11</v>
      </c>
      <c r="D9" s="158" t="s">
        <v>1638</v>
      </c>
      <c r="E9" s="137" t="s">
        <v>24</v>
      </c>
    </row>
    <row r="10" spans="1:5" s="104" customFormat="1" x14ac:dyDescent="0.25">
      <c r="A10" s="37">
        <v>44543</v>
      </c>
      <c r="B10" s="37">
        <v>44544</v>
      </c>
      <c r="C10" s="159">
        <v>12</v>
      </c>
      <c r="D10" s="158" t="s">
        <v>1639</v>
      </c>
      <c r="E10" s="137" t="s">
        <v>24</v>
      </c>
    </row>
    <row r="11" spans="1:5" s="104" customFormat="1" x14ac:dyDescent="0.25">
      <c r="A11" s="37">
        <v>44544</v>
      </c>
      <c r="B11" s="37">
        <v>44544</v>
      </c>
      <c r="C11" s="159">
        <v>10</v>
      </c>
      <c r="D11" s="158" t="s">
        <v>1640</v>
      </c>
      <c r="E11" s="137" t="s">
        <v>24</v>
      </c>
    </row>
    <row r="12" spans="1:5" s="104" customFormat="1" x14ac:dyDescent="0.25">
      <c r="A12" s="37">
        <v>44544</v>
      </c>
      <c r="B12" s="37">
        <v>44545</v>
      </c>
      <c r="C12" s="159">
        <v>500</v>
      </c>
      <c r="D12" s="158" t="s">
        <v>1641</v>
      </c>
      <c r="E12" s="137" t="s">
        <v>24</v>
      </c>
    </row>
    <row r="13" spans="1:5" s="104" customFormat="1" x14ac:dyDescent="0.25">
      <c r="A13" s="37">
        <v>44551</v>
      </c>
      <c r="B13" s="37">
        <v>44552</v>
      </c>
      <c r="C13" s="159">
        <v>10000</v>
      </c>
      <c r="D13" s="158" t="s">
        <v>1642</v>
      </c>
      <c r="E13" s="137" t="s">
        <v>24</v>
      </c>
    </row>
    <row r="14" spans="1:5" s="104" customFormat="1" x14ac:dyDescent="0.25">
      <c r="A14" s="37">
        <v>44554</v>
      </c>
      <c r="B14" s="160">
        <v>44555</v>
      </c>
      <c r="C14" s="159">
        <v>11</v>
      </c>
      <c r="D14" s="158" t="s">
        <v>1643</v>
      </c>
      <c r="E14" s="137" t="s">
        <v>24</v>
      </c>
    </row>
    <row r="15" spans="1:5" s="104" customFormat="1" x14ac:dyDescent="0.25">
      <c r="A15" s="160">
        <v>44555</v>
      </c>
      <c r="B15" s="37">
        <v>44556</v>
      </c>
      <c r="C15" s="159">
        <v>5000</v>
      </c>
      <c r="D15" s="158" t="s">
        <v>1644</v>
      </c>
      <c r="E15" s="137" t="s">
        <v>24</v>
      </c>
    </row>
    <row r="16" spans="1:5" s="104" customFormat="1" x14ac:dyDescent="0.25">
      <c r="A16" s="37">
        <v>44557</v>
      </c>
      <c r="B16" s="37">
        <v>44558</v>
      </c>
      <c r="C16" s="159">
        <v>100</v>
      </c>
      <c r="D16" s="158" t="s">
        <v>1645</v>
      </c>
      <c r="E16" s="137" t="s">
        <v>24</v>
      </c>
    </row>
    <row r="17" spans="1:5" s="104" customFormat="1" x14ac:dyDescent="0.25">
      <c r="A17" s="37">
        <v>44560</v>
      </c>
      <c r="B17" s="37">
        <v>44561</v>
      </c>
      <c r="C17" s="159">
        <v>1000</v>
      </c>
      <c r="D17" s="83" t="s">
        <v>1646</v>
      </c>
      <c r="E17" s="137" t="s">
        <v>24</v>
      </c>
    </row>
    <row r="18" spans="1:5" ht="30" customHeight="1" x14ac:dyDescent="0.25">
      <c r="A18" s="201" t="s">
        <v>30</v>
      </c>
      <c r="B18" s="202"/>
      <c r="C18" s="93">
        <v>14886.15</v>
      </c>
      <c r="D18" s="15"/>
      <c r="E18" s="59"/>
    </row>
    <row r="19" spans="1:5" ht="30" customHeight="1" x14ac:dyDescent="0.25">
      <c r="A19" s="201" t="s">
        <v>31</v>
      </c>
      <c r="B19" s="202"/>
      <c r="C19" s="93">
        <v>946</v>
      </c>
      <c r="D19" s="15"/>
      <c r="E19" s="13"/>
    </row>
    <row r="25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8:B18"/>
    <mergeCell ref="A19:B19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41"/>
  <sheetViews>
    <sheetView showGridLines="0" topLeftCell="A2" workbookViewId="0">
      <selection activeCell="A9" sqref="A9"/>
    </sheetView>
  </sheetViews>
  <sheetFormatPr defaultColWidth="11.42578125" defaultRowHeight="15" x14ac:dyDescent="0.25"/>
  <cols>
    <col min="1" max="1" width="20.7109375" customWidth="1"/>
    <col min="2" max="2" width="21.28515625" customWidth="1"/>
    <col min="3" max="3" width="15.7109375" style="22" customWidth="1"/>
    <col min="4" max="4" width="35.28515625" customWidth="1"/>
    <col min="5" max="5" width="34.7109375" bestFit="1" customWidth="1"/>
    <col min="6" max="253" width="8.85546875" customWidth="1"/>
  </cols>
  <sheetData>
    <row r="1" spans="1:5" ht="18.75" x14ac:dyDescent="0.3">
      <c r="B1" s="198" t="s">
        <v>0</v>
      </c>
      <c r="C1" s="198"/>
      <c r="D1" s="198"/>
      <c r="E1" s="198"/>
    </row>
    <row r="2" spans="1:5" ht="18.75" x14ac:dyDescent="0.3">
      <c r="B2" s="198" t="s">
        <v>1</v>
      </c>
      <c r="C2" s="198"/>
      <c r="D2" s="198"/>
      <c r="E2" s="198"/>
    </row>
    <row r="3" spans="1:5" ht="18" customHeight="1" x14ac:dyDescent="0.3">
      <c r="C3" s="21"/>
      <c r="D3" s="5"/>
      <c r="E3" s="5"/>
    </row>
    <row r="4" spans="1:5" ht="18.75" x14ac:dyDescent="0.25">
      <c r="B4" s="199" t="s">
        <v>382</v>
      </c>
      <c r="C4" s="199"/>
      <c r="D4" s="199"/>
      <c r="E4" s="199"/>
    </row>
    <row r="5" spans="1:5" ht="18.75" x14ac:dyDescent="0.25">
      <c r="B5" s="199" t="s">
        <v>732</v>
      </c>
      <c r="C5" s="199"/>
      <c r="D5" s="199"/>
      <c r="E5" s="199"/>
    </row>
    <row r="6" spans="1:5" ht="18.75" x14ac:dyDescent="0.3">
      <c r="C6" s="200"/>
      <c r="D6" s="200"/>
      <c r="E6" s="81"/>
    </row>
    <row r="8" spans="1:5" s="27" customFormat="1" ht="33" customHeight="1" x14ac:dyDescent="0.25">
      <c r="A8" s="23" t="s">
        <v>21</v>
      </c>
      <c r="B8" s="24" t="s">
        <v>28</v>
      </c>
      <c r="C8" s="25" t="s">
        <v>16</v>
      </c>
      <c r="D8" s="24" t="s">
        <v>384</v>
      </c>
      <c r="E8" s="26" t="s">
        <v>29</v>
      </c>
    </row>
    <row r="9" spans="1:5" s="104" customFormat="1" x14ac:dyDescent="0.25">
      <c r="A9" s="37">
        <v>44532.588182870371</v>
      </c>
      <c r="B9" s="37">
        <v>44533</v>
      </c>
      <c r="C9" s="73">
        <v>1000</v>
      </c>
      <c r="D9" s="127">
        <v>5338</v>
      </c>
      <c r="E9" s="137" t="s">
        <v>24</v>
      </c>
    </row>
    <row r="10" spans="1:5" s="104" customFormat="1" x14ac:dyDescent="0.25">
      <c r="A10" s="37">
        <v>44533.8827662037</v>
      </c>
      <c r="B10" s="37">
        <v>44536</v>
      </c>
      <c r="C10" s="73">
        <v>400</v>
      </c>
      <c r="D10" s="127">
        <v>6034</v>
      </c>
      <c r="E10" s="137" t="s">
        <v>24</v>
      </c>
    </row>
    <row r="11" spans="1:5" s="104" customFormat="1" x14ac:dyDescent="0.25">
      <c r="A11" s="37">
        <v>44534.70175925926</v>
      </c>
      <c r="B11" s="37">
        <v>44536</v>
      </c>
      <c r="C11" s="73">
        <v>1000</v>
      </c>
      <c r="D11" s="127"/>
      <c r="E11" s="137" t="s">
        <v>24</v>
      </c>
    </row>
    <row r="12" spans="1:5" s="104" customFormat="1" x14ac:dyDescent="0.25">
      <c r="A12" s="37">
        <v>44537.011944444443</v>
      </c>
      <c r="B12" s="37">
        <v>44538</v>
      </c>
      <c r="C12" s="73">
        <v>100</v>
      </c>
      <c r="D12" s="127">
        <v>2275</v>
      </c>
      <c r="E12" s="137" t="s">
        <v>24</v>
      </c>
    </row>
    <row r="13" spans="1:5" s="104" customFormat="1" x14ac:dyDescent="0.25">
      <c r="A13" s="37">
        <v>44537.659814814811</v>
      </c>
      <c r="B13" s="37">
        <v>44538</v>
      </c>
      <c r="C13" s="73">
        <v>300</v>
      </c>
      <c r="D13" s="127">
        <v>3359</v>
      </c>
      <c r="E13" s="137" t="s">
        <v>24</v>
      </c>
    </row>
    <row r="14" spans="1:5" s="104" customFormat="1" x14ac:dyDescent="0.25">
      <c r="A14" s="37">
        <v>44538.972685185188</v>
      </c>
      <c r="B14" s="37">
        <v>44539</v>
      </c>
      <c r="C14" s="73">
        <v>200</v>
      </c>
      <c r="D14" s="127">
        <v>8039</v>
      </c>
      <c r="E14" s="137" t="s">
        <v>24</v>
      </c>
    </row>
    <row r="15" spans="1:5" s="104" customFormat="1" x14ac:dyDescent="0.25">
      <c r="A15" s="37">
        <v>44542.726388888892</v>
      </c>
      <c r="B15" s="37">
        <v>44543</v>
      </c>
      <c r="C15" s="73">
        <v>100</v>
      </c>
      <c r="D15" s="127">
        <v>1894</v>
      </c>
      <c r="E15" s="137" t="s">
        <v>24</v>
      </c>
    </row>
    <row r="16" spans="1:5" s="104" customFormat="1" x14ac:dyDescent="0.25">
      <c r="A16" s="37">
        <v>44544.513645833336</v>
      </c>
      <c r="B16" s="37">
        <v>44545</v>
      </c>
      <c r="C16" s="73">
        <v>1000</v>
      </c>
      <c r="D16" s="127"/>
      <c r="E16" s="137" t="s">
        <v>24</v>
      </c>
    </row>
    <row r="17" spans="1:5" s="104" customFormat="1" x14ac:dyDescent="0.25">
      <c r="A17" s="37">
        <v>44545.819432870368</v>
      </c>
      <c r="B17" s="37">
        <v>44546</v>
      </c>
      <c r="C17" s="73">
        <v>100</v>
      </c>
      <c r="D17" s="127">
        <v>4684</v>
      </c>
      <c r="E17" s="137" t="s">
        <v>24</v>
      </c>
    </row>
    <row r="18" spans="1:5" s="104" customFormat="1" x14ac:dyDescent="0.25">
      <c r="A18" s="37">
        <v>44554.589259259257</v>
      </c>
      <c r="B18" s="37">
        <v>44557</v>
      </c>
      <c r="C18" s="73">
        <v>1000</v>
      </c>
      <c r="D18" s="127">
        <v>1408</v>
      </c>
      <c r="E18" s="137" t="s">
        <v>24</v>
      </c>
    </row>
    <row r="19" spans="1:5" s="104" customFormat="1" x14ac:dyDescent="0.25">
      <c r="A19" s="37">
        <v>44555.857754629629</v>
      </c>
      <c r="B19" s="37">
        <v>44557</v>
      </c>
      <c r="C19" s="73">
        <v>1000</v>
      </c>
      <c r="D19" s="127">
        <v>8897</v>
      </c>
      <c r="E19" s="137" t="s">
        <v>24</v>
      </c>
    </row>
    <row r="20" spans="1:5" s="104" customFormat="1" x14ac:dyDescent="0.25">
      <c r="A20" s="37">
        <v>44560.508796296293</v>
      </c>
      <c r="B20" s="37">
        <v>44561</v>
      </c>
      <c r="C20" s="73">
        <v>300</v>
      </c>
      <c r="D20" s="127">
        <v>8337</v>
      </c>
      <c r="E20" s="137" t="s">
        <v>24</v>
      </c>
    </row>
    <row r="21" spans="1:5" s="104" customFormat="1" x14ac:dyDescent="0.25">
      <c r="A21" s="37">
        <v>44560.510138888887</v>
      </c>
      <c r="B21" s="37">
        <v>44561</v>
      </c>
      <c r="C21" s="73">
        <v>1000</v>
      </c>
      <c r="D21" s="127">
        <v>6283</v>
      </c>
      <c r="E21" s="137" t="s">
        <v>24</v>
      </c>
    </row>
    <row r="22" spans="1:5" s="104" customFormat="1" x14ac:dyDescent="0.25">
      <c r="A22" s="37">
        <v>44560.530578703707</v>
      </c>
      <c r="B22" s="37">
        <v>44561</v>
      </c>
      <c r="C22" s="73">
        <v>15000</v>
      </c>
      <c r="D22" s="127"/>
      <c r="E22" s="137" t="s">
        <v>24</v>
      </c>
    </row>
    <row r="23" spans="1:5" s="104" customFormat="1" x14ac:dyDescent="0.25">
      <c r="A23" s="37">
        <v>44560.554108796299</v>
      </c>
      <c r="B23" s="37">
        <v>44561</v>
      </c>
      <c r="C23" s="73">
        <v>300</v>
      </c>
      <c r="D23" s="127">
        <v>7080</v>
      </c>
      <c r="E23" s="137" t="s">
        <v>24</v>
      </c>
    </row>
    <row r="24" spans="1:5" s="104" customFormat="1" x14ac:dyDescent="0.25">
      <c r="A24" s="37">
        <v>44560.578333333331</v>
      </c>
      <c r="B24" s="37">
        <v>44561</v>
      </c>
      <c r="C24" s="73">
        <v>300</v>
      </c>
      <c r="D24" s="127">
        <v>6775</v>
      </c>
      <c r="E24" s="137" t="s">
        <v>24</v>
      </c>
    </row>
    <row r="25" spans="1:5" s="104" customFormat="1" x14ac:dyDescent="0.25">
      <c r="A25" s="37">
        <v>44560.621793981481</v>
      </c>
      <c r="B25" s="37">
        <v>44561</v>
      </c>
      <c r="C25" s="73">
        <v>300</v>
      </c>
      <c r="D25" s="127">
        <v>9748</v>
      </c>
      <c r="E25" s="137" t="s">
        <v>24</v>
      </c>
    </row>
    <row r="26" spans="1:5" s="104" customFormat="1" x14ac:dyDescent="0.25">
      <c r="A26" s="37">
        <v>44560.772997685184</v>
      </c>
      <c r="B26" s="37">
        <v>44561</v>
      </c>
      <c r="C26" s="73">
        <v>300</v>
      </c>
      <c r="D26" s="127">
        <v>1164</v>
      </c>
      <c r="E26" s="137" t="s">
        <v>24</v>
      </c>
    </row>
    <row r="27" spans="1:5" s="104" customFormat="1" x14ac:dyDescent="0.25">
      <c r="A27" s="37">
        <v>44561.408703703702</v>
      </c>
      <c r="B27" s="98">
        <v>44562</v>
      </c>
      <c r="C27" s="73">
        <v>500</v>
      </c>
      <c r="D27" s="183" t="s">
        <v>1635</v>
      </c>
      <c r="E27" s="137" t="s">
        <v>24</v>
      </c>
    </row>
    <row r="28" spans="1:5" s="104" customFormat="1" x14ac:dyDescent="0.25">
      <c r="A28" s="37">
        <v>44561.741076388891</v>
      </c>
      <c r="B28" s="98">
        <v>44562</v>
      </c>
      <c r="C28" s="73">
        <v>100</v>
      </c>
      <c r="D28" s="183" t="s">
        <v>1636</v>
      </c>
      <c r="E28" s="137" t="s">
        <v>24</v>
      </c>
    </row>
    <row r="29" spans="1:5" s="104" customFormat="1" x14ac:dyDescent="0.25">
      <c r="A29" s="37">
        <v>44561.837280092594</v>
      </c>
      <c r="B29" s="98">
        <v>44562</v>
      </c>
      <c r="C29" s="73">
        <v>100</v>
      </c>
      <c r="D29" s="127"/>
      <c r="E29" s="137" t="s">
        <v>24</v>
      </c>
    </row>
    <row r="30" spans="1:5" s="104" customFormat="1" x14ac:dyDescent="0.25">
      <c r="A30" s="37">
        <v>44561.8827662037</v>
      </c>
      <c r="B30" s="98">
        <v>44562</v>
      </c>
      <c r="C30" s="73">
        <v>100</v>
      </c>
      <c r="D30" s="127"/>
      <c r="E30" s="137" t="s">
        <v>24</v>
      </c>
    </row>
    <row r="31" spans="1:5" s="104" customFormat="1" x14ac:dyDescent="0.25">
      <c r="A31" s="37">
        <v>44561.925393518519</v>
      </c>
      <c r="B31" s="98">
        <v>44562</v>
      </c>
      <c r="C31" s="73">
        <v>100</v>
      </c>
      <c r="D31" s="127"/>
      <c r="E31" s="137" t="s">
        <v>24</v>
      </c>
    </row>
    <row r="32" spans="1:5" s="104" customFormat="1" x14ac:dyDescent="0.25">
      <c r="A32" s="37">
        <v>44561.960729166669</v>
      </c>
      <c r="B32" s="98">
        <v>44562</v>
      </c>
      <c r="C32" s="73">
        <v>100</v>
      </c>
      <c r="D32" s="127"/>
      <c r="E32" s="137" t="s">
        <v>24</v>
      </c>
    </row>
    <row r="33" spans="1:5" ht="30" customHeight="1" x14ac:dyDescent="0.25">
      <c r="A33" s="205" t="s">
        <v>32</v>
      </c>
      <c r="B33" s="206"/>
      <c r="C33" s="84">
        <v>23036.400000000001</v>
      </c>
      <c r="D33" s="85"/>
      <c r="E33" s="36"/>
    </row>
    <row r="34" spans="1:5" ht="30" customHeight="1" x14ac:dyDescent="0.25">
      <c r="A34" s="203" t="s">
        <v>33</v>
      </c>
      <c r="B34" s="204"/>
      <c r="C34" s="7">
        <v>972</v>
      </c>
      <c r="D34" s="86"/>
      <c r="E34" s="26"/>
    </row>
    <row r="36" spans="1:5" x14ac:dyDescent="0.25">
      <c r="C36" s="51"/>
    </row>
    <row r="40" spans="1:5" ht="15" customHeight="1" x14ac:dyDescent="0.25"/>
    <row r="41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34:B34"/>
    <mergeCell ref="C6:D6"/>
    <mergeCell ref="A33:B33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54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8" t="s">
        <v>0</v>
      </c>
      <c r="C1" s="198"/>
      <c r="D1" s="198"/>
    </row>
    <row r="2" spans="1:5" ht="18.75" x14ac:dyDescent="0.3">
      <c r="B2" s="198" t="s">
        <v>1</v>
      </c>
      <c r="C2" s="198"/>
      <c r="D2" s="198"/>
    </row>
    <row r="3" spans="1:5" ht="18" customHeight="1" x14ac:dyDescent="0.3">
      <c r="C3" s="21"/>
      <c r="D3" s="5"/>
    </row>
    <row r="4" spans="1:5" ht="18.75" x14ac:dyDescent="0.25">
      <c r="B4" s="199" t="s">
        <v>34</v>
      </c>
      <c r="C4" s="199"/>
      <c r="D4" s="199"/>
    </row>
    <row r="5" spans="1:5" ht="18.75" x14ac:dyDescent="0.25">
      <c r="B5" s="199" t="s">
        <v>732</v>
      </c>
      <c r="C5" s="199"/>
      <c r="D5" s="199"/>
    </row>
    <row r="6" spans="1:5" ht="18.75" x14ac:dyDescent="0.3">
      <c r="C6" s="200"/>
      <c r="D6" s="200"/>
    </row>
    <row r="8" spans="1:5" s="27" customFormat="1" ht="30" x14ac:dyDescent="0.25">
      <c r="A8" s="23" t="s">
        <v>21</v>
      </c>
      <c r="B8" s="24" t="s">
        <v>28</v>
      </c>
      <c r="C8" s="25" t="s">
        <v>16</v>
      </c>
      <c r="D8" s="24" t="s">
        <v>287</v>
      </c>
      <c r="E8" s="26" t="s">
        <v>29</v>
      </c>
    </row>
    <row r="9" spans="1:5" s="104" customFormat="1" x14ac:dyDescent="0.25">
      <c r="A9" s="143">
        <v>44331</v>
      </c>
      <c r="B9" s="37">
        <v>44557</v>
      </c>
      <c r="C9" s="145">
        <v>1000</v>
      </c>
      <c r="D9" s="144">
        <v>54292</v>
      </c>
      <c r="E9" s="38" t="s">
        <v>24</v>
      </c>
    </row>
    <row r="10" spans="1:5" s="104" customFormat="1" x14ac:dyDescent="0.25">
      <c r="A10" s="37">
        <v>44340</v>
      </c>
      <c r="B10" s="37">
        <v>44557</v>
      </c>
      <c r="C10" s="139">
        <v>100</v>
      </c>
      <c r="D10" s="138">
        <v>54624</v>
      </c>
      <c r="E10" s="38" t="s">
        <v>24</v>
      </c>
    </row>
    <row r="11" spans="1:5" s="104" customFormat="1" x14ac:dyDescent="0.25">
      <c r="A11" s="37">
        <v>44343</v>
      </c>
      <c r="B11" s="37">
        <v>44557</v>
      </c>
      <c r="C11" s="139">
        <v>300</v>
      </c>
      <c r="D11" s="138">
        <v>54745</v>
      </c>
      <c r="E11" s="38" t="s">
        <v>24</v>
      </c>
    </row>
    <row r="12" spans="1:5" s="104" customFormat="1" x14ac:dyDescent="0.25">
      <c r="A12" s="37">
        <v>44354</v>
      </c>
      <c r="B12" s="37">
        <v>44557</v>
      </c>
      <c r="C12" s="139">
        <v>10</v>
      </c>
      <c r="D12" s="138">
        <v>55189</v>
      </c>
      <c r="E12" s="38" t="s">
        <v>24</v>
      </c>
    </row>
    <row r="13" spans="1:5" s="104" customFormat="1" x14ac:dyDescent="0.25">
      <c r="A13" s="37">
        <v>44354</v>
      </c>
      <c r="B13" s="37">
        <v>44557</v>
      </c>
      <c r="C13" s="139">
        <v>10</v>
      </c>
      <c r="D13" s="138">
        <v>55199</v>
      </c>
      <c r="E13" s="38" t="s">
        <v>24</v>
      </c>
    </row>
    <row r="14" spans="1:5" s="104" customFormat="1" x14ac:dyDescent="0.25">
      <c r="A14" s="37">
        <v>44354</v>
      </c>
      <c r="B14" s="37">
        <v>44557</v>
      </c>
      <c r="C14" s="139">
        <v>10</v>
      </c>
      <c r="D14" s="138">
        <v>55201</v>
      </c>
      <c r="E14" s="38" t="s">
        <v>24</v>
      </c>
    </row>
    <row r="15" spans="1:5" s="104" customFormat="1" x14ac:dyDescent="0.25">
      <c r="A15" s="37">
        <v>44354</v>
      </c>
      <c r="B15" s="37">
        <v>44557</v>
      </c>
      <c r="C15" s="139">
        <v>10</v>
      </c>
      <c r="D15" s="138">
        <v>55202</v>
      </c>
      <c r="E15" s="38" t="s">
        <v>24</v>
      </c>
    </row>
    <row r="16" spans="1:5" s="104" customFormat="1" x14ac:dyDescent="0.25">
      <c r="A16" s="143">
        <v>44355</v>
      </c>
      <c r="B16" s="37">
        <v>44557</v>
      </c>
      <c r="C16" s="139">
        <v>155</v>
      </c>
      <c r="D16" s="138">
        <v>55322</v>
      </c>
      <c r="E16" s="38" t="s">
        <v>24</v>
      </c>
    </row>
    <row r="17" spans="1:5" s="104" customFormat="1" x14ac:dyDescent="0.25">
      <c r="A17" s="37">
        <v>44357</v>
      </c>
      <c r="B17" s="37">
        <v>44557</v>
      </c>
      <c r="C17" s="139">
        <v>300</v>
      </c>
      <c r="D17" s="138">
        <v>55423</v>
      </c>
      <c r="E17" s="38" t="s">
        <v>24</v>
      </c>
    </row>
    <row r="18" spans="1:5" s="104" customFormat="1" x14ac:dyDescent="0.25">
      <c r="A18" s="37">
        <v>44367</v>
      </c>
      <c r="B18" s="37">
        <v>44557</v>
      </c>
      <c r="C18" s="139">
        <v>15</v>
      </c>
      <c r="D18" s="138">
        <v>55779</v>
      </c>
      <c r="E18" s="38" t="s">
        <v>24</v>
      </c>
    </row>
    <row r="19" spans="1:5" s="104" customFormat="1" x14ac:dyDescent="0.25">
      <c r="A19" s="37">
        <v>44370</v>
      </c>
      <c r="B19" s="37">
        <v>44557</v>
      </c>
      <c r="C19" s="139">
        <v>100</v>
      </c>
      <c r="D19" s="138">
        <v>55974</v>
      </c>
      <c r="E19" s="38" t="s">
        <v>24</v>
      </c>
    </row>
    <row r="20" spans="1:5" s="104" customFormat="1" x14ac:dyDescent="0.25">
      <c r="A20" s="37">
        <v>44370</v>
      </c>
      <c r="B20" s="37">
        <v>44557</v>
      </c>
      <c r="C20" s="139">
        <v>500</v>
      </c>
      <c r="D20" s="138">
        <v>55975</v>
      </c>
      <c r="E20" s="38" t="s">
        <v>24</v>
      </c>
    </row>
    <row r="21" spans="1:5" s="104" customFormat="1" x14ac:dyDescent="0.25">
      <c r="A21" s="37">
        <v>44375</v>
      </c>
      <c r="B21" s="37">
        <v>44557</v>
      </c>
      <c r="C21" s="139">
        <v>1000</v>
      </c>
      <c r="D21" s="138">
        <v>56268</v>
      </c>
      <c r="E21" s="38" t="s">
        <v>24</v>
      </c>
    </row>
    <row r="22" spans="1:5" s="104" customFormat="1" x14ac:dyDescent="0.25">
      <c r="A22" s="37">
        <v>44421</v>
      </c>
      <c r="B22" s="37">
        <v>44557</v>
      </c>
      <c r="C22" s="139">
        <v>100</v>
      </c>
      <c r="D22" s="138">
        <v>58311</v>
      </c>
      <c r="E22" s="38" t="s">
        <v>24</v>
      </c>
    </row>
    <row r="23" spans="1:5" s="104" customFormat="1" x14ac:dyDescent="0.25">
      <c r="A23" s="37">
        <v>44429</v>
      </c>
      <c r="B23" s="37">
        <v>44557</v>
      </c>
      <c r="C23" s="139">
        <v>400</v>
      </c>
      <c r="D23" s="138">
        <v>58623</v>
      </c>
      <c r="E23" s="38" t="s">
        <v>24</v>
      </c>
    </row>
    <row r="24" spans="1:5" s="104" customFormat="1" x14ac:dyDescent="0.25">
      <c r="A24" s="37">
        <v>44431</v>
      </c>
      <c r="B24" s="37">
        <v>44557</v>
      </c>
      <c r="C24" s="139">
        <v>300</v>
      </c>
      <c r="D24" s="138">
        <v>58711</v>
      </c>
      <c r="E24" s="38" t="s">
        <v>24</v>
      </c>
    </row>
    <row r="25" spans="1:5" s="104" customFormat="1" x14ac:dyDescent="0.25">
      <c r="A25" s="37">
        <v>44458</v>
      </c>
      <c r="B25" s="37">
        <v>44557</v>
      </c>
      <c r="C25" s="139">
        <v>1000</v>
      </c>
      <c r="D25" s="138">
        <v>59864</v>
      </c>
      <c r="E25" s="38" t="s">
        <v>24</v>
      </c>
    </row>
    <row r="26" spans="1:5" s="104" customFormat="1" x14ac:dyDescent="0.25">
      <c r="A26" s="37">
        <v>44461</v>
      </c>
      <c r="B26" s="37">
        <v>44557</v>
      </c>
      <c r="C26" s="139">
        <v>500</v>
      </c>
      <c r="D26" s="138">
        <v>60016</v>
      </c>
      <c r="E26" s="38" t="s">
        <v>24</v>
      </c>
    </row>
    <row r="27" spans="1:5" s="104" customFormat="1" x14ac:dyDescent="0.25">
      <c r="A27" s="37">
        <v>44472</v>
      </c>
      <c r="B27" s="37">
        <v>44557</v>
      </c>
      <c r="C27" s="139">
        <v>500</v>
      </c>
      <c r="D27" s="138">
        <v>60506</v>
      </c>
      <c r="E27" s="38" t="s">
        <v>24</v>
      </c>
    </row>
    <row r="28" spans="1:5" s="104" customFormat="1" x14ac:dyDescent="0.25">
      <c r="A28" s="37">
        <v>44474</v>
      </c>
      <c r="B28" s="37">
        <v>44557</v>
      </c>
      <c r="C28" s="139">
        <v>100</v>
      </c>
      <c r="D28" s="138">
        <v>60664</v>
      </c>
      <c r="E28" s="38" t="s">
        <v>24</v>
      </c>
    </row>
    <row r="29" spans="1:5" s="104" customFormat="1" x14ac:dyDescent="0.25">
      <c r="A29" s="37">
        <v>44488</v>
      </c>
      <c r="B29" s="37">
        <v>44557</v>
      </c>
      <c r="C29" s="139">
        <v>500</v>
      </c>
      <c r="D29" s="138">
        <v>61340</v>
      </c>
      <c r="E29" s="38" t="s">
        <v>24</v>
      </c>
    </row>
    <row r="30" spans="1:5" s="104" customFormat="1" x14ac:dyDescent="0.25">
      <c r="A30" s="37">
        <v>44494</v>
      </c>
      <c r="B30" s="37">
        <v>44557</v>
      </c>
      <c r="C30" s="139">
        <v>300</v>
      </c>
      <c r="D30" s="138">
        <v>61610</v>
      </c>
      <c r="E30" s="38" t="s">
        <v>24</v>
      </c>
    </row>
    <row r="31" spans="1:5" s="104" customFormat="1" x14ac:dyDescent="0.25">
      <c r="A31" s="37">
        <v>44501</v>
      </c>
      <c r="B31" s="37">
        <v>44557</v>
      </c>
      <c r="C31" s="139">
        <v>100</v>
      </c>
      <c r="D31" s="138">
        <v>61929</v>
      </c>
      <c r="E31" s="38" t="s">
        <v>24</v>
      </c>
    </row>
    <row r="32" spans="1:5" s="104" customFormat="1" x14ac:dyDescent="0.25">
      <c r="A32" s="37">
        <v>44516</v>
      </c>
      <c r="B32" s="37">
        <v>44536</v>
      </c>
      <c r="C32" s="139">
        <v>100</v>
      </c>
      <c r="D32" s="138">
        <v>62635</v>
      </c>
      <c r="E32" s="38" t="s">
        <v>24</v>
      </c>
    </row>
    <row r="33" spans="1:5" s="104" customFormat="1" x14ac:dyDescent="0.25">
      <c r="A33" s="37">
        <v>44519</v>
      </c>
      <c r="B33" s="37">
        <v>44536</v>
      </c>
      <c r="C33" s="139">
        <v>50</v>
      </c>
      <c r="D33" s="138">
        <v>62808</v>
      </c>
      <c r="E33" s="38" t="s">
        <v>24</v>
      </c>
    </row>
    <row r="34" spans="1:5" s="104" customFormat="1" x14ac:dyDescent="0.25">
      <c r="A34" s="37">
        <v>44530</v>
      </c>
      <c r="B34" s="37">
        <v>44557</v>
      </c>
      <c r="C34" s="139">
        <v>200</v>
      </c>
      <c r="D34" s="138">
        <v>63232</v>
      </c>
      <c r="E34" s="38" t="s">
        <v>24</v>
      </c>
    </row>
    <row r="35" spans="1:5" s="104" customFormat="1" x14ac:dyDescent="0.25">
      <c r="A35" s="37">
        <v>44537</v>
      </c>
      <c r="B35" s="37">
        <v>44557</v>
      </c>
      <c r="C35" s="139">
        <v>1500</v>
      </c>
      <c r="D35" s="138">
        <v>63671</v>
      </c>
      <c r="E35" s="38" t="s">
        <v>24</v>
      </c>
    </row>
    <row r="36" spans="1:5" s="104" customFormat="1" x14ac:dyDescent="0.25">
      <c r="A36" s="37">
        <v>44539</v>
      </c>
      <c r="B36" s="37">
        <v>44557</v>
      </c>
      <c r="C36" s="139">
        <v>1000</v>
      </c>
      <c r="D36" s="138">
        <v>64000</v>
      </c>
      <c r="E36" s="38" t="s">
        <v>24</v>
      </c>
    </row>
    <row r="37" spans="1:5" s="104" customFormat="1" x14ac:dyDescent="0.25">
      <c r="A37" s="143">
        <v>44542</v>
      </c>
      <c r="B37" s="98">
        <v>44562</v>
      </c>
      <c r="C37" s="139">
        <v>500</v>
      </c>
      <c r="D37" s="144">
        <v>64124</v>
      </c>
      <c r="E37" s="38" t="s">
        <v>24</v>
      </c>
    </row>
    <row r="38" spans="1:5" s="104" customFormat="1" x14ac:dyDescent="0.25">
      <c r="A38" s="37">
        <v>44550</v>
      </c>
      <c r="B38" s="37">
        <v>44557</v>
      </c>
      <c r="C38" s="139">
        <v>100</v>
      </c>
      <c r="D38" s="138">
        <v>64489</v>
      </c>
      <c r="E38" s="38" t="s">
        <v>24</v>
      </c>
    </row>
    <row r="39" spans="1:5" s="104" customFormat="1" x14ac:dyDescent="0.25">
      <c r="A39" s="37">
        <v>44549</v>
      </c>
      <c r="B39" s="98">
        <v>44562</v>
      </c>
      <c r="C39" s="139">
        <v>50</v>
      </c>
      <c r="D39" s="138">
        <v>64428</v>
      </c>
      <c r="E39" s="38" t="s">
        <v>24</v>
      </c>
    </row>
    <row r="40" spans="1:5" s="104" customFormat="1" x14ac:dyDescent="0.25">
      <c r="A40" s="37">
        <v>44550</v>
      </c>
      <c r="B40" s="98">
        <v>44562</v>
      </c>
      <c r="C40" s="139">
        <v>500</v>
      </c>
      <c r="D40" s="138">
        <v>64499</v>
      </c>
      <c r="E40" s="38" t="s">
        <v>24</v>
      </c>
    </row>
    <row r="41" spans="1:5" s="104" customFormat="1" x14ac:dyDescent="0.25">
      <c r="A41" s="37">
        <v>44552</v>
      </c>
      <c r="B41" s="37">
        <v>44557</v>
      </c>
      <c r="C41" s="139">
        <v>150</v>
      </c>
      <c r="D41" s="138">
        <v>64636</v>
      </c>
      <c r="E41" s="38" t="s">
        <v>24</v>
      </c>
    </row>
    <row r="42" spans="1:5" s="104" customFormat="1" x14ac:dyDescent="0.25">
      <c r="A42" s="37">
        <v>44553</v>
      </c>
      <c r="B42" s="98">
        <v>44562</v>
      </c>
      <c r="C42" s="138">
        <v>21</v>
      </c>
      <c r="D42" s="138">
        <v>64681</v>
      </c>
      <c r="E42" s="38" t="s">
        <v>24</v>
      </c>
    </row>
    <row r="43" spans="1:5" s="104" customFormat="1" x14ac:dyDescent="0.25">
      <c r="A43" s="37">
        <v>44554</v>
      </c>
      <c r="B43" s="98">
        <v>44562</v>
      </c>
      <c r="C43" s="138">
        <v>30</v>
      </c>
      <c r="D43" s="138">
        <v>64777</v>
      </c>
      <c r="E43" s="38" t="s">
        <v>24</v>
      </c>
    </row>
    <row r="44" spans="1:5" s="104" customFormat="1" x14ac:dyDescent="0.25">
      <c r="A44" s="37">
        <v>44554</v>
      </c>
      <c r="B44" s="98">
        <v>44562</v>
      </c>
      <c r="C44" s="138">
        <v>60</v>
      </c>
      <c r="D44" s="138">
        <v>64789</v>
      </c>
      <c r="E44" s="38" t="s">
        <v>24</v>
      </c>
    </row>
    <row r="45" spans="1:5" s="104" customFormat="1" x14ac:dyDescent="0.25">
      <c r="A45" s="37">
        <v>44556</v>
      </c>
      <c r="B45" s="98">
        <v>44562</v>
      </c>
      <c r="C45" s="138">
        <v>500</v>
      </c>
      <c r="D45" s="138">
        <v>64903</v>
      </c>
      <c r="E45" s="38" t="s">
        <v>24</v>
      </c>
    </row>
    <row r="46" spans="1:5" s="104" customFormat="1" x14ac:dyDescent="0.25">
      <c r="A46" s="37">
        <v>44556</v>
      </c>
      <c r="B46" s="37">
        <v>44557</v>
      </c>
      <c r="C46" s="139">
        <v>6000</v>
      </c>
      <c r="D46" s="138">
        <v>64881</v>
      </c>
      <c r="E46" s="38" t="s">
        <v>24</v>
      </c>
    </row>
    <row r="47" spans="1:5" s="104" customFormat="1" x14ac:dyDescent="0.25">
      <c r="A47" s="37">
        <v>44557</v>
      </c>
      <c r="B47" s="98">
        <v>44562</v>
      </c>
      <c r="C47" s="138">
        <v>50</v>
      </c>
      <c r="D47" s="138">
        <v>64937</v>
      </c>
      <c r="E47" s="38" t="s">
        <v>24</v>
      </c>
    </row>
    <row r="48" spans="1:5" s="104" customFormat="1" x14ac:dyDescent="0.25">
      <c r="A48" s="37">
        <v>44557</v>
      </c>
      <c r="B48" s="98">
        <v>44562</v>
      </c>
      <c r="C48" s="138">
        <v>100</v>
      </c>
      <c r="D48" s="138">
        <v>64963</v>
      </c>
      <c r="E48" s="38" t="s">
        <v>24</v>
      </c>
    </row>
    <row r="49" spans="1:5" s="104" customFormat="1" x14ac:dyDescent="0.25">
      <c r="A49" s="37">
        <v>44559</v>
      </c>
      <c r="B49" s="98">
        <v>44562</v>
      </c>
      <c r="C49" s="139">
        <v>100</v>
      </c>
      <c r="D49" s="138">
        <v>65084</v>
      </c>
      <c r="E49" s="38" t="s">
        <v>24</v>
      </c>
    </row>
    <row r="50" spans="1:5" s="104" customFormat="1" x14ac:dyDescent="0.25">
      <c r="A50" s="37">
        <v>44560</v>
      </c>
      <c r="B50" s="98">
        <v>44562</v>
      </c>
      <c r="C50" s="139">
        <v>5400</v>
      </c>
      <c r="D50" s="138">
        <v>65120</v>
      </c>
      <c r="E50" s="38" t="s">
        <v>24</v>
      </c>
    </row>
    <row r="51" spans="1:5" s="104" customFormat="1" x14ac:dyDescent="0.25">
      <c r="A51" s="37">
        <v>44560</v>
      </c>
      <c r="B51" s="98">
        <v>44562</v>
      </c>
      <c r="C51" s="139">
        <v>500</v>
      </c>
      <c r="D51" s="138">
        <v>65183</v>
      </c>
      <c r="E51" s="38" t="s">
        <v>24</v>
      </c>
    </row>
    <row r="52" spans="1:5" s="104" customFormat="1" x14ac:dyDescent="0.25">
      <c r="A52" s="37">
        <v>44561</v>
      </c>
      <c r="B52" s="98">
        <v>44562</v>
      </c>
      <c r="C52" s="139">
        <v>10000</v>
      </c>
      <c r="D52" s="138">
        <v>65385</v>
      </c>
      <c r="E52" s="38" t="s">
        <v>24</v>
      </c>
    </row>
    <row r="53" spans="1:5" ht="30" customHeight="1" x14ac:dyDescent="0.25">
      <c r="A53" s="203" t="s">
        <v>614</v>
      </c>
      <c r="B53" s="204"/>
      <c r="C53" s="7">
        <v>15908.24</v>
      </c>
      <c r="D53" s="86"/>
      <c r="E53" s="91"/>
    </row>
    <row r="54" spans="1:5" ht="30" customHeight="1" x14ac:dyDescent="0.25">
      <c r="A54" s="203" t="s">
        <v>615</v>
      </c>
      <c r="B54" s="204"/>
      <c r="C54" s="7">
        <v>17250.560000000001</v>
      </c>
      <c r="D54" s="86"/>
      <c r="E54" s="91"/>
    </row>
  </sheetData>
  <sheetProtection formatCells="0" formatColumns="0" formatRows="0" insertColumns="0" insertRows="0" insertHyperlinks="0" deleteColumns="0" deleteRows="0" sort="0" autoFilter="0" pivotTables="0"/>
  <mergeCells count="7">
    <mergeCell ref="A54:B54"/>
    <mergeCell ref="A53:B53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57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8" t="s">
        <v>0</v>
      </c>
      <c r="C1" s="198"/>
      <c r="D1" s="198"/>
      <c r="E1" s="198"/>
    </row>
    <row r="2" spans="1:5" ht="18.75" x14ac:dyDescent="0.3">
      <c r="B2" s="198" t="s">
        <v>1</v>
      </c>
      <c r="C2" s="198"/>
      <c r="D2" s="198"/>
      <c r="E2" s="198"/>
    </row>
    <row r="3" spans="1:5" ht="18" customHeight="1" x14ac:dyDescent="0.3">
      <c r="C3" s="21"/>
      <c r="D3" s="5"/>
    </row>
    <row r="4" spans="1:5" ht="18.75" x14ac:dyDescent="0.25">
      <c r="B4" s="199" t="s">
        <v>36</v>
      </c>
      <c r="C4" s="199"/>
      <c r="D4" s="199"/>
      <c r="E4" s="199"/>
    </row>
    <row r="5" spans="1:5" ht="18.75" x14ac:dyDescent="0.25">
      <c r="B5" s="199" t="s">
        <v>732</v>
      </c>
      <c r="C5" s="199"/>
      <c r="D5" s="199"/>
      <c r="E5" s="199"/>
    </row>
    <row r="6" spans="1:5" ht="18.75" x14ac:dyDescent="0.3">
      <c r="C6" s="200"/>
      <c r="D6" s="200"/>
    </row>
    <row r="8" spans="1:5" s="27" customFormat="1" ht="30" x14ac:dyDescent="0.25">
      <c r="A8" s="23" t="s">
        <v>46</v>
      </c>
      <c r="B8" s="24" t="s">
        <v>28</v>
      </c>
      <c r="C8" s="25" t="s">
        <v>16</v>
      </c>
      <c r="D8" s="24" t="s">
        <v>35</v>
      </c>
      <c r="E8" s="26" t="s">
        <v>29</v>
      </c>
    </row>
    <row r="9" spans="1:5" s="104" customFormat="1" x14ac:dyDescent="0.25">
      <c r="A9" s="126">
        <v>44519</v>
      </c>
      <c r="B9" s="182">
        <v>44550</v>
      </c>
      <c r="C9" s="135">
        <v>160</v>
      </c>
      <c r="D9" s="149">
        <v>7591</v>
      </c>
      <c r="E9" s="115" t="s">
        <v>24</v>
      </c>
    </row>
    <row r="10" spans="1:5" s="104" customFormat="1" x14ac:dyDescent="0.25">
      <c r="A10" s="126">
        <v>44519</v>
      </c>
      <c r="B10" s="182">
        <v>44550</v>
      </c>
      <c r="C10" s="135">
        <v>300</v>
      </c>
      <c r="D10" s="149">
        <v>8600</v>
      </c>
      <c r="E10" s="115" t="s">
        <v>24</v>
      </c>
    </row>
    <row r="11" spans="1:5" s="104" customFormat="1" x14ac:dyDescent="0.25">
      <c r="A11" s="126">
        <v>44519</v>
      </c>
      <c r="B11" s="182">
        <v>44550</v>
      </c>
      <c r="C11" s="135">
        <v>100</v>
      </c>
      <c r="D11" s="149">
        <v>4470</v>
      </c>
      <c r="E11" s="115" t="s">
        <v>24</v>
      </c>
    </row>
    <row r="12" spans="1:5" s="104" customFormat="1" x14ac:dyDescent="0.25">
      <c r="A12" s="126">
        <v>44522</v>
      </c>
      <c r="B12" s="182">
        <v>44550</v>
      </c>
      <c r="C12" s="135">
        <v>777</v>
      </c>
      <c r="D12" s="149">
        <v>2983</v>
      </c>
      <c r="E12" s="115" t="s">
        <v>24</v>
      </c>
    </row>
    <row r="13" spans="1:5" s="104" customFormat="1" x14ac:dyDescent="0.25">
      <c r="A13" s="126">
        <v>44522</v>
      </c>
      <c r="B13" s="182">
        <v>44550</v>
      </c>
      <c r="C13" s="135">
        <v>130</v>
      </c>
      <c r="D13" s="149">
        <v>8375</v>
      </c>
      <c r="E13" s="115" t="s">
        <v>24</v>
      </c>
    </row>
    <row r="14" spans="1:5" s="104" customFormat="1" x14ac:dyDescent="0.25">
      <c r="A14" s="126">
        <v>44524</v>
      </c>
      <c r="B14" s="182">
        <v>44550</v>
      </c>
      <c r="C14" s="135">
        <v>330</v>
      </c>
      <c r="D14" s="149">
        <v>7591</v>
      </c>
      <c r="E14" s="115" t="s">
        <v>24</v>
      </c>
    </row>
    <row r="15" spans="1:5" s="104" customFormat="1" x14ac:dyDescent="0.25">
      <c r="A15" s="126">
        <v>44524</v>
      </c>
      <c r="B15" s="182">
        <v>44550</v>
      </c>
      <c r="C15" s="135">
        <v>3000</v>
      </c>
      <c r="D15" s="149">
        <v>1441</v>
      </c>
      <c r="E15" s="115" t="s">
        <v>24</v>
      </c>
    </row>
    <row r="16" spans="1:5" s="104" customFormat="1" x14ac:dyDescent="0.25">
      <c r="A16" s="126">
        <v>44526</v>
      </c>
      <c r="B16" s="182">
        <v>44550</v>
      </c>
      <c r="C16" s="135">
        <v>100</v>
      </c>
      <c r="D16" s="149">
        <v>9108</v>
      </c>
      <c r="E16" s="115" t="s">
        <v>24</v>
      </c>
    </row>
    <row r="17" spans="1:5" s="104" customFormat="1" x14ac:dyDescent="0.25">
      <c r="A17" s="126">
        <v>44527.858900462961</v>
      </c>
      <c r="B17" s="182">
        <v>44550</v>
      </c>
      <c r="C17" s="135">
        <v>100</v>
      </c>
      <c r="D17" s="149">
        <v>4470</v>
      </c>
      <c r="E17" s="115" t="s">
        <v>24</v>
      </c>
    </row>
    <row r="18" spans="1:5" s="104" customFormat="1" x14ac:dyDescent="0.25">
      <c r="A18" s="126">
        <v>44531</v>
      </c>
      <c r="B18" s="182">
        <v>44550</v>
      </c>
      <c r="C18" s="135">
        <v>500</v>
      </c>
      <c r="D18" s="149">
        <v>8600</v>
      </c>
      <c r="E18" s="115" t="s">
        <v>24</v>
      </c>
    </row>
    <row r="19" spans="1:5" s="104" customFormat="1" x14ac:dyDescent="0.25">
      <c r="A19" s="126">
        <v>44532</v>
      </c>
      <c r="B19" s="182">
        <v>44550</v>
      </c>
      <c r="C19" s="135">
        <v>300</v>
      </c>
      <c r="D19" s="149">
        <v>9057</v>
      </c>
      <c r="E19" s="115" t="s">
        <v>24</v>
      </c>
    </row>
    <row r="20" spans="1:5" s="104" customFormat="1" ht="15.75" x14ac:dyDescent="0.25">
      <c r="A20" s="126">
        <v>44533</v>
      </c>
      <c r="B20" s="182">
        <v>44550</v>
      </c>
      <c r="C20" s="135">
        <v>300</v>
      </c>
      <c r="D20" s="181" t="s">
        <v>1633</v>
      </c>
      <c r="E20" s="115" t="s">
        <v>24</v>
      </c>
    </row>
    <row r="21" spans="1:5" s="104" customFormat="1" x14ac:dyDescent="0.25">
      <c r="A21" s="126">
        <v>44534</v>
      </c>
      <c r="B21" s="182">
        <v>44550</v>
      </c>
      <c r="C21" s="135">
        <v>100</v>
      </c>
      <c r="D21" s="149">
        <v>4470</v>
      </c>
      <c r="E21" s="115" t="s">
        <v>24</v>
      </c>
    </row>
    <row r="22" spans="1:5" s="104" customFormat="1" x14ac:dyDescent="0.25">
      <c r="A22" s="126">
        <v>44534</v>
      </c>
      <c r="B22" s="182">
        <v>44550</v>
      </c>
      <c r="C22" s="135">
        <v>50</v>
      </c>
      <c r="D22" s="149">
        <v>6110</v>
      </c>
      <c r="E22" s="115" t="s">
        <v>24</v>
      </c>
    </row>
    <row r="23" spans="1:5" s="104" customFormat="1" x14ac:dyDescent="0.25">
      <c r="A23" s="126">
        <v>44535</v>
      </c>
      <c r="B23" s="182">
        <v>44550</v>
      </c>
      <c r="C23" s="135">
        <v>150</v>
      </c>
      <c r="D23" s="149">
        <v>8375</v>
      </c>
      <c r="E23" s="115" t="s">
        <v>24</v>
      </c>
    </row>
    <row r="24" spans="1:5" s="104" customFormat="1" x14ac:dyDescent="0.25">
      <c r="A24" s="126">
        <v>44536</v>
      </c>
      <c r="B24" s="182">
        <v>44550</v>
      </c>
      <c r="C24" s="135">
        <v>777</v>
      </c>
      <c r="D24" s="149">
        <v>2983</v>
      </c>
      <c r="E24" s="115" t="s">
        <v>24</v>
      </c>
    </row>
    <row r="25" spans="1:5" s="104" customFormat="1" ht="15.75" x14ac:dyDescent="0.25">
      <c r="A25" s="126">
        <v>44536</v>
      </c>
      <c r="B25" s="182">
        <v>44550</v>
      </c>
      <c r="C25" s="135">
        <v>200</v>
      </c>
      <c r="D25" s="181" t="s">
        <v>456</v>
      </c>
      <c r="E25" s="115" t="s">
        <v>24</v>
      </c>
    </row>
    <row r="26" spans="1:5" s="104" customFormat="1" x14ac:dyDescent="0.25">
      <c r="A26" s="126">
        <v>44537</v>
      </c>
      <c r="B26" s="182">
        <v>44550</v>
      </c>
      <c r="C26" s="135">
        <v>100</v>
      </c>
      <c r="D26" s="149">
        <v>8042</v>
      </c>
      <c r="E26" s="115" t="s">
        <v>24</v>
      </c>
    </row>
    <row r="27" spans="1:5" s="104" customFormat="1" x14ac:dyDescent="0.25">
      <c r="A27" s="126">
        <v>44537</v>
      </c>
      <c r="B27" s="182">
        <v>44550</v>
      </c>
      <c r="C27" s="135">
        <v>300</v>
      </c>
      <c r="D27" s="149">
        <v>1947</v>
      </c>
      <c r="E27" s="115" t="s">
        <v>24</v>
      </c>
    </row>
    <row r="28" spans="1:5" s="104" customFormat="1" x14ac:dyDescent="0.25">
      <c r="A28" s="126">
        <v>44537</v>
      </c>
      <c r="B28" s="182">
        <v>44550</v>
      </c>
      <c r="C28" s="135">
        <v>300</v>
      </c>
      <c r="D28" s="149">
        <v>5026</v>
      </c>
      <c r="E28" s="115" t="s">
        <v>24</v>
      </c>
    </row>
    <row r="29" spans="1:5" s="104" customFormat="1" x14ac:dyDescent="0.25">
      <c r="A29" s="126">
        <v>44541</v>
      </c>
      <c r="B29" s="182">
        <v>44550</v>
      </c>
      <c r="C29" s="135">
        <v>2000</v>
      </c>
      <c r="D29" s="149">
        <v>1441</v>
      </c>
      <c r="E29" s="115" t="s">
        <v>24</v>
      </c>
    </row>
    <row r="30" spans="1:5" s="104" customFormat="1" x14ac:dyDescent="0.25">
      <c r="A30" s="126">
        <v>44542</v>
      </c>
      <c r="B30" s="182">
        <v>44550</v>
      </c>
      <c r="C30" s="135">
        <v>30</v>
      </c>
      <c r="D30" s="149">
        <v>8628</v>
      </c>
      <c r="E30" s="115" t="s">
        <v>24</v>
      </c>
    </row>
    <row r="31" spans="1:5" s="104" customFormat="1" x14ac:dyDescent="0.25">
      <c r="A31" s="126">
        <v>44544</v>
      </c>
      <c r="B31" s="182">
        <v>44550</v>
      </c>
      <c r="C31" s="135">
        <v>300</v>
      </c>
      <c r="D31" s="149">
        <v>8600</v>
      </c>
      <c r="E31" s="115" t="s">
        <v>24</v>
      </c>
    </row>
    <row r="32" spans="1:5" s="104" customFormat="1" x14ac:dyDescent="0.25">
      <c r="A32" s="126">
        <v>44546</v>
      </c>
      <c r="B32" s="182">
        <v>44550</v>
      </c>
      <c r="C32" s="135">
        <v>500</v>
      </c>
      <c r="D32" s="149">
        <v>3132</v>
      </c>
      <c r="E32" s="115" t="s">
        <v>24</v>
      </c>
    </row>
    <row r="33" spans="1:5" s="104" customFormat="1" x14ac:dyDescent="0.25">
      <c r="A33" s="126">
        <v>44547</v>
      </c>
      <c r="B33" s="182">
        <v>44550</v>
      </c>
      <c r="C33" s="135">
        <v>100</v>
      </c>
      <c r="D33" s="149">
        <v>1839</v>
      </c>
      <c r="E33" s="115" t="s">
        <v>24</v>
      </c>
    </row>
    <row r="34" spans="1:5" s="104" customFormat="1" x14ac:dyDescent="0.25">
      <c r="A34" s="126">
        <v>44547</v>
      </c>
      <c r="B34" s="182">
        <v>44550</v>
      </c>
      <c r="C34" s="135">
        <v>100</v>
      </c>
      <c r="D34" s="149">
        <v>4470</v>
      </c>
      <c r="E34" s="115" t="s">
        <v>24</v>
      </c>
    </row>
    <row r="35" spans="1:5" s="104" customFormat="1" x14ac:dyDescent="0.25">
      <c r="A35" s="126">
        <v>44549</v>
      </c>
      <c r="B35" s="165">
        <v>44562</v>
      </c>
      <c r="C35" s="135">
        <v>300</v>
      </c>
      <c r="D35" s="149">
        <v>1741</v>
      </c>
      <c r="E35" s="115" t="s">
        <v>24</v>
      </c>
    </row>
    <row r="36" spans="1:5" s="104" customFormat="1" x14ac:dyDescent="0.25">
      <c r="A36" s="126">
        <v>44552</v>
      </c>
      <c r="B36" s="165">
        <v>44562</v>
      </c>
      <c r="C36" s="135">
        <v>500</v>
      </c>
      <c r="D36" s="149">
        <v>7243</v>
      </c>
      <c r="E36" s="115" t="s">
        <v>24</v>
      </c>
    </row>
    <row r="37" spans="1:5" s="104" customFormat="1" x14ac:dyDescent="0.25">
      <c r="A37" s="126">
        <v>44552</v>
      </c>
      <c r="B37" s="165">
        <v>44562</v>
      </c>
      <c r="C37" s="135">
        <v>100</v>
      </c>
      <c r="D37" s="149">
        <v>8600</v>
      </c>
      <c r="E37" s="115" t="s">
        <v>24</v>
      </c>
    </row>
    <row r="38" spans="1:5" s="104" customFormat="1" x14ac:dyDescent="0.25">
      <c r="A38" s="126">
        <v>44552</v>
      </c>
      <c r="B38" s="165">
        <v>44562</v>
      </c>
      <c r="C38" s="135">
        <v>100</v>
      </c>
      <c r="D38" s="149">
        <v>5973</v>
      </c>
      <c r="E38" s="115" t="s">
        <v>24</v>
      </c>
    </row>
    <row r="39" spans="1:5" s="104" customFormat="1" x14ac:dyDescent="0.25">
      <c r="A39" s="126">
        <v>44553</v>
      </c>
      <c r="B39" s="165">
        <v>44562</v>
      </c>
      <c r="C39" s="135">
        <v>100</v>
      </c>
      <c r="D39" s="149">
        <v>8042</v>
      </c>
      <c r="E39" s="115" t="s">
        <v>24</v>
      </c>
    </row>
    <row r="40" spans="1:5" s="104" customFormat="1" x14ac:dyDescent="0.25">
      <c r="A40" s="126">
        <v>44554</v>
      </c>
      <c r="B40" s="165">
        <v>44562</v>
      </c>
      <c r="C40" s="135">
        <v>100</v>
      </c>
      <c r="D40" s="149">
        <v>4470</v>
      </c>
      <c r="E40" s="115" t="s">
        <v>24</v>
      </c>
    </row>
    <row r="41" spans="1:5" s="104" customFormat="1" x14ac:dyDescent="0.25">
      <c r="A41" s="126">
        <v>44555</v>
      </c>
      <c r="B41" s="165">
        <v>44562</v>
      </c>
      <c r="C41" s="135">
        <v>300</v>
      </c>
      <c r="D41" s="149">
        <v>7473</v>
      </c>
      <c r="E41" s="115" t="s">
        <v>24</v>
      </c>
    </row>
    <row r="42" spans="1:5" s="104" customFormat="1" ht="15.75" x14ac:dyDescent="0.25">
      <c r="A42" s="126">
        <v>44556</v>
      </c>
      <c r="B42" s="165">
        <v>44562</v>
      </c>
      <c r="C42" s="135">
        <v>40</v>
      </c>
      <c r="D42" s="181" t="s">
        <v>1634</v>
      </c>
      <c r="E42" s="115" t="s">
        <v>24</v>
      </c>
    </row>
    <row r="43" spans="1:5" s="104" customFormat="1" x14ac:dyDescent="0.25">
      <c r="A43" s="126">
        <v>44558</v>
      </c>
      <c r="B43" s="165">
        <v>44562</v>
      </c>
      <c r="C43" s="135">
        <v>100</v>
      </c>
      <c r="D43" s="149">
        <v>2847</v>
      </c>
      <c r="E43" s="115" t="s">
        <v>24</v>
      </c>
    </row>
    <row r="44" spans="1:5" s="104" customFormat="1" x14ac:dyDescent="0.25">
      <c r="A44" s="126">
        <v>44558</v>
      </c>
      <c r="B44" s="165">
        <v>44562</v>
      </c>
      <c r="C44" s="135">
        <v>300</v>
      </c>
      <c r="D44" s="149">
        <v>8955</v>
      </c>
      <c r="E44" s="115" t="s">
        <v>24</v>
      </c>
    </row>
    <row r="45" spans="1:5" s="104" customFormat="1" x14ac:dyDescent="0.25">
      <c r="A45" s="126">
        <v>44560</v>
      </c>
      <c r="B45" s="165">
        <v>44562</v>
      </c>
      <c r="C45" s="135">
        <v>100</v>
      </c>
      <c r="D45" s="149">
        <v>8042</v>
      </c>
      <c r="E45" s="115" t="s">
        <v>24</v>
      </c>
    </row>
    <row r="46" spans="1:5" s="104" customFormat="1" x14ac:dyDescent="0.25">
      <c r="A46" s="126">
        <v>44561</v>
      </c>
      <c r="B46" s="165">
        <v>44562</v>
      </c>
      <c r="C46" s="135">
        <v>200</v>
      </c>
      <c r="D46" s="149">
        <v>6383</v>
      </c>
      <c r="E46" s="115" t="s">
        <v>24</v>
      </c>
    </row>
    <row r="47" spans="1:5" s="104" customFormat="1" x14ac:dyDescent="0.25">
      <c r="A47" s="126">
        <v>44561</v>
      </c>
      <c r="B47" s="165">
        <v>44562</v>
      </c>
      <c r="C47" s="135">
        <v>100</v>
      </c>
      <c r="D47" s="149">
        <v>3486</v>
      </c>
      <c r="E47" s="115" t="s">
        <v>24</v>
      </c>
    </row>
    <row r="48" spans="1:5" ht="30" customHeight="1" x14ac:dyDescent="0.25">
      <c r="A48" s="207" t="s">
        <v>30</v>
      </c>
      <c r="B48" s="208"/>
      <c r="C48" s="7">
        <v>10121.06</v>
      </c>
      <c r="D48" s="92"/>
      <c r="E48" s="16"/>
    </row>
    <row r="49" spans="1:5" ht="30" customHeight="1" x14ac:dyDescent="0.25">
      <c r="A49" s="207" t="s">
        <v>37</v>
      </c>
      <c r="B49" s="208"/>
      <c r="C49" s="7">
        <v>2091.9699999999998</v>
      </c>
      <c r="D49" s="92"/>
      <c r="E49" s="16"/>
    </row>
    <row r="50" spans="1:5" x14ac:dyDescent="0.25">
      <c r="C50" s="30"/>
    </row>
    <row r="57" spans="1:5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49:B49"/>
    <mergeCell ref="A48:B48"/>
    <mergeCell ref="B2:E2"/>
    <mergeCell ref="B1:E1"/>
    <mergeCell ref="C6:D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128"/>
  <sheetViews>
    <sheetView showGridLines="0" zoomScaleNormal="100" workbookViewId="0">
      <selection activeCell="A11" sqref="A11"/>
    </sheetView>
  </sheetViews>
  <sheetFormatPr defaultColWidth="11.42578125" defaultRowHeight="15" customHeight="1" x14ac:dyDescent="0.25"/>
  <cols>
    <col min="1" max="1" width="20.7109375" style="6" customWidth="1"/>
    <col min="2" max="2" width="12.28515625" style="6" bestFit="1" customWidth="1"/>
    <col min="3" max="3" width="43.42578125" style="79" customWidth="1"/>
    <col min="4" max="4" width="128.5703125" style="100" customWidth="1"/>
    <col min="5" max="253" width="8.85546875" style="100" customWidth="1"/>
    <col min="254" max="16384" width="11.42578125" style="100"/>
  </cols>
  <sheetData>
    <row r="1" spans="1:4" ht="18.75" x14ac:dyDescent="0.3">
      <c r="B1" s="198" t="s">
        <v>0</v>
      </c>
      <c r="C1" s="198"/>
      <c r="D1" s="198"/>
    </row>
    <row r="2" spans="1:4" ht="15" customHeight="1" x14ac:dyDescent="0.3">
      <c r="B2" s="198" t="s">
        <v>1</v>
      </c>
      <c r="C2" s="198"/>
      <c r="D2" s="198"/>
    </row>
    <row r="3" spans="1:4" ht="15" customHeight="1" x14ac:dyDescent="0.3">
      <c r="B3" s="129"/>
      <c r="C3" s="78"/>
    </row>
    <row r="4" spans="1:4" ht="15" customHeight="1" x14ac:dyDescent="0.25">
      <c r="B4" s="199" t="s">
        <v>38</v>
      </c>
      <c r="C4" s="199"/>
      <c r="D4" s="199"/>
    </row>
    <row r="5" spans="1:4" ht="15" customHeight="1" x14ac:dyDescent="0.25">
      <c r="B5" s="199" t="s">
        <v>39</v>
      </c>
      <c r="C5" s="199"/>
      <c r="D5" s="199"/>
    </row>
    <row r="6" spans="1:4" ht="15" customHeight="1" x14ac:dyDescent="0.3">
      <c r="B6" s="200" t="s">
        <v>732</v>
      </c>
      <c r="C6" s="200"/>
      <c r="D6" s="200"/>
    </row>
    <row r="9" spans="1:4" ht="15" customHeight="1" x14ac:dyDescent="0.25">
      <c r="A9" s="130" t="s">
        <v>40</v>
      </c>
      <c r="B9" s="28" t="s">
        <v>16</v>
      </c>
      <c r="C9" s="28" t="s">
        <v>23</v>
      </c>
      <c r="D9" s="14" t="s">
        <v>29</v>
      </c>
    </row>
    <row r="10" spans="1:4" ht="15" customHeight="1" x14ac:dyDescent="0.25">
      <c r="A10" s="233" t="s">
        <v>47</v>
      </c>
      <c r="B10" s="233"/>
      <c r="C10" s="233"/>
      <c r="D10" s="233"/>
    </row>
    <row r="11" spans="1:4" ht="15.75" customHeight="1" x14ac:dyDescent="0.25">
      <c r="A11" s="163">
        <v>44531.679421296343</v>
      </c>
      <c r="B11" s="164">
        <v>10.73</v>
      </c>
      <c r="C11" s="105" t="s">
        <v>737</v>
      </c>
      <c r="D11" s="132" t="s">
        <v>24</v>
      </c>
    </row>
    <row r="12" spans="1:4" ht="15.75" customHeight="1" x14ac:dyDescent="0.25">
      <c r="A12" s="163">
        <v>44531.547175926156</v>
      </c>
      <c r="B12" s="164">
        <v>25</v>
      </c>
      <c r="C12" s="105" t="s">
        <v>495</v>
      </c>
      <c r="D12" s="132" t="s">
        <v>24</v>
      </c>
    </row>
    <row r="13" spans="1:4" ht="15.75" customHeight="1" x14ac:dyDescent="0.25">
      <c r="A13" s="163">
        <v>44531.411770833191</v>
      </c>
      <c r="B13" s="164">
        <v>50</v>
      </c>
      <c r="C13" s="105" t="s">
        <v>650</v>
      </c>
      <c r="D13" s="132" t="s">
        <v>24</v>
      </c>
    </row>
    <row r="14" spans="1:4" ht="15.75" customHeight="1" x14ac:dyDescent="0.25">
      <c r="A14" s="163">
        <v>44531.353564814664</v>
      </c>
      <c r="B14" s="164">
        <v>100</v>
      </c>
      <c r="C14" s="105" t="s">
        <v>466</v>
      </c>
      <c r="D14" s="132" t="s">
        <v>24</v>
      </c>
    </row>
    <row r="15" spans="1:4" ht="15.75" customHeight="1" x14ac:dyDescent="0.25">
      <c r="A15" s="163">
        <v>44531.488541666884</v>
      </c>
      <c r="B15" s="164">
        <v>100</v>
      </c>
      <c r="C15" s="105" t="s">
        <v>1463</v>
      </c>
      <c r="D15" s="132" t="s">
        <v>24</v>
      </c>
    </row>
    <row r="16" spans="1:4" ht="15.75" customHeight="1" x14ac:dyDescent="0.25">
      <c r="A16" s="163">
        <v>44531.523553240579</v>
      </c>
      <c r="B16" s="164">
        <v>100</v>
      </c>
      <c r="C16" s="105" t="s">
        <v>663</v>
      </c>
      <c r="D16" s="132" t="s">
        <v>24</v>
      </c>
    </row>
    <row r="17" spans="1:4" ht="15.75" customHeight="1" x14ac:dyDescent="0.25">
      <c r="A17" s="163">
        <v>44531.524386574049</v>
      </c>
      <c r="B17" s="164">
        <v>100</v>
      </c>
      <c r="C17" s="105" t="s">
        <v>315</v>
      </c>
      <c r="D17" s="132" t="s">
        <v>24</v>
      </c>
    </row>
    <row r="18" spans="1:4" ht="15.75" customHeight="1" x14ac:dyDescent="0.25">
      <c r="A18" s="163">
        <v>44531.565937499981</v>
      </c>
      <c r="B18" s="164">
        <v>100</v>
      </c>
      <c r="C18" s="105" t="s">
        <v>545</v>
      </c>
      <c r="D18" s="132" t="s">
        <v>24</v>
      </c>
    </row>
    <row r="19" spans="1:4" ht="15.75" customHeight="1" x14ac:dyDescent="0.25">
      <c r="A19" s="163">
        <v>44531.430972222239</v>
      </c>
      <c r="B19" s="164">
        <v>117</v>
      </c>
      <c r="C19" s="105" t="s">
        <v>738</v>
      </c>
      <c r="D19" s="132" t="s">
        <v>24</v>
      </c>
    </row>
    <row r="20" spans="1:4" ht="15.75" customHeight="1" x14ac:dyDescent="0.25">
      <c r="A20" s="163">
        <v>44531.524502314627</v>
      </c>
      <c r="B20" s="164">
        <v>150</v>
      </c>
      <c r="C20" s="105" t="s">
        <v>411</v>
      </c>
      <c r="D20" s="132" t="s">
        <v>24</v>
      </c>
    </row>
    <row r="21" spans="1:4" ht="15.75" customHeight="1" x14ac:dyDescent="0.25">
      <c r="A21" s="163">
        <v>44531.54508101847</v>
      </c>
      <c r="B21" s="164">
        <v>160</v>
      </c>
      <c r="C21" s="105" t="s">
        <v>739</v>
      </c>
      <c r="D21" s="132" t="s">
        <v>24</v>
      </c>
    </row>
    <row r="22" spans="1:4" ht="15.75" customHeight="1" x14ac:dyDescent="0.25">
      <c r="A22" s="163">
        <v>44531.452870370355</v>
      </c>
      <c r="B22" s="164">
        <v>200</v>
      </c>
      <c r="C22" s="105" t="s">
        <v>410</v>
      </c>
      <c r="D22" s="132" t="s">
        <v>24</v>
      </c>
    </row>
    <row r="23" spans="1:4" ht="15.75" customHeight="1" x14ac:dyDescent="0.25">
      <c r="A23" s="163">
        <v>44531.493622685317</v>
      </c>
      <c r="B23" s="164">
        <v>200</v>
      </c>
      <c r="C23" s="105" t="s">
        <v>51</v>
      </c>
      <c r="D23" s="132" t="s">
        <v>24</v>
      </c>
    </row>
    <row r="24" spans="1:4" ht="15.75" customHeight="1" x14ac:dyDescent="0.25">
      <c r="A24" s="163">
        <v>44531.46486111125</v>
      </c>
      <c r="B24" s="164">
        <v>300</v>
      </c>
      <c r="C24" s="105" t="s">
        <v>50</v>
      </c>
      <c r="D24" s="132" t="s">
        <v>24</v>
      </c>
    </row>
    <row r="25" spans="1:4" ht="15.75" customHeight="1" x14ac:dyDescent="0.25">
      <c r="A25" s="163">
        <v>44531.471863425802</v>
      </c>
      <c r="B25" s="164">
        <v>300</v>
      </c>
      <c r="C25" s="105" t="s">
        <v>94</v>
      </c>
      <c r="D25" s="132" t="s">
        <v>24</v>
      </c>
    </row>
    <row r="26" spans="1:4" ht="15.75" customHeight="1" x14ac:dyDescent="0.25">
      <c r="A26" s="163">
        <v>44531.475023148116</v>
      </c>
      <c r="B26" s="164">
        <v>300</v>
      </c>
      <c r="C26" s="105" t="s">
        <v>659</v>
      </c>
      <c r="D26" s="132" t="s">
        <v>24</v>
      </c>
    </row>
    <row r="27" spans="1:4" ht="15.75" customHeight="1" x14ac:dyDescent="0.25">
      <c r="A27" s="163">
        <v>44531.450335648376</v>
      </c>
      <c r="B27" s="164">
        <v>400</v>
      </c>
      <c r="C27" s="105" t="s">
        <v>454</v>
      </c>
      <c r="D27" s="132" t="s">
        <v>24</v>
      </c>
    </row>
    <row r="28" spans="1:4" ht="15.75" customHeight="1" x14ac:dyDescent="0.25">
      <c r="A28" s="163">
        <v>44531.484421296511</v>
      </c>
      <c r="B28" s="164">
        <v>400</v>
      </c>
      <c r="C28" s="105" t="s">
        <v>91</v>
      </c>
      <c r="D28" s="132" t="s">
        <v>24</v>
      </c>
    </row>
    <row r="29" spans="1:4" ht="15.75" customHeight="1" x14ac:dyDescent="0.25">
      <c r="A29" s="163">
        <v>44531.502766203601</v>
      </c>
      <c r="B29" s="164">
        <v>500</v>
      </c>
      <c r="C29" s="105" t="s">
        <v>658</v>
      </c>
      <c r="D29" s="132" t="s">
        <v>24</v>
      </c>
    </row>
    <row r="30" spans="1:4" ht="15.75" customHeight="1" x14ac:dyDescent="0.25">
      <c r="A30" s="163">
        <v>44531.504189814907</v>
      </c>
      <c r="B30" s="164">
        <v>500</v>
      </c>
      <c r="C30" s="105" t="s">
        <v>368</v>
      </c>
      <c r="D30" s="132" t="s">
        <v>24</v>
      </c>
    </row>
    <row r="31" spans="1:4" ht="15.75" customHeight="1" x14ac:dyDescent="0.25">
      <c r="A31" s="163">
        <v>44531.54085648153</v>
      </c>
      <c r="B31" s="164">
        <v>500</v>
      </c>
      <c r="C31" s="105" t="s">
        <v>55</v>
      </c>
      <c r="D31" s="132" t="s">
        <v>24</v>
      </c>
    </row>
    <row r="32" spans="1:4" ht="15.75" customHeight="1" x14ac:dyDescent="0.25">
      <c r="A32" s="163">
        <v>44531.65090277791</v>
      </c>
      <c r="B32" s="164">
        <v>750</v>
      </c>
      <c r="C32" s="105" t="s">
        <v>467</v>
      </c>
      <c r="D32" s="132" t="s">
        <v>24</v>
      </c>
    </row>
    <row r="33" spans="1:4" ht="15.75" customHeight="1" x14ac:dyDescent="0.25">
      <c r="A33" s="163">
        <v>44531.531550926156</v>
      </c>
      <c r="B33" s="164">
        <v>1000</v>
      </c>
      <c r="C33" s="105" t="s">
        <v>407</v>
      </c>
      <c r="D33" s="132" t="s">
        <v>24</v>
      </c>
    </row>
    <row r="34" spans="1:4" ht="15.75" customHeight="1" x14ac:dyDescent="0.25">
      <c r="A34" s="163">
        <v>44531.552696759347</v>
      </c>
      <c r="B34" s="164">
        <v>1000</v>
      </c>
      <c r="C34" s="105" t="s">
        <v>52</v>
      </c>
      <c r="D34" s="132" t="s">
        <v>24</v>
      </c>
    </row>
    <row r="35" spans="1:4" ht="15.75" customHeight="1" x14ac:dyDescent="0.25">
      <c r="A35" s="163">
        <v>44531.764340277761</v>
      </c>
      <c r="B35" s="164">
        <v>1000</v>
      </c>
      <c r="C35" s="105" t="s">
        <v>740</v>
      </c>
      <c r="D35" s="132" t="s">
        <v>24</v>
      </c>
    </row>
    <row r="36" spans="1:4" ht="15.75" customHeight="1" x14ac:dyDescent="0.25">
      <c r="A36" s="163">
        <v>44531.772962962743</v>
      </c>
      <c r="B36" s="164">
        <v>1000</v>
      </c>
      <c r="C36" s="105" t="s">
        <v>1464</v>
      </c>
      <c r="D36" s="132" t="s">
        <v>24</v>
      </c>
    </row>
    <row r="37" spans="1:4" ht="15.75" customHeight="1" x14ac:dyDescent="0.25">
      <c r="A37" s="163">
        <v>44532.392777777743</v>
      </c>
      <c r="B37" s="164">
        <v>40.14</v>
      </c>
      <c r="C37" s="105" t="s">
        <v>741</v>
      </c>
      <c r="D37" s="132" t="s">
        <v>24</v>
      </c>
    </row>
    <row r="38" spans="1:4" ht="15.75" customHeight="1" x14ac:dyDescent="0.25">
      <c r="A38" s="163">
        <v>44532.383541666437</v>
      </c>
      <c r="B38" s="164">
        <v>50</v>
      </c>
      <c r="C38" s="105" t="s">
        <v>650</v>
      </c>
      <c r="D38" s="132" t="s">
        <v>24</v>
      </c>
    </row>
    <row r="39" spans="1:4" ht="15.75" customHeight="1" x14ac:dyDescent="0.25">
      <c r="A39" s="163">
        <v>44532.530856481288</v>
      </c>
      <c r="B39" s="164">
        <v>100</v>
      </c>
      <c r="C39" s="105" t="s">
        <v>742</v>
      </c>
      <c r="D39" s="132" t="s">
        <v>24</v>
      </c>
    </row>
    <row r="40" spans="1:4" ht="15.75" customHeight="1" x14ac:dyDescent="0.25">
      <c r="A40" s="163">
        <v>44532.551388889086</v>
      </c>
      <c r="B40" s="164">
        <v>100</v>
      </c>
      <c r="C40" s="105" t="s">
        <v>1465</v>
      </c>
      <c r="D40" s="132" t="s">
        <v>24</v>
      </c>
    </row>
    <row r="41" spans="1:4" ht="15.75" customHeight="1" x14ac:dyDescent="0.25">
      <c r="A41" s="163">
        <v>44532.526701388881</v>
      </c>
      <c r="B41" s="164">
        <v>150</v>
      </c>
      <c r="C41" s="105" t="s">
        <v>53</v>
      </c>
      <c r="D41" s="132" t="s">
        <v>24</v>
      </c>
    </row>
    <row r="42" spans="1:4" ht="15.75" customHeight="1" x14ac:dyDescent="0.25">
      <c r="A42" s="163">
        <v>44532.527395833284</v>
      </c>
      <c r="B42" s="164">
        <v>200</v>
      </c>
      <c r="C42" s="105" t="s">
        <v>385</v>
      </c>
      <c r="D42" s="132" t="s">
        <v>24</v>
      </c>
    </row>
    <row r="43" spans="1:4" ht="15.75" customHeight="1" x14ac:dyDescent="0.25">
      <c r="A43" s="163">
        <v>44532.549386573955</v>
      </c>
      <c r="B43" s="164">
        <v>200</v>
      </c>
      <c r="C43" s="105" t="s">
        <v>1466</v>
      </c>
      <c r="D43" s="132" t="s">
        <v>24</v>
      </c>
    </row>
    <row r="44" spans="1:4" ht="15.75" customHeight="1" x14ac:dyDescent="0.25">
      <c r="A44" s="163">
        <v>44532.081006944645</v>
      </c>
      <c r="B44" s="164">
        <v>260</v>
      </c>
      <c r="C44" s="105" t="s">
        <v>547</v>
      </c>
      <c r="D44" s="132" t="s">
        <v>24</v>
      </c>
    </row>
    <row r="45" spans="1:4" ht="15.75" customHeight="1" x14ac:dyDescent="0.25">
      <c r="A45" s="163">
        <v>44532.612835648004</v>
      </c>
      <c r="B45" s="164">
        <v>400</v>
      </c>
      <c r="C45" s="105" t="s">
        <v>743</v>
      </c>
      <c r="D45" s="132" t="s">
        <v>24</v>
      </c>
    </row>
    <row r="46" spans="1:4" ht="15.75" customHeight="1" x14ac:dyDescent="0.25">
      <c r="A46" s="163">
        <v>44532.414224537089</v>
      </c>
      <c r="B46" s="164">
        <v>500</v>
      </c>
      <c r="C46" s="105" t="s">
        <v>1467</v>
      </c>
      <c r="D46" s="132" t="s">
        <v>24</v>
      </c>
    </row>
    <row r="47" spans="1:4" ht="15.75" customHeight="1" x14ac:dyDescent="0.25">
      <c r="A47" s="163">
        <v>44532.555798611138</v>
      </c>
      <c r="B47" s="164">
        <v>500</v>
      </c>
      <c r="C47" s="105" t="s">
        <v>602</v>
      </c>
      <c r="D47" s="132" t="s">
        <v>24</v>
      </c>
    </row>
    <row r="48" spans="1:4" ht="15.75" customHeight="1" x14ac:dyDescent="0.25">
      <c r="A48" s="163">
        <v>44532.688993055373</v>
      </c>
      <c r="B48" s="164">
        <v>500</v>
      </c>
      <c r="C48" s="105" t="s">
        <v>546</v>
      </c>
      <c r="D48" s="132" t="s">
        <v>24</v>
      </c>
    </row>
    <row r="49" spans="1:4" ht="15.75" customHeight="1" x14ac:dyDescent="0.25">
      <c r="A49" s="163">
        <v>44532.605185185093</v>
      </c>
      <c r="B49" s="164">
        <v>2500</v>
      </c>
      <c r="C49" s="105" t="s">
        <v>744</v>
      </c>
      <c r="D49" s="132" t="s">
        <v>24</v>
      </c>
    </row>
    <row r="50" spans="1:4" ht="15.75" customHeight="1" x14ac:dyDescent="0.25">
      <c r="A50" s="163">
        <v>44533.760578703601</v>
      </c>
      <c r="B50" s="164">
        <v>0.5</v>
      </c>
      <c r="C50" s="105" t="s">
        <v>745</v>
      </c>
      <c r="D50" s="132" t="s">
        <v>24</v>
      </c>
    </row>
    <row r="51" spans="1:4" ht="15.75" customHeight="1" x14ac:dyDescent="0.25">
      <c r="A51" s="163">
        <v>44533.385543981567</v>
      </c>
      <c r="B51" s="164">
        <v>50</v>
      </c>
      <c r="C51" s="105" t="s">
        <v>650</v>
      </c>
      <c r="D51" s="132" t="s">
        <v>24</v>
      </c>
    </row>
    <row r="52" spans="1:4" ht="15.75" customHeight="1" x14ac:dyDescent="0.25">
      <c r="A52" s="163">
        <v>44533.787442129571</v>
      </c>
      <c r="B52" s="164">
        <v>50</v>
      </c>
      <c r="C52" s="105" t="s">
        <v>746</v>
      </c>
      <c r="D52" s="132" t="s">
        <v>24</v>
      </c>
    </row>
    <row r="53" spans="1:4" ht="15.75" customHeight="1" x14ac:dyDescent="0.25">
      <c r="A53" s="163">
        <v>44533.064143518452</v>
      </c>
      <c r="B53" s="164">
        <v>82</v>
      </c>
      <c r="C53" s="105" t="s">
        <v>747</v>
      </c>
      <c r="D53" s="132" t="s">
        <v>24</v>
      </c>
    </row>
    <row r="54" spans="1:4" ht="15.75" customHeight="1" x14ac:dyDescent="0.25">
      <c r="A54" s="163">
        <v>44533.729178240523</v>
      </c>
      <c r="B54" s="164">
        <v>150</v>
      </c>
      <c r="C54" s="105" t="s">
        <v>748</v>
      </c>
      <c r="D54" s="132" t="s">
        <v>24</v>
      </c>
    </row>
    <row r="55" spans="1:4" ht="15.75" customHeight="1" x14ac:dyDescent="0.25">
      <c r="A55" s="163">
        <v>44533.509351851884</v>
      </c>
      <c r="B55" s="164">
        <v>200</v>
      </c>
      <c r="C55" s="105" t="s">
        <v>54</v>
      </c>
      <c r="D55" s="132" t="s">
        <v>24</v>
      </c>
    </row>
    <row r="56" spans="1:4" ht="15.75" customHeight="1" x14ac:dyDescent="0.25">
      <c r="A56" s="163">
        <v>44533.755856481381</v>
      </c>
      <c r="B56" s="164">
        <v>200</v>
      </c>
      <c r="C56" s="105" t="s">
        <v>749</v>
      </c>
      <c r="D56" s="132" t="s">
        <v>24</v>
      </c>
    </row>
    <row r="57" spans="1:4" ht="15.75" customHeight="1" x14ac:dyDescent="0.25">
      <c r="A57" s="163">
        <v>44533.072314814664</v>
      </c>
      <c r="B57" s="164">
        <v>250</v>
      </c>
      <c r="C57" s="105" t="s">
        <v>750</v>
      </c>
      <c r="D57" s="132" t="s">
        <v>24</v>
      </c>
    </row>
    <row r="58" spans="1:4" ht="15.75" customHeight="1" x14ac:dyDescent="0.25">
      <c r="A58" s="163">
        <v>44533.744733796455</v>
      </c>
      <c r="B58" s="164">
        <v>500</v>
      </c>
      <c r="C58" s="105" t="s">
        <v>679</v>
      </c>
      <c r="D58" s="132" t="s">
        <v>24</v>
      </c>
    </row>
    <row r="59" spans="1:4" ht="15.75" customHeight="1" x14ac:dyDescent="0.25">
      <c r="A59" s="163">
        <v>44533.75827546278</v>
      </c>
      <c r="B59" s="164">
        <v>500</v>
      </c>
      <c r="C59" s="105" t="s">
        <v>1467</v>
      </c>
      <c r="D59" s="132" t="s">
        <v>24</v>
      </c>
    </row>
    <row r="60" spans="1:4" ht="15.75" customHeight="1" x14ac:dyDescent="0.25">
      <c r="A60" s="163">
        <v>44533.756469907239</v>
      </c>
      <c r="B60" s="164">
        <v>800</v>
      </c>
      <c r="C60" s="105" t="s">
        <v>1468</v>
      </c>
      <c r="D60" s="132" t="s">
        <v>24</v>
      </c>
    </row>
    <row r="61" spans="1:4" ht="15.75" customHeight="1" x14ac:dyDescent="0.25">
      <c r="A61" s="163">
        <v>44533.5963425925</v>
      </c>
      <c r="B61" s="164">
        <v>1000</v>
      </c>
      <c r="C61" s="105" t="s">
        <v>751</v>
      </c>
      <c r="D61" s="132" t="s">
        <v>24</v>
      </c>
    </row>
    <row r="62" spans="1:4" ht="15.75" customHeight="1" x14ac:dyDescent="0.25">
      <c r="A62" s="163">
        <v>44533.885034722276</v>
      </c>
      <c r="B62" s="164">
        <v>1000</v>
      </c>
      <c r="C62" s="105" t="s">
        <v>1469</v>
      </c>
      <c r="D62" s="132" t="s">
        <v>24</v>
      </c>
    </row>
    <row r="63" spans="1:4" ht="15.75" customHeight="1" x14ac:dyDescent="0.25">
      <c r="A63" s="163">
        <v>44534.720937499776</v>
      </c>
      <c r="B63" s="164">
        <v>50</v>
      </c>
      <c r="C63" s="105" t="s">
        <v>752</v>
      </c>
      <c r="D63" s="132" t="s">
        <v>24</v>
      </c>
    </row>
    <row r="64" spans="1:4" ht="15.75" customHeight="1" x14ac:dyDescent="0.25">
      <c r="A64" s="163">
        <v>44534.4403009261</v>
      </c>
      <c r="B64" s="164">
        <v>100</v>
      </c>
      <c r="C64" s="105" t="s">
        <v>303</v>
      </c>
      <c r="D64" s="132" t="s">
        <v>24</v>
      </c>
    </row>
    <row r="65" spans="1:4" ht="15.75" customHeight="1" x14ac:dyDescent="0.25">
      <c r="A65" s="163">
        <v>44534.442800926045</v>
      </c>
      <c r="B65" s="164">
        <v>100</v>
      </c>
      <c r="C65" s="105" t="s">
        <v>656</v>
      </c>
      <c r="D65" s="132" t="s">
        <v>24</v>
      </c>
    </row>
    <row r="66" spans="1:4" ht="15.75" customHeight="1" x14ac:dyDescent="0.25">
      <c r="A66" s="163">
        <v>44534.564155092463</v>
      </c>
      <c r="B66" s="164">
        <v>100</v>
      </c>
      <c r="C66" s="105" t="s">
        <v>1470</v>
      </c>
      <c r="D66" s="132" t="s">
        <v>24</v>
      </c>
    </row>
    <row r="67" spans="1:4" ht="15.75" customHeight="1" x14ac:dyDescent="0.25">
      <c r="A67" s="163">
        <v>44534.715046296362</v>
      </c>
      <c r="B67" s="164">
        <v>100.94</v>
      </c>
      <c r="C67" s="105" t="s">
        <v>753</v>
      </c>
      <c r="D67" s="132" t="s">
        <v>24</v>
      </c>
    </row>
    <row r="68" spans="1:4" ht="15.75" customHeight="1" x14ac:dyDescent="0.25">
      <c r="A68" s="163">
        <v>44534.065752314869</v>
      </c>
      <c r="B68" s="164">
        <v>167</v>
      </c>
      <c r="C68" s="105" t="s">
        <v>754</v>
      </c>
      <c r="D68" s="132" t="s">
        <v>24</v>
      </c>
    </row>
    <row r="69" spans="1:4" ht="15.75" customHeight="1" x14ac:dyDescent="0.25">
      <c r="A69" s="163">
        <v>44534.468472222332</v>
      </c>
      <c r="B69" s="164">
        <v>300</v>
      </c>
      <c r="C69" s="105" t="s">
        <v>430</v>
      </c>
      <c r="D69" s="132" t="s">
        <v>24</v>
      </c>
    </row>
    <row r="70" spans="1:4" ht="15.75" customHeight="1" x14ac:dyDescent="0.25">
      <c r="A70" s="163">
        <v>44534.510659722146</v>
      </c>
      <c r="B70" s="164">
        <v>300</v>
      </c>
      <c r="C70" s="105" t="s">
        <v>755</v>
      </c>
      <c r="D70" s="132" t="s">
        <v>24</v>
      </c>
    </row>
    <row r="71" spans="1:4" ht="15.75" customHeight="1" x14ac:dyDescent="0.25">
      <c r="A71" s="163">
        <v>44534.065740740858</v>
      </c>
      <c r="B71" s="164">
        <v>350</v>
      </c>
      <c r="C71" s="105" t="s">
        <v>90</v>
      </c>
      <c r="D71" s="132" t="s">
        <v>24</v>
      </c>
    </row>
    <row r="72" spans="1:4" ht="15.75" customHeight="1" x14ac:dyDescent="0.25">
      <c r="A72" s="163">
        <v>44534.073206018656</v>
      </c>
      <c r="B72" s="164">
        <v>408</v>
      </c>
      <c r="C72" s="105" t="s">
        <v>453</v>
      </c>
      <c r="D72" s="132" t="s">
        <v>24</v>
      </c>
    </row>
    <row r="73" spans="1:4" ht="15.75" customHeight="1" x14ac:dyDescent="0.25">
      <c r="A73" s="163">
        <v>44534.479861110914</v>
      </c>
      <c r="B73" s="164">
        <v>500</v>
      </c>
      <c r="C73" s="105" t="s">
        <v>334</v>
      </c>
      <c r="D73" s="132" t="s">
        <v>24</v>
      </c>
    </row>
    <row r="74" spans="1:4" ht="15.75" customHeight="1" x14ac:dyDescent="0.25">
      <c r="A74" s="163">
        <v>44534.429942129645</v>
      </c>
      <c r="B74" s="164">
        <v>1000</v>
      </c>
      <c r="C74" s="105" t="s">
        <v>87</v>
      </c>
      <c r="D74" s="132" t="s">
        <v>24</v>
      </c>
    </row>
    <row r="75" spans="1:4" ht="15.75" customHeight="1" x14ac:dyDescent="0.25">
      <c r="A75" s="163">
        <v>44535.734027777798</v>
      </c>
      <c r="B75" s="164">
        <v>0.69</v>
      </c>
      <c r="C75" s="105" t="s">
        <v>756</v>
      </c>
      <c r="D75" s="132" t="s">
        <v>24</v>
      </c>
    </row>
    <row r="76" spans="1:4" ht="15.75" customHeight="1" x14ac:dyDescent="0.25">
      <c r="A76" s="163">
        <v>44535.457314814907</v>
      </c>
      <c r="B76" s="164">
        <v>10</v>
      </c>
      <c r="C76" s="105" t="s">
        <v>289</v>
      </c>
      <c r="D76" s="132" t="s">
        <v>24</v>
      </c>
    </row>
    <row r="77" spans="1:4" ht="15.75" customHeight="1" x14ac:dyDescent="0.25">
      <c r="A77" s="163">
        <v>44535.326157407369</v>
      </c>
      <c r="B77" s="164">
        <v>12</v>
      </c>
      <c r="C77" s="105" t="s">
        <v>468</v>
      </c>
      <c r="D77" s="132" t="s">
        <v>24</v>
      </c>
    </row>
    <row r="78" spans="1:4" ht="15.75" customHeight="1" x14ac:dyDescent="0.25">
      <c r="A78" s="163">
        <v>44535.469687500037</v>
      </c>
      <c r="B78" s="164">
        <v>20</v>
      </c>
      <c r="C78" s="105" t="s">
        <v>469</v>
      </c>
      <c r="D78" s="132" t="s">
        <v>24</v>
      </c>
    </row>
    <row r="79" spans="1:4" ht="15.75" customHeight="1" x14ac:dyDescent="0.25">
      <c r="A79" s="163">
        <v>44535.326273147948</v>
      </c>
      <c r="B79" s="164">
        <v>59</v>
      </c>
      <c r="C79" s="105" t="s">
        <v>757</v>
      </c>
      <c r="D79" s="132" t="s">
        <v>24</v>
      </c>
    </row>
    <row r="80" spans="1:4" ht="15.75" customHeight="1" x14ac:dyDescent="0.25">
      <c r="A80" s="163">
        <v>44535.321724536829</v>
      </c>
      <c r="B80" s="164">
        <v>100</v>
      </c>
      <c r="C80" s="105" t="s">
        <v>758</v>
      </c>
      <c r="D80" s="132" t="s">
        <v>24</v>
      </c>
    </row>
    <row r="81" spans="1:4" ht="15.75" customHeight="1" x14ac:dyDescent="0.25">
      <c r="A81" s="163">
        <v>44535.465740740765</v>
      </c>
      <c r="B81" s="164">
        <v>100</v>
      </c>
      <c r="C81" s="105" t="s">
        <v>56</v>
      </c>
      <c r="D81" s="132" t="s">
        <v>24</v>
      </c>
    </row>
    <row r="82" spans="1:4" ht="15.75" customHeight="1" x14ac:dyDescent="0.25">
      <c r="A82" s="163">
        <v>44535.339062499814</v>
      </c>
      <c r="B82" s="164">
        <v>106</v>
      </c>
      <c r="C82" s="105" t="s">
        <v>759</v>
      </c>
      <c r="D82" s="132" t="s">
        <v>24</v>
      </c>
    </row>
    <row r="83" spans="1:4" ht="15.75" customHeight="1" x14ac:dyDescent="0.25">
      <c r="A83" s="163">
        <v>44535.325543981511</v>
      </c>
      <c r="B83" s="164">
        <v>160</v>
      </c>
      <c r="C83" s="105" t="s">
        <v>760</v>
      </c>
      <c r="D83" s="132" t="s">
        <v>24</v>
      </c>
    </row>
    <row r="84" spans="1:4" ht="15.75" customHeight="1" x14ac:dyDescent="0.25">
      <c r="A84" s="163">
        <v>44535.263645833358</v>
      </c>
      <c r="B84" s="164">
        <v>178</v>
      </c>
      <c r="C84" s="105" t="s">
        <v>1471</v>
      </c>
      <c r="D84" s="132" t="s">
        <v>24</v>
      </c>
    </row>
    <row r="85" spans="1:4" ht="15.75" customHeight="1" x14ac:dyDescent="0.25">
      <c r="A85" s="163">
        <v>44535.46486111125</v>
      </c>
      <c r="B85" s="164">
        <v>250</v>
      </c>
      <c r="C85" s="105" t="s">
        <v>660</v>
      </c>
      <c r="D85" s="132" t="s">
        <v>24</v>
      </c>
    </row>
    <row r="86" spans="1:4" ht="15.75" customHeight="1" x14ac:dyDescent="0.25">
      <c r="A86" s="163">
        <v>44535.523483796511</v>
      </c>
      <c r="B86" s="164">
        <v>390</v>
      </c>
      <c r="C86" s="105" t="s">
        <v>761</v>
      </c>
      <c r="D86" s="132" t="s">
        <v>24</v>
      </c>
    </row>
    <row r="87" spans="1:4" ht="15.75" customHeight="1" x14ac:dyDescent="0.25">
      <c r="A87" s="163">
        <v>44535.43829861097</v>
      </c>
      <c r="B87" s="164">
        <v>500</v>
      </c>
      <c r="C87" s="105" t="s">
        <v>762</v>
      </c>
      <c r="D87" s="132" t="s">
        <v>24</v>
      </c>
    </row>
    <row r="88" spans="1:4" ht="15.75" customHeight="1" x14ac:dyDescent="0.25">
      <c r="A88" s="163">
        <v>44535.526678240858</v>
      </c>
      <c r="B88" s="164">
        <v>500</v>
      </c>
      <c r="C88" s="105" t="s">
        <v>763</v>
      </c>
      <c r="D88" s="132" t="s">
        <v>24</v>
      </c>
    </row>
    <row r="89" spans="1:4" ht="15.75" customHeight="1" x14ac:dyDescent="0.25">
      <c r="A89" s="163">
        <v>44535.645902777556</v>
      </c>
      <c r="B89" s="164">
        <v>500</v>
      </c>
      <c r="C89" s="105" t="s">
        <v>1472</v>
      </c>
      <c r="D89" s="132" t="s">
        <v>24</v>
      </c>
    </row>
    <row r="90" spans="1:4" ht="15.75" customHeight="1" x14ac:dyDescent="0.25">
      <c r="A90" s="163">
        <v>44535.80292824097</v>
      </c>
      <c r="B90" s="164">
        <v>500</v>
      </c>
      <c r="C90" s="105" t="s">
        <v>1473</v>
      </c>
      <c r="D90" s="132" t="s">
        <v>24</v>
      </c>
    </row>
    <row r="91" spans="1:4" ht="15.75" customHeight="1" x14ac:dyDescent="0.25">
      <c r="A91" s="163">
        <v>44535.943576388992</v>
      </c>
      <c r="B91" s="164">
        <v>500</v>
      </c>
      <c r="C91" s="105" t="s">
        <v>555</v>
      </c>
      <c r="D91" s="132" t="s">
        <v>24</v>
      </c>
    </row>
    <row r="92" spans="1:4" ht="15.75" customHeight="1" x14ac:dyDescent="0.25">
      <c r="A92" s="163">
        <v>44535.325613426045</v>
      </c>
      <c r="B92" s="164">
        <v>977</v>
      </c>
      <c r="C92" s="105" t="s">
        <v>764</v>
      </c>
      <c r="D92" s="132" t="s">
        <v>24</v>
      </c>
    </row>
    <row r="93" spans="1:4" ht="15.75" customHeight="1" x14ac:dyDescent="0.25">
      <c r="A93" s="163">
        <v>44535.325000000186</v>
      </c>
      <c r="B93" s="164">
        <v>1000</v>
      </c>
      <c r="C93" s="105" t="s">
        <v>765</v>
      </c>
      <c r="D93" s="132" t="s">
        <v>24</v>
      </c>
    </row>
    <row r="94" spans="1:4" ht="15" customHeight="1" x14ac:dyDescent="0.25">
      <c r="A94" s="163">
        <v>44536.109699074179</v>
      </c>
      <c r="B94" s="164">
        <v>4</v>
      </c>
      <c r="C94" s="105" t="s">
        <v>766</v>
      </c>
      <c r="D94" s="132" t="s">
        <v>24</v>
      </c>
    </row>
    <row r="95" spans="1:4" ht="15.75" customHeight="1" x14ac:dyDescent="0.25">
      <c r="A95" s="163">
        <v>44536.514803240541</v>
      </c>
      <c r="B95" s="164">
        <v>10</v>
      </c>
      <c r="C95" s="105" t="s">
        <v>686</v>
      </c>
      <c r="D95" s="132" t="s">
        <v>24</v>
      </c>
    </row>
    <row r="96" spans="1:4" ht="15.75" customHeight="1" x14ac:dyDescent="0.25">
      <c r="A96" s="163">
        <v>44536.153067129664</v>
      </c>
      <c r="B96" s="164">
        <v>18.5</v>
      </c>
      <c r="C96" s="105" t="s">
        <v>767</v>
      </c>
      <c r="D96" s="132" t="s">
        <v>24</v>
      </c>
    </row>
    <row r="97" spans="1:4" ht="15.75" customHeight="1" x14ac:dyDescent="0.25">
      <c r="A97" s="163">
        <v>44536.123587963171</v>
      </c>
      <c r="B97" s="164">
        <v>50</v>
      </c>
      <c r="C97" s="105" t="s">
        <v>650</v>
      </c>
      <c r="D97" s="132" t="s">
        <v>24</v>
      </c>
    </row>
    <row r="98" spans="1:4" ht="15.75" customHeight="1" x14ac:dyDescent="0.25">
      <c r="A98" s="163">
        <v>44536.124189815018</v>
      </c>
      <c r="B98" s="164">
        <v>50</v>
      </c>
      <c r="C98" s="105" t="s">
        <v>650</v>
      </c>
      <c r="D98" s="132" t="s">
        <v>24</v>
      </c>
    </row>
    <row r="99" spans="1:4" ht="15.75" customHeight="1" x14ac:dyDescent="0.25">
      <c r="A99" s="163">
        <v>44536.386111110914</v>
      </c>
      <c r="B99" s="164">
        <v>50</v>
      </c>
      <c r="C99" s="105" t="s">
        <v>650</v>
      </c>
      <c r="D99" s="132" t="s">
        <v>24</v>
      </c>
    </row>
    <row r="100" spans="1:4" ht="15.75" customHeight="1" x14ac:dyDescent="0.25">
      <c r="A100" s="163">
        <v>44536.757777777966</v>
      </c>
      <c r="B100" s="164">
        <v>55</v>
      </c>
      <c r="C100" s="105" t="s">
        <v>1474</v>
      </c>
      <c r="D100" s="132" t="s">
        <v>24</v>
      </c>
    </row>
    <row r="101" spans="1:4" ht="15.75" customHeight="1" x14ac:dyDescent="0.25">
      <c r="A101" s="163">
        <v>44536.281087962911</v>
      </c>
      <c r="B101" s="164">
        <v>100</v>
      </c>
      <c r="C101" s="105" t="s">
        <v>92</v>
      </c>
      <c r="D101" s="132" t="s">
        <v>24</v>
      </c>
    </row>
    <row r="102" spans="1:4" ht="15.75" customHeight="1" x14ac:dyDescent="0.25">
      <c r="A102" s="163">
        <v>44536.324722222053</v>
      </c>
      <c r="B102" s="164">
        <v>200</v>
      </c>
      <c r="C102" s="105" t="s">
        <v>657</v>
      </c>
      <c r="D102" s="132" t="s">
        <v>24</v>
      </c>
    </row>
    <row r="103" spans="1:4" ht="15.75" customHeight="1" x14ac:dyDescent="0.25">
      <c r="A103" s="163">
        <v>44536.549039351754</v>
      </c>
      <c r="B103" s="164">
        <v>200</v>
      </c>
      <c r="C103" s="105" t="s">
        <v>409</v>
      </c>
      <c r="D103" s="132" t="s">
        <v>24</v>
      </c>
    </row>
    <row r="104" spans="1:4" ht="15.75" customHeight="1" x14ac:dyDescent="0.25">
      <c r="A104" s="163">
        <v>44536.109918981325</v>
      </c>
      <c r="B104" s="164">
        <v>317</v>
      </c>
      <c r="C104" s="105" t="s">
        <v>768</v>
      </c>
      <c r="D104" s="132" t="s">
        <v>24</v>
      </c>
    </row>
    <row r="105" spans="1:4" ht="15.75" customHeight="1" x14ac:dyDescent="0.25">
      <c r="A105" s="163">
        <v>44536.110185184982</v>
      </c>
      <c r="B105" s="164">
        <v>500</v>
      </c>
      <c r="C105" s="105" t="s">
        <v>769</v>
      </c>
      <c r="D105" s="132" t="s">
        <v>24</v>
      </c>
    </row>
    <row r="106" spans="1:4" ht="15.75" customHeight="1" x14ac:dyDescent="0.25">
      <c r="A106" s="163">
        <v>44536.447152777575</v>
      </c>
      <c r="B106" s="164">
        <v>500</v>
      </c>
      <c r="C106" s="105" t="s">
        <v>521</v>
      </c>
      <c r="D106" s="132" t="s">
        <v>24</v>
      </c>
    </row>
    <row r="107" spans="1:4" ht="15.75" customHeight="1" x14ac:dyDescent="0.25">
      <c r="A107" s="163">
        <v>44536.462847222108</v>
      </c>
      <c r="B107" s="164">
        <v>600</v>
      </c>
      <c r="C107" s="105" t="s">
        <v>57</v>
      </c>
      <c r="D107" s="132" t="s">
        <v>24</v>
      </c>
    </row>
    <row r="108" spans="1:4" ht="15.75" customHeight="1" x14ac:dyDescent="0.25">
      <c r="A108" s="163">
        <v>44536.552083333489</v>
      </c>
      <c r="B108" s="164">
        <v>700</v>
      </c>
      <c r="C108" s="105" t="s">
        <v>58</v>
      </c>
      <c r="D108" s="132" t="s">
        <v>24</v>
      </c>
    </row>
    <row r="109" spans="1:4" ht="15.75" customHeight="1" x14ac:dyDescent="0.25">
      <c r="A109" s="163">
        <v>44536.525289352052</v>
      </c>
      <c r="B109" s="164">
        <v>1000</v>
      </c>
      <c r="C109" s="105" t="s">
        <v>313</v>
      </c>
      <c r="D109" s="132" t="s">
        <v>24</v>
      </c>
    </row>
    <row r="110" spans="1:4" ht="15.75" customHeight="1" x14ac:dyDescent="0.25">
      <c r="A110" s="163">
        <v>44536.8331365739</v>
      </c>
      <c r="B110" s="164">
        <v>1900</v>
      </c>
      <c r="C110" s="105" t="s">
        <v>599</v>
      </c>
      <c r="D110" s="132" t="s">
        <v>24</v>
      </c>
    </row>
    <row r="111" spans="1:4" ht="15.75" customHeight="1" x14ac:dyDescent="0.25">
      <c r="A111" s="163">
        <v>44536.821620370261</v>
      </c>
      <c r="B111" s="164">
        <v>11000</v>
      </c>
      <c r="C111" s="105" t="s">
        <v>599</v>
      </c>
      <c r="D111" s="132" t="s">
        <v>24</v>
      </c>
    </row>
    <row r="112" spans="1:4" ht="15.75" customHeight="1" x14ac:dyDescent="0.25">
      <c r="A112" s="163">
        <v>44537.341388888657</v>
      </c>
      <c r="B112" s="164">
        <v>20</v>
      </c>
      <c r="C112" s="105" t="s">
        <v>770</v>
      </c>
      <c r="D112" s="132" t="s">
        <v>24</v>
      </c>
    </row>
    <row r="113" spans="1:4" ht="15.75" customHeight="1" x14ac:dyDescent="0.25">
      <c r="A113" s="163">
        <v>44537.05276620388</v>
      </c>
      <c r="B113" s="164">
        <v>50</v>
      </c>
      <c r="C113" s="105" t="s">
        <v>771</v>
      </c>
      <c r="D113" s="132" t="s">
        <v>24</v>
      </c>
    </row>
    <row r="114" spans="1:4" ht="15.75" customHeight="1" x14ac:dyDescent="0.25">
      <c r="A114" s="163">
        <v>44537.394467592705</v>
      </c>
      <c r="B114" s="164">
        <v>50</v>
      </c>
      <c r="C114" s="105" t="s">
        <v>650</v>
      </c>
      <c r="D114" s="132" t="s">
        <v>24</v>
      </c>
    </row>
    <row r="115" spans="1:4" ht="15.75" customHeight="1" x14ac:dyDescent="0.25">
      <c r="A115" s="163">
        <v>44537.096724537201</v>
      </c>
      <c r="B115" s="164">
        <v>71</v>
      </c>
      <c r="C115" s="105" t="s">
        <v>772</v>
      </c>
      <c r="D115" s="132" t="s">
        <v>24</v>
      </c>
    </row>
    <row r="116" spans="1:4" ht="15.75" customHeight="1" x14ac:dyDescent="0.25">
      <c r="A116" s="163">
        <v>44537.072789351922</v>
      </c>
      <c r="B116" s="164">
        <v>100</v>
      </c>
      <c r="C116" s="105" t="s">
        <v>773</v>
      </c>
      <c r="D116" s="132" t="s">
        <v>24</v>
      </c>
    </row>
    <row r="117" spans="1:4" ht="15.75" customHeight="1" x14ac:dyDescent="0.25">
      <c r="A117" s="163">
        <v>44537.468136574142</v>
      </c>
      <c r="B117" s="164">
        <v>100</v>
      </c>
      <c r="C117" s="105" t="s">
        <v>336</v>
      </c>
      <c r="D117" s="132" t="s">
        <v>24</v>
      </c>
    </row>
    <row r="118" spans="1:4" ht="15.75" customHeight="1" x14ac:dyDescent="0.25">
      <c r="A118" s="163">
        <v>44537.936793981586</v>
      </c>
      <c r="B118" s="164">
        <v>100</v>
      </c>
      <c r="C118" s="105" t="s">
        <v>661</v>
      </c>
      <c r="D118" s="132" t="s">
        <v>24</v>
      </c>
    </row>
    <row r="119" spans="1:4" ht="15.75" customHeight="1" x14ac:dyDescent="0.25">
      <c r="A119" s="163">
        <v>44537.587071759161</v>
      </c>
      <c r="B119" s="164">
        <v>150</v>
      </c>
      <c r="C119" s="105" t="s">
        <v>59</v>
      </c>
      <c r="D119" s="132" t="s">
        <v>24</v>
      </c>
    </row>
    <row r="120" spans="1:4" ht="15.75" customHeight="1" x14ac:dyDescent="0.25">
      <c r="A120" s="163">
        <v>44537.062916666735</v>
      </c>
      <c r="B120" s="164">
        <v>200</v>
      </c>
      <c r="C120" s="105" t="s">
        <v>774</v>
      </c>
      <c r="D120" s="132" t="s">
        <v>24</v>
      </c>
    </row>
    <row r="121" spans="1:4" ht="15.75" customHeight="1" x14ac:dyDescent="0.25">
      <c r="A121" s="163">
        <v>44537.548217592761</v>
      </c>
      <c r="B121" s="164">
        <v>200</v>
      </c>
      <c r="C121" s="105" t="s">
        <v>288</v>
      </c>
      <c r="D121" s="132" t="s">
        <v>24</v>
      </c>
    </row>
    <row r="122" spans="1:4" ht="15.75" customHeight="1" x14ac:dyDescent="0.25">
      <c r="A122" s="163">
        <v>44537.452060185373</v>
      </c>
      <c r="B122" s="164">
        <v>300</v>
      </c>
      <c r="C122" s="105" t="s">
        <v>335</v>
      </c>
      <c r="D122" s="132" t="s">
        <v>24</v>
      </c>
    </row>
    <row r="123" spans="1:4" ht="15.75" customHeight="1" x14ac:dyDescent="0.25">
      <c r="A123" s="163">
        <v>44537.802673611324</v>
      </c>
      <c r="B123" s="164">
        <v>500</v>
      </c>
      <c r="C123" s="105" t="s">
        <v>1475</v>
      </c>
      <c r="D123" s="132" t="s">
        <v>24</v>
      </c>
    </row>
    <row r="124" spans="1:4" ht="15.75" customHeight="1" x14ac:dyDescent="0.25">
      <c r="A124" s="163">
        <v>44537.911643518601</v>
      </c>
      <c r="B124" s="164">
        <v>500</v>
      </c>
      <c r="C124" s="105" t="s">
        <v>496</v>
      </c>
      <c r="D124" s="132" t="s">
        <v>24</v>
      </c>
    </row>
    <row r="125" spans="1:4" ht="15.75" customHeight="1" x14ac:dyDescent="0.25">
      <c r="A125" s="163">
        <v>44537.439849536866</v>
      </c>
      <c r="B125" s="164">
        <v>2000</v>
      </c>
      <c r="C125" s="105" t="s">
        <v>369</v>
      </c>
      <c r="D125" s="132" t="s">
        <v>24</v>
      </c>
    </row>
    <row r="126" spans="1:4" ht="15.75" customHeight="1" x14ac:dyDescent="0.25">
      <c r="A126" s="163">
        <v>44538.288553240709</v>
      </c>
      <c r="B126" s="164">
        <v>25</v>
      </c>
      <c r="C126" s="105" t="s">
        <v>304</v>
      </c>
      <c r="D126" s="132" t="s">
        <v>24</v>
      </c>
    </row>
    <row r="127" spans="1:4" ht="15.75" customHeight="1" x14ac:dyDescent="0.25">
      <c r="A127" s="163">
        <v>44538.387789351866</v>
      </c>
      <c r="B127" s="164">
        <v>50</v>
      </c>
      <c r="C127" s="105" t="s">
        <v>650</v>
      </c>
      <c r="D127" s="132" t="s">
        <v>24</v>
      </c>
    </row>
    <row r="128" spans="1:4" ht="15.75" customHeight="1" x14ac:dyDescent="0.25">
      <c r="A128" s="163">
        <v>44538.09387731459</v>
      </c>
      <c r="B128" s="164">
        <v>54</v>
      </c>
      <c r="C128" s="105" t="s">
        <v>775</v>
      </c>
      <c r="D128" s="132" t="s">
        <v>24</v>
      </c>
    </row>
    <row r="129" spans="1:4" ht="15.75" customHeight="1" x14ac:dyDescent="0.25">
      <c r="A129" s="163">
        <v>44538.09584490722</v>
      </c>
      <c r="B129" s="164">
        <v>100</v>
      </c>
      <c r="C129" s="105" t="s">
        <v>776</v>
      </c>
      <c r="D129" s="132" t="s">
        <v>24</v>
      </c>
    </row>
    <row r="130" spans="1:4" ht="15.75" customHeight="1" x14ac:dyDescent="0.25">
      <c r="A130" s="163">
        <v>44538.079618055373</v>
      </c>
      <c r="B130" s="164">
        <v>161</v>
      </c>
      <c r="C130" s="105" t="s">
        <v>777</v>
      </c>
      <c r="D130" s="132" t="s">
        <v>24</v>
      </c>
    </row>
    <row r="131" spans="1:4" ht="15.75" customHeight="1" x14ac:dyDescent="0.25">
      <c r="A131" s="163">
        <v>44538.538854166865</v>
      </c>
      <c r="B131" s="164">
        <v>250</v>
      </c>
      <c r="C131" s="105" t="s">
        <v>387</v>
      </c>
      <c r="D131" s="132" t="s">
        <v>24</v>
      </c>
    </row>
    <row r="132" spans="1:4" ht="15.75" customHeight="1" x14ac:dyDescent="0.25">
      <c r="A132" s="163">
        <v>44538.093437499832</v>
      </c>
      <c r="B132" s="164">
        <v>296</v>
      </c>
      <c r="C132" s="105" t="s">
        <v>778</v>
      </c>
      <c r="D132" s="132" t="s">
        <v>24</v>
      </c>
    </row>
    <row r="133" spans="1:4" ht="15.75" customHeight="1" x14ac:dyDescent="0.25">
      <c r="A133" s="163">
        <v>44538.457557870541</v>
      </c>
      <c r="B133" s="164">
        <v>300</v>
      </c>
      <c r="C133" s="105" t="s">
        <v>779</v>
      </c>
      <c r="D133" s="132" t="s">
        <v>24</v>
      </c>
    </row>
    <row r="134" spans="1:4" ht="15.75" customHeight="1" x14ac:dyDescent="0.25">
      <c r="A134" s="163">
        <v>44538.459247685038</v>
      </c>
      <c r="B134" s="164">
        <v>400</v>
      </c>
      <c r="C134" s="105" t="s">
        <v>454</v>
      </c>
      <c r="D134" s="132" t="s">
        <v>24</v>
      </c>
    </row>
    <row r="135" spans="1:4" ht="15.75" customHeight="1" x14ac:dyDescent="0.25">
      <c r="A135" s="163">
        <v>44538.442256944254</v>
      </c>
      <c r="B135" s="164">
        <v>500</v>
      </c>
      <c r="C135" s="105" t="s">
        <v>60</v>
      </c>
      <c r="D135" s="132" t="s">
        <v>24</v>
      </c>
    </row>
    <row r="136" spans="1:4" ht="15.75" customHeight="1" x14ac:dyDescent="0.25">
      <c r="A136" s="163">
        <v>44538.46415509237</v>
      </c>
      <c r="B136" s="164">
        <v>500</v>
      </c>
      <c r="C136" s="105" t="s">
        <v>55</v>
      </c>
      <c r="D136" s="132" t="s">
        <v>24</v>
      </c>
    </row>
    <row r="137" spans="1:4" ht="15.75" customHeight="1" x14ac:dyDescent="0.25">
      <c r="A137" s="163">
        <v>44538.431412036996</v>
      </c>
      <c r="B137" s="164">
        <v>1000</v>
      </c>
      <c r="C137" s="105" t="s">
        <v>548</v>
      </c>
      <c r="D137" s="132" t="s">
        <v>24</v>
      </c>
    </row>
    <row r="138" spans="1:4" ht="15.75" customHeight="1" x14ac:dyDescent="0.25">
      <c r="A138" s="163">
        <v>44538.576805555727</v>
      </c>
      <c r="B138" s="164">
        <v>1000</v>
      </c>
      <c r="C138" s="105" t="s">
        <v>680</v>
      </c>
      <c r="D138" s="132" t="s">
        <v>24</v>
      </c>
    </row>
    <row r="139" spans="1:4" ht="15.75" customHeight="1" x14ac:dyDescent="0.25">
      <c r="A139" s="163">
        <v>44538.47446759278</v>
      </c>
      <c r="B139" s="164">
        <v>1300</v>
      </c>
      <c r="C139" s="105" t="s">
        <v>64</v>
      </c>
      <c r="D139" s="132" t="s">
        <v>24</v>
      </c>
    </row>
    <row r="140" spans="1:4" ht="15.75" customHeight="1" x14ac:dyDescent="0.25">
      <c r="A140" s="163">
        <v>44538.096388889011</v>
      </c>
      <c r="B140" s="164">
        <v>2000</v>
      </c>
      <c r="C140" s="105" t="s">
        <v>780</v>
      </c>
      <c r="D140" s="132" t="s">
        <v>24</v>
      </c>
    </row>
    <row r="141" spans="1:4" ht="15.75" customHeight="1" x14ac:dyDescent="0.25">
      <c r="A141" s="163">
        <v>44539.106273148209</v>
      </c>
      <c r="B141" s="164">
        <v>36</v>
      </c>
      <c r="C141" s="105" t="s">
        <v>781</v>
      </c>
      <c r="D141" s="132" t="s">
        <v>24</v>
      </c>
    </row>
    <row r="142" spans="1:4" ht="15.75" customHeight="1" x14ac:dyDescent="0.25">
      <c r="A142" s="163">
        <v>44539.409699073993</v>
      </c>
      <c r="B142" s="164">
        <v>50</v>
      </c>
      <c r="C142" s="105" t="s">
        <v>650</v>
      </c>
      <c r="D142" s="132" t="s">
        <v>24</v>
      </c>
    </row>
    <row r="143" spans="1:4" ht="15.75" customHeight="1" x14ac:dyDescent="0.25">
      <c r="A143" s="163">
        <v>44539.136469907593</v>
      </c>
      <c r="B143" s="164">
        <v>100</v>
      </c>
      <c r="C143" s="105" t="s">
        <v>738</v>
      </c>
      <c r="D143" s="132" t="s">
        <v>24</v>
      </c>
    </row>
    <row r="144" spans="1:4" ht="15.75" customHeight="1" x14ac:dyDescent="0.25">
      <c r="A144" s="163">
        <v>44539.278391203843</v>
      </c>
      <c r="B144" s="164">
        <v>100</v>
      </c>
      <c r="C144" s="105" t="s">
        <v>497</v>
      </c>
      <c r="D144" s="132" t="s">
        <v>24</v>
      </c>
    </row>
    <row r="145" spans="1:4" ht="15.75" customHeight="1" x14ac:dyDescent="0.25">
      <c r="A145" s="163">
        <v>44539.081979166716</v>
      </c>
      <c r="B145" s="164">
        <v>158</v>
      </c>
      <c r="C145" s="105" t="s">
        <v>782</v>
      </c>
      <c r="D145" s="132" t="s">
        <v>24</v>
      </c>
    </row>
    <row r="146" spans="1:4" ht="15.75" customHeight="1" x14ac:dyDescent="0.25">
      <c r="A146" s="163">
        <v>44539.088981481269</v>
      </c>
      <c r="B146" s="164">
        <v>255</v>
      </c>
      <c r="C146" s="105" t="s">
        <v>783</v>
      </c>
      <c r="D146" s="132" t="s">
        <v>24</v>
      </c>
    </row>
    <row r="147" spans="1:4" ht="15.75" customHeight="1" x14ac:dyDescent="0.25">
      <c r="A147" s="163">
        <v>44539.081932870205</v>
      </c>
      <c r="B147" s="164">
        <v>407</v>
      </c>
      <c r="C147" s="105" t="s">
        <v>784</v>
      </c>
      <c r="D147" s="132" t="s">
        <v>24</v>
      </c>
    </row>
    <row r="148" spans="1:4" ht="15.75" customHeight="1" x14ac:dyDescent="0.25">
      <c r="A148" s="163">
        <v>44539.470335647929</v>
      </c>
      <c r="B148" s="164">
        <v>500</v>
      </c>
      <c r="C148" s="105" t="s">
        <v>61</v>
      </c>
      <c r="D148" s="132" t="s">
        <v>24</v>
      </c>
    </row>
    <row r="149" spans="1:4" ht="15.75" customHeight="1" x14ac:dyDescent="0.25">
      <c r="A149" s="163">
        <v>44539.551643518731</v>
      </c>
      <c r="B149" s="164">
        <v>500</v>
      </c>
      <c r="C149" s="105" t="s">
        <v>62</v>
      </c>
      <c r="D149" s="132" t="s">
        <v>24</v>
      </c>
    </row>
    <row r="150" spans="1:4" ht="15.75" customHeight="1" x14ac:dyDescent="0.25">
      <c r="A150" s="163">
        <v>44539.097152777947</v>
      </c>
      <c r="B150" s="164">
        <v>637.73</v>
      </c>
      <c r="C150" s="105" t="s">
        <v>785</v>
      </c>
      <c r="D150" s="132" t="s">
        <v>24</v>
      </c>
    </row>
    <row r="151" spans="1:4" ht="15.75" customHeight="1" x14ac:dyDescent="0.25">
      <c r="A151" s="163">
        <v>44539.166562499944</v>
      </c>
      <c r="B151" s="164">
        <v>1000</v>
      </c>
      <c r="C151" s="105" t="s">
        <v>786</v>
      </c>
      <c r="D151" s="132" t="s">
        <v>24</v>
      </c>
    </row>
    <row r="152" spans="1:4" ht="15.75" customHeight="1" x14ac:dyDescent="0.25">
      <c r="A152" s="163">
        <v>44539.089918981306</v>
      </c>
      <c r="B152" s="164">
        <v>1085</v>
      </c>
      <c r="C152" s="105" t="s">
        <v>787</v>
      </c>
      <c r="D152" s="132" t="s">
        <v>24</v>
      </c>
    </row>
    <row r="153" spans="1:4" ht="15.75" customHeight="1" x14ac:dyDescent="0.25">
      <c r="A153" s="163">
        <v>44539.08251157403</v>
      </c>
      <c r="B153" s="164">
        <v>1334</v>
      </c>
      <c r="C153" s="105" t="s">
        <v>788</v>
      </c>
      <c r="D153" s="132" t="s">
        <v>24</v>
      </c>
    </row>
    <row r="154" spans="1:4" ht="15.75" customHeight="1" x14ac:dyDescent="0.25">
      <c r="A154" s="163">
        <v>44540.442974537145</v>
      </c>
      <c r="B154" s="164">
        <v>5</v>
      </c>
      <c r="C154" s="105" t="s">
        <v>789</v>
      </c>
      <c r="D154" s="132" t="s">
        <v>24</v>
      </c>
    </row>
    <row r="155" spans="1:4" ht="15.75" customHeight="1" x14ac:dyDescent="0.25">
      <c r="A155" s="163">
        <v>44540.117037036922</v>
      </c>
      <c r="B155" s="164">
        <v>10</v>
      </c>
      <c r="C155" s="105" t="s">
        <v>790</v>
      </c>
      <c r="D155" s="132" t="s">
        <v>24</v>
      </c>
    </row>
    <row r="156" spans="1:4" ht="15.75" customHeight="1" x14ac:dyDescent="0.25">
      <c r="A156" s="163">
        <v>44540.283206018619</v>
      </c>
      <c r="B156" s="164">
        <v>25</v>
      </c>
      <c r="C156" s="105" t="s">
        <v>305</v>
      </c>
      <c r="D156" s="132" t="s">
        <v>24</v>
      </c>
    </row>
    <row r="157" spans="1:4" ht="15.75" customHeight="1" x14ac:dyDescent="0.25">
      <c r="A157" s="163">
        <v>44540.117025462911</v>
      </c>
      <c r="B157" s="164">
        <v>31</v>
      </c>
      <c r="C157" s="105" t="s">
        <v>791</v>
      </c>
      <c r="D157" s="132" t="s">
        <v>24</v>
      </c>
    </row>
    <row r="158" spans="1:4" ht="15.75" customHeight="1" x14ac:dyDescent="0.25">
      <c r="A158" s="163">
        <v>44540.291388888843</v>
      </c>
      <c r="B158" s="164">
        <v>50</v>
      </c>
      <c r="C158" s="105" t="s">
        <v>604</v>
      </c>
      <c r="D158" s="132" t="s">
        <v>24</v>
      </c>
    </row>
    <row r="159" spans="1:4" ht="15.75" customHeight="1" x14ac:dyDescent="0.25">
      <c r="A159" s="163">
        <v>44540.398391203489</v>
      </c>
      <c r="B159" s="164">
        <v>50</v>
      </c>
      <c r="C159" s="105" t="s">
        <v>650</v>
      </c>
      <c r="D159" s="132" t="s">
        <v>24</v>
      </c>
    </row>
    <row r="160" spans="1:4" ht="15.75" customHeight="1" x14ac:dyDescent="0.25">
      <c r="A160" s="163">
        <v>44540.117002314888</v>
      </c>
      <c r="B160" s="164">
        <v>53</v>
      </c>
      <c r="C160" s="105" t="s">
        <v>792</v>
      </c>
      <c r="D160" s="132" t="s">
        <v>24</v>
      </c>
    </row>
    <row r="161" spans="1:4" ht="15.75" customHeight="1" x14ac:dyDescent="0.25">
      <c r="A161" s="163">
        <v>44540.085462962743</v>
      </c>
      <c r="B161" s="164">
        <v>70.98</v>
      </c>
      <c r="C161" s="105" t="s">
        <v>793</v>
      </c>
      <c r="D161" s="132" t="s">
        <v>24</v>
      </c>
    </row>
    <row r="162" spans="1:4" ht="15.75" customHeight="1" x14ac:dyDescent="0.25">
      <c r="A162" s="163">
        <v>44540.116006944329</v>
      </c>
      <c r="B162" s="164">
        <v>112</v>
      </c>
      <c r="C162" s="105" t="s">
        <v>794</v>
      </c>
      <c r="D162" s="132" t="s">
        <v>24</v>
      </c>
    </row>
    <row r="163" spans="1:4" ht="15.75" customHeight="1" x14ac:dyDescent="0.25">
      <c r="A163" s="163">
        <v>44540.117939814925</v>
      </c>
      <c r="B163" s="164">
        <v>174</v>
      </c>
      <c r="C163" s="105" t="s">
        <v>795</v>
      </c>
      <c r="D163" s="132" t="s">
        <v>24</v>
      </c>
    </row>
    <row r="164" spans="1:4" ht="15.75" customHeight="1" x14ac:dyDescent="0.25">
      <c r="A164" s="163">
        <v>44540.115925925784</v>
      </c>
      <c r="B164" s="164">
        <v>198</v>
      </c>
      <c r="C164" s="105" t="s">
        <v>523</v>
      </c>
      <c r="D164" s="132" t="s">
        <v>24</v>
      </c>
    </row>
    <row r="165" spans="1:4" ht="15.75" customHeight="1" x14ac:dyDescent="0.25">
      <c r="A165" s="163">
        <v>44540.123356481548</v>
      </c>
      <c r="B165" s="164">
        <v>244</v>
      </c>
      <c r="C165" s="105" t="s">
        <v>522</v>
      </c>
      <c r="D165" s="132" t="s">
        <v>24</v>
      </c>
    </row>
    <row r="166" spans="1:4" ht="15.75" customHeight="1" x14ac:dyDescent="0.25">
      <c r="A166" s="163">
        <v>44540.776331018656</v>
      </c>
      <c r="B166" s="164">
        <v>300</v>
      </c>
      <c r="C166" s="105" t="s">
        <v>408</v>
      </c>
      <c r="D166" s="132" t="s">
        <v>24</v>
      </c>
    </row>
    <row r="167" spans="1:4" ht="15.75" customHeight="1" x14ac:dyDescent="0.25">
      <c r="A167" s="163">
        <v>44540.116331018507</v>
      </c>
      <c r="B167" s="164">
        <v>388</v>
      </c>
      <c r="C167" s="105" t="s">
        <v>796</v>
      </c>
      <c r="D167" s="132" t="s">
        <v>24</v>
      </c>
    </row>
    <row r="168" spans="1:4" ht="15.75" customHeight="1" x14ac:dyDescent="0.25">
      <c r="A168" s="163">
        <v>44540.590381944552</v>
      </c>
      <c r="B168" s="164">
        <v>500</v>
      </c>
      <c r="C168" s="105" t="s">
        <v>684</v>
      </c>
      <c r="D168" s="132" t="s">
        <v>24</v>
      </c>
    </row>
    <row r="169" spans="1:4" ht="15.75" customHeight="1" x14ac:dyDescent="0.25">
      <c r="A169" s="163">
        <v>44541.081319444347</v>
      </c>
      <c r="B169" s="164">
        <v>10</v>
      </c>
      <c r="C169" s="105" t="s">
        <v>797</v>
      </c>
      <c r="D169" s="132" t="s">
        <v>24</v>
      </c>
    </row>
    <row r="170" spans="1:4" s="142" customFormat="1" ht="15.75" customHeight="1" x14ac:dyDescent="0.25">
      <c r="A170" s="163">
        <v>44541.458773148246</v>
      </c>
      <c r="B170" s="164">
        <v>24</v>
      </c>
      <c r="C170" s="105" t="s">
        <v>798</v>
      </c>
      <c r="D170" s="132" t="s">
        <v>24</v>
      </c>
    </row>
    <row r="171" spans="1:4" ht="15.75" customHeight="1" x14ac:dyDescent="0.25">
      <c r="A171" s="163">
        <v>44541.287418981548</v>
      </c>
      <c r="B171" s="164">
        <v>35</v>
      </c>
      <c r="C171" s="105" t="s">
        <v>306</v>
      </c>
      <c r="D171" s="132" t="s">
        <v>24</v>
      </c>
    </row>
    <row r="172" spans="1:4" s="142" customFormat="1" ht="15.75" customHeight="1" x14ac:dyDescent="0.25">
      <c r="A172" s="163">
        <v>44541.282812499907</v>
      </c>
      <c r="B172" s="164">
        <v>50</v>
      </c>
      <c r="C172" s="105" t="s">
        <v>549</v>
      </c>
      <c r="D172" s="132" t="s">
        <v>24</v>
      </c>
    </row>
    <row r="173" spans="1:4" ht="15.75" customHeight="1" x14ac:dyDescent="0.25">
      <c r="A173" s="163">
        <v>44541.424363425933</v>
      </c>
      <c r="B173" s="164">
        <v>50</v>
      </c>
      <c r="C173" s="105" t="s">
        <v>63</v>
      </c>
      <c r="D173" s="132" t="s">
        <v>24</v>
      </c>
    </row>
    <row r="174" spans="1:4" ht="15.75" customHeight="1" x14ac:dyDescent="0.25">
      <c r="A174" s="163">
        <v>44541.457094907295</v>
      </c>
      <c r="B174" s="164">
        <v>50</v>
      </c>
      <c r="C174" s="105" t="s">
        <v>670</v>
      </c>
      <c r="D174" s="132" t="s">
        <v>24</v>
      </c>
    </row>
    <row r="175" spans="1:4" ht="15.75" customHeight="1" x14ac:dyDescent="0.25">
      <c r="A175" s="163">
        <v>44541.050474537071</v>
      </c>
      <c r="B175" s="164">
        <v>73</v>
      </c>
      <c r="C175" s="105" t="s">
        <v>793</v>
      </c>
      <c r="D175" s="132" t="s">
        <v>24</v>
      </c>
    </row>
    <row r="176" spans="1:4" ht="15.75" customHeight="1" x14ac:dyDescent="0.25">
      <c r="A176" s="163">
        <v>44541.052384259179</v>
      </c>
      <c r="B176" s="164">
        <v>182</v>
      </c>
      <c r="C176" s="105" t="s">
        <v>799</v>
      </c>
      <c r="D176" s="132" t="s">
        <v>24</v>
      </c>
    </row>
    <row r="177" spans="1:4" ht="15.75" customHeight="1" x14ac:dyDescent="0.25">
      <c r="A177" s="163">
        <v>44541.052233796101</v>
      </c>
      <c r="B177" s="164">
        <v>200</v>
      </c>
      <c r="C177" s="105" t="s">
        <v>800</v>
      </c>
      <c r="D177" s="132" t="s">
        <v>24</v>
      </c>
    </row>
    <row r="178" spans="1:4" ht="15.75" customHeight="1" x14ac:dyDescent="0.25">
      <c r="A178" s="163">
        <v>44541.446469907183</v>
      </c>
      <c r="B178" s="164">
        <v>200</v>
      </c>
      <c r="C178" s="105" t="s">
        <v>470</v>
      </c>
      <c r="D178" s="132" t="s">
        <v>24</v>
      </c>
    </row>
    <row r="179" spans="1:4" ht="15.75" customHeight="1" x14ac:dyDescent="0.25">
      <c r="A179" s="163">
        <v>44541.778055555653</v>
      </c>
      <c r="B179" s="164">
        <v>250</v>
      </c>
      <c r="C179" s="105" t="s">
        <v>1476</v>
      </c>
      <c r="D179" s="132" t="s">
        <v>24</v>
      </c>
    </row>
    <row r="180" spans="1:4" ht="15.75" customHeight="1" x14ac:dyDescent="0.25">
      <c r="A180" s="163">
        <v>44541.421261574142</v>
      </c>
      <c r="B180" s="164">
        <v>300</v>
      </c>
      <c r="C180" s="105" t="s">
        <v>664</v>
      </c>
      <c r="D180" s="132" t="s">
        <v>24</v>
      </c>
    </row>
    <row r="181" spans="1:4" s="142" customFormat="1" ht="15.75" customHeight="1" x14ac:dyDescent="0.25">
      <c r="A181" s="163">
        <v>44541.452337963041</v>
      </c>
      <c r="B181" s="164">
        <v>300</v>
      </c>
      <c r="C181" s="105" t="s">
        <v>337</v>
      </c>
      <c r="D181" s="132" t="s">
        <v>24</v>
      </c>
    </row>
    <row r="182" spans="1:4" ht="15.75" customHeight="1" x14ac:dyDescent="0.25">
      <c r="A182" s="163">
        <v>44541.476828703657</v>
      </c>
      <c r="B182" s="164">
        <v>300</v>
      </c>
      <c r="C182" s="105" t="s">
        <v>66</v>
      </c>
      <c r="D182" s="132" t="s">
        <v>24</v>
      </c>
    </row>
    <row r="183" spans="1:4" ht="15.75" customHeight="1" x14ac:dyDescent="0.25">
      <c r="A183" s="163">
        <v>44541.276956018526</v>
      </c>
      <c r="B183" s="164">
        <v>500</v>
      </c>
      <c r="C183" s="105" t="s">
        <v>801</v>
      </c>
      <c r="D183" s="132" t="s">
        <v>24</v>
      </c>
    </row>
    <row r="184" spans="1:4" ht="15.75" customHeight="1" x14ac:dyDescent="0.25">
      <c r="A184" s="163">
        <v>44541.437291666865</v>
      </c>
      <c r="B184" s="164">
        <v>500</v>
      </c>
      <c r="C184" s="105" t="s">
        <v>65</v>
      </c>
      <c r="D184" s="132" t="s">
        <v>24</v>
      </c>
    </row>
    <row r="185" spans="1:4" ht="15.75" customHeight="1" x14ac:dyDescent="0.25">
      <c r="A185" s="163">
        <v>44541.439189814962</v>
      </c>
      <c r="B185" s="164">
        <v>500</v>
      </c>
      <c r="C185" s="105" t="s">
        <v>605</v>
      </c>
      <c r="D185" s="132" t="s">
        <v>24</v>
      </c>
    </row>
    <row r="186" spans="1:4" ht="15.75" customHeight="1" x14ac:dyDescent="0.25">
      <c r="A186" s="163">
        <v>44541.429293981288</v>
      </c>
      <c r="B186" s="164">
        <v>700</v>
      </c>
      <c r="C186" s="105" t="s">
        <v>802</v>
      </c>
      <c r="D186" s="132" t="s">
        <v>24</v>
      </c>
    </row>
    <row r="187" spans="1:4" ht="15.75" customHeight="1" x14ac:dyDescent="0.25">
      <c r="A187" s="163">
        <v>44541.649618055671</v>
      </c>
      <c r="B187" s="164">
        <v>1000</v>
      </c>
      <c r="C187" s="105" t="s">
        <v>803</v>
      </c>
      <c r="D187" s="132" t="s">
        <v>24</v>
      </c>
    </row>
    <row r="188" spans="1:4" ht="15.75" customHeight="1" x14ac:dyDescent="0.25">
      <c r="A188" s="163">
        <v>44542.345300925896</v>
      </c>
      <c r="B188" s="164">
        <v>20</v>
      </c>
      <c r="C188" s="105" t="s">
        <v>737</v>
      </c>
      <c r="D188" s="132" t="s">
        <v>24</v>
      </c>
    </row>
    <row r="189" spans="1:4" ht="15.75" customHeight="1" x14ac:dyDescent="0.25">
      <c r="A189" s="163">
        <v>44542.460486111231</v>
      </c>
      <c r="B189" s="164">
        <v>20</v>
      </c>
      <c r="C189" s="105" t="s">
        <v>469</v>
      </c>
      <c r="D189" s="132" t="s">
        <v>24</v>
      </c>
    </row>
    <row r="190" spans="1:4" ht="15.75" customHeight="1" x14ac:dyDescent="0.25">
      <c r="A190" s="163">
        <v>44542.642858796287</v>
      </c>
      <c r="B190" s="164">
        <v>42.84</v>
      </c>
      <c r="C190" s="105" t="s">
        <v>804</v>
      </c>
      <c r="D190" s="132" t="s">
        <v>24</v>
      </c>
    </row>
    <row r="191" spans="1:4" ht="15.75" customHeight="1" x14ac:dyDescent="0.25">
      <c r="A191" s="163">
        <v>44542.330173611175</v>
      </c>
      <c r="B191" s="164">
        <v>49</v>
      </c>
      <c r="C191" s="105" t="s">
        <v>805</v>
      </c>
      <c r="D191" s="132" t="s">
        <v>24</v>
      </c>
    </row>
    <row r="192" spans="1:4" ht="15.75" customHeight="1" x14ac:dyDescent="0.25">
      <c r="A192" s="163">
        <v>44542.445590277668</v>
      </c>
      <c r="B192" s="164">
        <v>50</v>
      </c>
      <c r="C192" s="105" t="s">
        <v>307</v>
      </c>
      <c r="D192" s="132" t="s">
        <v>24</v>
      </c>
    </row>
    <row r="193" spans="1:4" ht="15.75" customHeight="1" x14ac:dyDescent="0.25">
      <c r="A193" s="163">
        <v>44542.353726851754</v>
      </c>
      <c r="B193" s="164">
        <v>100</v>
      </c>
      <c r="C193" s="105" t="s">
        <v>806</v>
      </c>
      <c r="D193" s="132" t="s">
        <v>24</v>
      </c>
    </row>
    <row r="194" spans="1:4" ht="15.75" customHeight="1" x14ac:dyDescent="0.25">
      <c r="A194" s="163">
        <v>44542.742569444235</v>
      </c>
      <c r="B194" s="164">
        <v>150</v>
      </c>
      <c r="C194" s="105" t="s">
        <v>807</v>
      </c>
      <c r="D194" s="132" t="s">
        <v>24</v>
      </c>
    </row>
    <row r="195" spans="1:4" ht="15.75" customHeight="1" x14ac:dyDescent="0.25">
      <c r="A195" s="163">
        <v>44542.341331018601</v>
      </c>
      <c r="B195" s="164">
        <v>300</v>
      </c>
      <c r="C195" s="105" t="s">
        <v>808</v>
      </c>
      <c r="D195" s="132" t="s">
        <v>24</v>
      </c>
    </row>
    <row r="196" spans="1:4" ht="15.75" customHeight="1" x14ac:dyDescent="0.25">
      <c r="A196" s="163">
        <v>44542.425567129627</v>
      </c>
      <c r="B196" s="164">
        <v>500</v>
      </c>
      <c r="C196" s="105" t="s">
        <v>763</v>
      </c>
      <c r="D196" s="132" t="s">
        <v>24</v>
      </c>
    </row>
    <row r="197" spans="1:4" ht="15.75" customHeight="1" x14ac:dyDescent="0.25">
      <c r="A197" s="163">
        <v>44542.437743055634</v>
      </c>
      <c r="B197" s="164">
        <v>500</v>
      </c>
      <c r="C197" s="105" t="s">
        <v>388</v>
      </c>
      <c r="D197" s="132" t="s">
        <v>24</v>
      </c>
    </row>
    <row r="198" spans="1:4" ht="15.75" customHeight="1" x14ac:dyDescent="0.25">
      <c r="A198" s="163">
        <v>44542.330578703899</v>
      </c>
      <c r="B198" s="164">
        <v>870</v>
      </c>
      <c r="C198" s="105" t="s">
        <v>665</v>
      </c>
      <c r="D198" s="132" t="s">
        <v>24</v>
      </c>
    </row>
    <row r="199" spans="1:4" ht="15.75" customHeight="1" x14ac:dyDescent="0.25">
      <c r="A199" s="163">
        <v>44542.343472222332</v>
      </c>
      <c r="B199" s="164">
        <v>1000</v>
      </c>
      <c r="C199" s="105" t="s">
        <v>809</v>
      </c>
      <c r="D199" s="132" t="s">
        <v>24</v>
      </c>
    </row>
    <row r="200" spans="1:4" ht="15.75" customHeight="1" x14ac:dyDescent="0.25">
      <c r="A200" s="163">
        <v>44542.334756944329</v>
      </c>
      <c r="B200" s="164">
        <v>2428</v>
      </c>
      <c r="C200" s="105" t="s">
        <v>666</v>
      </c>
      <c r="D200" s="132" t="s">
        <v>24</v>
      </c>
    </row>
    <row r="201" spans="1:4" ht="15.75" customHeight="1" x14ac:dyDescent="0.25">
      <c r="A201" s="163">
        <v>44543.514699073974</v>
      </c>
      <c r="B201" s="164">
        <v>10</v>
      </c>
      <c r="C201" s="105" t="s">
        <v>686</v>
      </c>
      <c r="D201" s="132" t="s">
        <v>24</v>
      </c>
    </row>
    <row r="202" spans="1:4" ht="15.75" customHeight="1" x14ac:dyDescent="0.25">
      <c r="A202" s="163">
        <v>44543.139374999795</v>
      </c>
      <c r="B202" s="164">
        <v>13</v>
      </c>
      <c r="C202" s="105" t="s">
        <v>810</v>
      </c>
      <c r="D202" s="132" t="s">
        <v>24</v>
      </c>
    </row>
    <row r="203" spans="1:4" ht="15.75" customHeight="1" x14ac:dyDescent="0.25">
      <c r="A203" s="163">
        <v>44543.126979166642</v>
      </c>
      <c r="B203" s="164">
        <v>21</v>
      </c>
      <c r="C203" s="105" t="s">
        <v>811</v>
      </c>
      <c r="D203" s="132" t="s">
        <v>24</v>
      </c>
    </row>
    <row r="204" spans="1:4" ht="15.75" customHeight="1" x14ac:dyDescent="0.25">
      <c r="A204" s="163">
        <v>44543.303101852071</v>
      </c>
      <c r="B204" s="164">
        <v>50</v>
      </c>
      <c r="C204" s="105" t="s">
        <v>650</v>
      </c>
      <c r="D204" s="132" t="s">
        <v>24</v>
      </c>
    </row>
    <row r="205" spans="1:4" ht="15.75" customHeight="1" x14ac:dyDescent="0.25">
      <c r="A205" s="163">
        <v>44543.303287037183</v>
      </c>
      <c r="B205" s="164">
        <v>50</v>
      </c>
      <c r="C205" s="105" t="s">
        <v>650</v>
      </c>
      <c r="D205" s="132" t="s">
        <v>24</v>
      </c>
    </row>
    <row r="206" spans="1:4" ht="15.75" customHeight="1" x14ac:dyDescent="0.25">
      <c r="A206" s="163">
        <v>44543.389988426119</v>
      </c>
      <c r="B206" s="164">
        <v>50</v>
      </c>
      <c r="C206" s="105" t="s">
        <v>650</v>
      </c>
      <c r="D206" s="132" t="s">
        <v>24</v>
      </c>
    </row>
    <row r="207" spans="1:4" ht="15.75" customHeight="1" x14ac:dyDescent="0.25">
      <c r="A207" s="163">
        <v>44543.85532407416</v>
      </c>
      <c r="B207" s="164">
        <v>90</v>
      </c>
      <c r="C207" s="105" t="s">
        <v>812</v>
      </c>
      <c r="D207" s="132" t="s">
        <v>24</v>
      </c>
    </row>
    <row r="208" spans="1:4" ht="15.75" customHeight="1" x14ac:dyDescent="0.25">
      <c r="A208" s="163">
        <v>44543.383530092426</v>
      </c>
      <c r="B208" s="164">
        <v>100</v>
      </c>
      <c r="C208" s="105" t="s">
        <v>742</v>
      </c>
      <c r="D208" s="132" t="s">
        <v>24</v>
      </c>
    </row>
    <row r="209" spans="1:4" ht="15.75" customHeight="1" x14ac:dyDescent="0.25">
      <c r="A209" s="163">
        <v>44543.442476851866</v>
      </c>
      <c r="B209" s="164">
        <v>100</v>
      </c>
      <c r="C209" s="105" t="s">
        <v>338</v>
      </c>
      <c r="D209" s="132" t="s">
        <v>24</v>
      </c>
    </row>
    <row r="210" spans="1:4" ht="15.75" customHeight="1" x14ac:dyDescent="0.25">
      <c r="A210" s="163">
        <v>44543.479548611213</v>
      </c>
      <c r="B210" s="164">
        <v>100</v>
      </c>
      <c r="C210" s="105" t="s">
        <v>813</v>
      </c>
      <c r="D210" s="132" t="s">
        <v>24</v>
      </c>
    </row>
    <row r="211" spans="1:4" ht="15.75" customHeight="1" x14ac:dyDescent="0.25">
      <c r="A211" s="163">
        <v>44543.100856481586</v>
      </c>
      <c r="B211" s="164">
        <v>123</v>
      </c>
      <c r="C211" s="105" t="s">
        <v>1477</v>
      </c>
      <c r="D211" s="132" t="s">
        <v>24</v>
      </c>
    </row>
    <row r="212" spans="1:4" ht="15.75" customHeight="1" x14ac:dyDescent="0.25">
      <c r="A212" s="163">
        <v>44543.819710648153</v>
      </c>
      <c r="B212" s="164">
        <v>150</v>
      </c>
      <c r="C212" s="105" t="s">
        <v>814</v>
      </c>
      <c r="D212" s="132" t="s">
        <v>24</v>
      </c>
    </row>
    <row r="213" spans="1:4" ht="15.75" customHeight="1" x14ac:dyDescent="0.25">
      <c r="A213" s="163">
        <v>44543.12675925903</v>
      </c>
      <c r="B213" s="164">
        <v>152</v>
      </c>
      <c r="C213" s="105" t="s">
        <v>815</v>
      </c>
      <c r="D213" s="132" t="s">
        <v>24</v>
      </c>
    </row>
    <row r="214" spans="1:4" ht="15.75" customHeight="1" x14ac:dyDescent="0.25">
      <c r="A214" s="163">
        <v>44543.460335648153</v>
      </c>
      <c r="B214" s="164">
        <v>200</v>
      </c>
      <c r="C214" s="105" t="s">
        <v>386</v>
      </c>
      <c r="D214" s="132" t="s">
        <v>24</v>
      </c>
    </row>
    <row r="215" spans="1:4" ht="15.75" customHeight="1" x14ac:dyDescent="0.25">
      <c r="A215" s="163">
        <v>44543.989270833321</v>
      </c>
      <c r="B215" s="164">
        <v>200</v>
      </c>
      <c r="C215" s="105" t="s">
        <v>1478</v>
      </c>
      <c r="D215" s="132" t="s">
        <v>24</v>
      </c>
    </row>
    <row r="216" spans="1:4" ht="15.75" customHeight="1" x14ac:dyDescent="0.25">
      <c r="A216" s="163">
        <v>44543.474398148246</v>
      </c>
      <c r="B216" s="164">
        <v>250</v>
      </c>
      <c r="C216" s="105" t="s">
        <v>314</v>
      </c>
      <c r="D216" s="132" t="s">
        <v>24</v>
      </c>
    </row>
    <row r="217" spans="1:4" ht="15.75" customHeight="1" x14ac:dyDescent="0.25">
      <c r="A217" s="163">
        <v>44543.212349536829</v>
      </c>
      <c r="B217" s="164">
        <v>300</v>
      </c>
      <c r="C217" s="105" t="s">
        <v>601</v>
      </c>
      <c r="D217" s="132" t="s">
        <v>24</v>
      </c>
    </row>
    <row r="218" spans="1:4" ht="15.75" customHeight="1" x14ac:dyDescent="0.25">
      <c r="A218" s="163">
        <v>44543.126562499907</v>
      </c>
      <c r="B218" s="164">
        <v>301</v>
      </c>
      <c r="C218" s="105" t="s">
        <v>816</v>
      </c>
      <c r="D218" s="132" t="s">
        <v>24</v>
      </c>
    </row>
    <row r="219" spans="1:4" ht="15.75" customHeight="1" x14ac:dyDescent="0.25">
      <c r="A219" s="163">
        <v>44543.430416666437</v>
      </c>
      <c r="B219" s="164">
        <v>500</v>
      </c>
      <c r="C219" s="105" t="s">
        <v>67</v>
      </c>
      <c r="D219" s="132" t="s">
        <v>24</v>
      </c>
    </row>
    <row r="220" spans="1:4" ht="15.75" customHeight="1" x14ac:dyDescent="0.25">
      <c r="A220" s="163">
        <v>44543.492615740746</v>
      </c>
      <c r="B220" s="164">
        <v>500</v>
      </c>
      <c r="C220" s="105" t="s">
        <v>69</v>
      </c>
      <c r="D220" s="132" t="s">
        <v>24</v>
      </c>
    </row>
    <row r="221" spans="1:4" ht="15.75" customHeight="1" x14ac:dyDescent="0.25">
      <c r="A221" s="163">
        <v>44543.755972222425</v>
      </c>
      <c r="B221" s="164">
        <v>500</v>
      </c>
      <c r="C221" s="105" t="s">
        <v>668</v>
      </c>
      <c r="D221" s="132" t="s">
        <v>24</v>
      </c>
    </row>
    <row r="222" spans="1:4" ht="15.75" customHeight="1" x14ac:dyDescent="0.25">
      <c r="A222" s="163">
        <v>44543.126736111008</v>
      </c>
      <c r="B222" s="164">
        <v>571</v>
      </c>
      <c r="C222" s="105" t="s">
        <v>817</v>
      </c>
      <c r="D222" s="132" t="s">
        <v>24</v>
      </c>
    </row>
    <row r="223" spans="1:4" ht="15.75" customHeight="1" x14ac:dyDescent="0.25">
      <c r="A223" s="163">
        <v>44543.139062500093</v>
      </c>
      <c r="B223" s="164">
        <v>876</v>
      </c>
      <c r="C223" s="105" t="s">
        <v>818</v>
      </c>
      <c r="D223" s="132" t="s">
        <v>24</v>
      </c>
    </row>
    <row r="224" spans="1:4" ht="15.75" customHeight="1" x14ac:dyDescent="0.25">
      <c r="A224" s="163">
        <v>44543.435011574067</v>
      </c>
      <c r="B224" s="164">
        <v>1000</v>
      </c>
      <c r="C224" s="105" t="s">
        <v>431</v>
      </c>
      <c r="D224" s="132" t="s">
        <v>24</v>
      </c>
    </row>
    <row r="225" spans="1:4" ht="15.75" customHeight="1" x14ac:dyDescent="0.25">
      <c r="A225" s="163">
        <v>44543.442175925709</v>
      </c>
      <c r="B225" s="164">
        <v>1000</v>
      </c>
      <c r="C225" s="105" t="s">
        <v>667</v>
      </c>
      <c r="D225" s="132" t="s">
        <v>24</v>
      </c>
    </row>
    <row r="226" spans="1:4" ht="15.75" customHeight="1" x14ac:dyDescent="0.25">
      <c r="A226" s="163">
        <v>44543.516898148227</v>
      </c>
      <c r="B226" s="164">
        <v>1000</v>
      </c>
      <c r="C226" s="105" t="s">
        <v>68</v>
      </c>
      <c r="D226" s="132" t="s">
        <v>24</v>
      </c>
    </row>
    <row r="227" spans="1:4" ht="15.75" customHeight="1" x14ac:dyDescent="0.25">
      <c r="A227" s="163">
        <v>44543.126053240616</v>
      </c>
      <c r="B227" s="164">
        <v>1608</v>
      </c>
      <c r="C227" s="105" t="s">
        <v>819</v>
      </c>
      <c r="D227" s="132" t="s">
        <v>24</v>
      </c>
    </row>
    <row r="228" spans="1:4" ht="15.75" customHeight="1" x14ac:dyDescent="0.25">
      <c r="A228" s="163">
        <v>44544.412094907369</v>
      </c>
      <c r="B228" s="164">
        <v>1</v>
      </c>
      <c r="C228" s="105" t="s">
        <v>820</v>
      </c>
      <c r="D228" s="132" t="s">
        <v>24</v>
      </c>
    </row>
    <row r="229" spans="1:4" ht="15.75" customHeight="1" x14ac:dyDescent="0.25">
      <c r="A229" s="163">
        <v>44544.64012731472</v>
      </c>
      <c r="B229" s="164">
        <v>45.32</v>
      </c>
      <c r="C229" s="105" t="s">
        <v>741</v>
      </c>
      <c r="D229" s="132" t="s">
        <v>24</v>
      </c>
    </row>
    <row r="230" spans="1:4" ht="15.75" customHeight="1" x14ac:dyDescent="0.25">
      <c r="A230" s="163">
        <v>44544.392314814962</v>
      </c>
      <c r="B230" s="164">
        <v>50</v>
      </c>
      <c r="C230" s="105" t="s">
        <v>650</v>
      </c>
      <c r="D230" s="132" t="s">
        <v>24</v>
      </c>
    </row>
    <row r="231" spans="1:4" ht="15.75" customHeight="1" x14ac:dyDescent="0.25">
      <c r="A231" s="163">
        <v>44544.109386574011</v>
      </c>
      <c r="B231" s="164">
        <v>100</v>
      </c>
      <c r="C231" s="105" t="s">
        <v>821</v>
      </c>
      <c r="D231" s="132" t="s">
        <v>24</v>
      </c>
    </row>
    <row r="232" spans="1:4" ht="15.75" customHeight="1" x14ac:dyDescent="0.25">
      <c r="A232" s="163">
        <v>44544.518657407258</v>
      </c>
      <c r="B232" s="164">
        <v>100</v>
      </c>
      <c r="C232" s="105" t="s">
        <v>71</v>
      </c>
      <c r="D232" s="132" t="s">
        <v>24</v>
      </c>
    </row>
    <row r="233" spans="1:4" ht="15.75" customHeight="1" x14ac:dyDescent="0.25">
      <c r="A233" s="163">
        <v>44544.07945601875</v>
      </c>
      <c r="B233" s="164">
        <v>284</v>
      </c>
      <c r="C233" s="105" t="s">
        <v>822</v>
      </c>
      <c r="D233" s="132" t="s">
        <v>24</v>
      </c>
    </row>
    <row r="234" spans="1:4" ht="15.75" customHeight="1" x14ac:dyDescent="0.25">
      <c r="A234" s="163">
        <v>44544.082395833451</v>
      </c>
      <c r="B234" s="164">
        <v>500</v>
      </c>
      <c r="C234" s="105" t="s">
        <v>823</v>
      </c>
      <c r="D234" s="132" t="s">
        <v>24</v>
      </c>
    </row>
    <row r="235" spans="1:4" ht="15.75" customHeight="1" x14ac:dyDescent="0.25">
      <c r="A235" s="163">
        <v>44544.08238425944</v>
      </c>
      <c r="B235" s="164">
        <v>581</v>
      </c>
      <c r="C235" s="105" t="s">
        <v>824</v>
      </c>
      <c r="D235" s="132" t="s">
        <v>24</v>
      </c>
    </row>
    <row r="236" spans="1:4" ht="15.75" customHeight="1" x14ac:dyDescent="0.25">
      <c r="A236" s="163">
        <v>44544.079143518582</v>
      </c>
      <c r="B236" s="164">
        <v>663</v>
      </c>
      <c r="C236" s="105" t="s">
        <v>825</v>
      </c>
      <c r="D236" s="132" t="s">
        <v>24</v>
      </c>
    </row>
    <row r="237" spans="1:4" ht="15.75" customHeight="1" x14ac:dyDescent="0.25">
      <c r="A237" s="163">
        <v>44544.077673611231</v>
      </c>
      <c r="B237" s="164">
        <v>968</v>
      </c>
      <c r="C237" s="105" t="s">
        <v>826</v>
      </c>
      <c r="D237" s="132" t="s">
        <v>24</v>
      </c>
    </row>
    <row r="238" spans="1:4" ht="15.75" customHeight="1" x14ac:dyDescent="0.25">
      <c r="A238" s="163">
        <v>44544.486921296455</v>
      </c>
      <c r="B238" s="164">
        <v>1000</v>
      </c>
      <c r="C238" s="105" t="s">
        <v>70</v>
      </c>
      <c r="D238" s="132" t="s">
        <v>24</v>
      </c>
    </row>
    <row r="239" spans="1:4" ht="15.75" customHeight="1" x14ac:dyDescent="0.25">
      <c r="A239" s="163">
        <v>44545.032974536996</v>
      </c>
      <c r="B239" s="164">
        <v>1</v>
      </c>
      <c r="C239" s="105" t="s">
        <v>688</v>
      </c>
      <c r="D239" s="132" t="s">
        <v>24</v>
      </c>
    </row>
    <row r="240" spans="1:4" ht="15.75" customHeight="1" x14ac:dyDescent="0.25">
      <c r="A240" s="163">
        <v>44545.097534722183</v>
      </c>
      <c r="B240" s="164">
        <v>1</v>
      </c>
      <c r="C240" s="105" t="s">
        <v>827</v>
      </c>
      <c r="D240" s="132" t="s">
        <v>24</v>
      </c>
    </row>
    <row r="241" spans="1:4" ht="15.75" customHeight="1" x14ac:dyDescent="0.25">
      <c r="A241" s="163">
        <v>44545.097951388918</v>
      </c>
      <c r="B241" s="164">
        <v>1</v>
      </c>
      <c r="C241" s="105" t="s">
        <v>828</v>
      </c>
      <c r="D241" s="132" t="s">
        <v>24</v>
      </c>
    </row>
    <row r="242" spans="1:4" ht="15.75" customHeight="1" x14ac:dyDescent="0.25">
      <c r="A242" s="163">
        <v>44545.09696759237</v>
      </c>
      <c r="B242" s="164">
        <v>24</v>
      </c>
      <c r="C242" s="105" t="s">
        <v>829</v>
      </c>
      <c r="D242" s="132" t="s">
        <v>24</v>
      </c>
    </row>
    <row r="243" spans="1:4" ht="15.75" customHeight="1" x14ac:dyDescent="0.25">
      <c r="A243" s="163">
        <v>44545.097453703638</v>
      </c>
      <c r="B243" s="164">
        <v>36</v>
      </c>
      <c r="C243" s="105" t="s">
        <v>830</v>
      </c>
      <c r="D243" s="132" t="s">
        <v>24</v>
      </c>
    </row>
    <row r="244" spans="1:4" ht="15.75" customHeight="1" x14ac:dyDescent="0.25">
      <c r="A244" s="163">
        <v>44545.415277777705</v>
      </c>
      <c r="B244" s="164">
        <v>50</v>
      </c>
      <c r="C244" s="105" t="s">
        <v>650</v>
      </c>
      <c r="D244" s="132" t="s">
        <v>24</v>
      </c>
    </row>
    <row r="245" spans="1:4" ht="15.75" customHeight="1" x14ac:dyDescent="0.25">
      <c r="A245" s="163">
        <v>44545.545995370485</v>
      </c>
      <c r="B245" s="164">
        <v>50</v>
      </c>
      <c r="C245" s="105" t="s">
        <v>73</v>
      </c>
      <c r="D245" s="132" t="s">
        <v>24</v>
      </c>
    </row>
    <row r="246" spans="1:4" ht="15.75" customHeight="1" x14ac:dyDescent="0.25">
      <c r="A246" s="163">
        <v>44545.732557870448</v>
      </c>
      <c r="B246" s="164">
        <v>50</v>
      </c>
      <c r="C246" s="105" t="s">
        <v>610</v>
      </c>
      <c r="D246" s="132" t="s">
        <v>24</v>
      </c>
    </row>
    <row r="247" spans="1:4" ht="15.75" customHeight="1" x14ac:dyDescent="0.25">
      <c r="A247" s="163">
        <v>44545.441736110952</v>
      </c>
      <c r="B247" s="164">
        <v>56</v>
      </c>
      <c r="C247" s="105" t="s">
        <v>831</v>
      </c>
      <c r="D247" s="132" t="s">
        <v>24</v>
      </c>
    </row>
    <row r="248" spans="1:4" ht="15.75" customHeight="1" x14ac:dyDescent="0.25">
      <c r="A248" s="163">
        <v>44545.536087962799</v>
      </c>
      <c r="B248" s="164">
        <v>100</v>
      </c>
      <c r="C248" s="105" t="s">
        <v>832</v>
      </c>
      <c r="D248" s="132" t="s">
        <v>24</v>
      </c>
    </row>
    <row r="249" spans="1:4" ht="15.75" customHeight="1" x14ac:dyDescent="0.25">
      <c r="A249" s="163">
        <v>44545.768240740523</v>
      </c>
      <c r="B249" s="164">
        <v>100</v>
      </c>
      <c r="C249" s="105" t="s">
        <v>833</v>
      </c>
      <c r="D249" s="132" t="s">
        <v>24</v>
      </c>
    </row>
    <row r="250" spans="1:4" ht="15.75" customHeight="1" x14ac:dyDescent="0.25">
      <c r="A250" s="163">
        <v>44545.70037037041</v>
      </c>
      <c r="B250" s="164">
        <v>109</v>
      </c>
      <c r="C250" s="105" t="s">
        <v>688</v>
      </c>
      <c r="D250" s="132" t="s">
        <v>24</v>
      </c>
    </row>
    <row r="251" spans="1:4" ht="15.75" customHeight="1" x14ac:dyDescent="0.25">
      <c r="A251" s="163">
        <v>44545.096956018358</v>
      </c>
      <c r="B251" s="164">
        <v>124</v>
      </c>
      <c r="C251" s="105" t="s">
        <v>834</v>
      </c>
      <c r="D251" s="132" t="s">
        <v>24</v>
      </c>
    </row>
    <row r="252" spans="1:4" ht="15.75" customHeight="1" x14ac:dyDescent="0.25">
      <c r="A252" s="163">
        <v>44545.098125000019</v>
      </c>
      <c r="B252" s="164">
        <v>131</v>
      </c>
      <c r="C252" s="105" t="s">
        <v>835</v>
      </c>
      <c r="D252" s="132" t="s">
        <v>24</v>
      </c>
    </row>
    <row r="253" spans="1:4" ht="15.75" customHeight="1" x14ac:dyDescent="0.25">
      <c r="A253" s="163">
        <v>44545.792835648172</v>
      </c>
      <c r="B253" s="164">
        <v>200</v>
      </c>
      <c r="C253" s="105" t="s">
        <v>836</v>
      </c>
      <c r="D253" s="132" t="s">
        <v>24</v>
      </c>
    </row>
    <row r="254" spans="1:4" ht="15.75" customHeight="1" x14ac:dyDescent="0.25">
      <c r="A254" s="163">
        <v>44545.399189814925</v>
      </c>
      <c r="B254" s="164">
        <v>300</v>
      </c>
      <c r="C254" s="105" t="s">
        <v>1479</v>
      </c>
      <c r="D254" s="132" t="s">
        <v>24</v>
      </c>
    </row>
    <row r="255" spans="1:4" ht="15.75" customHeight="1" x14ac:dyDescent="0.25">
      <c r="A255" s="163">
        <v>44545.536041666754</v>
      </c>
      <c r="B255" s="164">
        <v>300</v>
      </c>
      <c r="C255" s="105" t="s">
        <v>837</v>
      </c>
      <c r="D255" s="132" t="s">
        <v>24</v>
      </c>
    </row>
    <row r="256" spans="1:4" ht="15.75" customHeight="1" x14ac:dyDescent="0.25">
      <c r="A256" s="163">
        <v>44545.719884259161</v>
      </c>
      <c r="B256" s="164">
        <v>300</v>
      </c>
      <c r="C256" s="105" t="s">
        <v>838</v>
      </c>
      <c r="D256" s="132" t="s">
        <v>24</v>
      </c>
    </row>
    <row r="257" spans="1:4" ht="15.75" customHeight="1" x14ac:dyDescent="0.25">
      <c r="A257" s="163">
        <v>44545.579513888806</v>
      </c>
      <c r="B257" s="164">
        <v>400</v>
      </c>
      <c r="C257" s="105" t="s">
        <v>454</v>
      </c>
      <c r="D257" s="132" t="s">
        <v>24</v>
      </c>
    </row>
    <row r="258" spans="1:4" ht="15.75" customHeight="1" x14ac:dyDescent="0.25">
      <c r="A258" s="163">
        <v>44545.53417824069</v>
      </c>
      <c r="B258" s="164">
        <v>500</v>
      </c>
      <c r="C258" s="105" t="s">
        <v>55</v>
      </c>
      <c r="D258" s="132" t="s">
        <v>24</v>
      </c>
    </row>
    <row r="259" spans="1:4" ht="15.75" customHeight="1" x14ac:dyDescent="0.25">
      <c r="A259" s="163">
        <v>44545.577395833563</v>
      </c>
      <c r="B259" s="164">
        <v>500</v>
      </c>
      <c r="C259" s="105" t="s">
        <v>551</v>
      </c>
      <c r="D259" s="132" t="s">
        <v>24</v>
      </c>
    </row>
    <row r="260" spans="1:4" ht="15.75" customHeight="1" x14ac:dyDescent="0.25">
      <c r="A260" s="163">
        <v>44545.600011574104</v>
      </c>
      <c r="B260" s="164">
        <v>500</v>
      </c>
      <c r="C260" s="105" t="s">
        <v>72</v>
      </c>
      <c r="D260" s="132" t="s">
        <v>24</v>
      </c>
    </row>
    <row r="261" spans="1:4" ht="15.75" customHeight="1" x14ac:dyDescent="0.25">
      <c r="A261" s="163">
        <v>44545.628067129757</v>
      </c>
      <c r="B261" s="164">
        <v>500</v>
      </c>
      <c r="C261" s="105" t="s">
        <v>471</v>
      </c>
      <c r="D261" s="132" t="s">
        <v>24</v>
      </c>
    </row>
    <row r="262" spans="1:4" ht="15.75" customHeight="1" x14ac:dyDescent="0.25">
      <c r="A262" s="163">
        <v>44545.695798611268</v>
      </c>
      <c r="B262" s="164">
        <v>500</v>
      </c>
      <c r="C262" s="105" t="s">
        <v>839</v>
      </c>
      <c r="D262" s="132" t="s">
        <v>24</v>
      </c>
    </row>
    <row r="263" spans="1:4" ht="15.75" customHeight="1" x14ac:dyDescent="0.25">
      <c r="A263" s="163">
        <v>44545.828680555336</v>
      </c>
      <c r="B263" s="164">
        <v>500</v>
      </c>
      <c r="C263" s="105" t="s">
        <v>840</v>
      </c>
      <c r="D263" s="132" t="s">
        <v>24</v>
      </c>
    </row>
    <row r="264" spans="1:4" ht="15.75" customHeight="1" x14ac:dyDescent="0.25">
      <c r="A264" s="163">
        <v>44545.60402777791</v>
      </c>
      <c r="B264" s="164">
        <v>1000</v>
      </c>
      <c r="C264" s="105" t="s">
        <v>524</v>
      </c>
      <c r="D264" s="132" t="s">
        <v>24</v>
      </c>
    </row>
    <row r="265" spans="1:4" ht="15.75" customHeight="1" x14ac:dyDescent="0.25">
      <c r="A265" s="163">
        <v>44545.698703703936</v>
      </c>
      <c r="B265" s="164">
        <v>1000</v>
      </c>
      <c r="C265" s="105" t="s">
        <v>841</v>
      </c>
      <c r="D265" s="132" t="s">
        <v>24</v>
      </c>
    </row>
    <row r="266" spans="1:4" ht="15.75" customHeight="1" x14ac:dyDescent="0.25">
      <c r="A266" s="163">
        <v>44545.855706018396</v>
      </c>
      <c r="B266" s="164">
        <v>1000</v>
      </c>
      <c r="C266" s="105" t="s">
        <v>842</v>
      </c>
      <c r="D266" s="132" t="s">
        <v>24</v>
      </c>
    </row>
    <row r="267" spans="1:4" ht="15.75" customHeight="1" x14ac:dyDescent="0.25">
      <c r="A267" s="163">
        <v>44545.386435185093</v>
      </c>
      <c r="B267" s="164">
        <v>4</v>
      </c>
      <c r="C267" s="105" t="s">
        <v>606</v>
      </c>
      <c r="D267" s="132" t="s">
        <v>24</v>
      </c>
    </row>
    <row r="268" spans="1:4" ht="15.75" customHeight="1" x14ac:dyDescent="0.25">
      <c r="A268" s="163">
        <v>44545.511435185093</v>
      </c>
      <c r="B268" s="164">
        <v>10</v>
      </c>
      <c r="C268" s="105" t="s">
        <v>843</v>
      </c>
      <c r="D268" s="132" t="s">
        <v>24</v>
      </c>
    </row>
    <row r="269" spans="1:4" ht="15.75" customHeight="1" x14ac:dyDescent="0.25">
      <c r="A269" s="163">
        <v>44545.096273147967</v>
      </c>
      <c r="B269" s="164">
        <v>12</v>
      </c>
      <c r="C269" s="105" t="s">
        <v>844</v>
      </c>
      <c r="D269" s="132" t="s">
        <v>24</v>
      </c>
    </row>
    <row r="270" spans="1:4" ht="15.75" customHeight="1" x14ac:dyDescent="0.25">
      <c r="A270" s="163">
        <v>44545.695752314758</v>
      </c>
      <c r="B270" s="164">
        <v>20</v>
      </c>
      <c r="C270" s="105" t="s">
        <v>845</v>
      </c>
      <c r="D270" s="132" t="s">
        <v>24</v>
      </c>
    </row>
    <row r="271" spans="1:4" ht="15.75" customHeight="1" x14ac:dyDescent="0.25">
      <c r="A271" s="163">
        <v>44546.492372685112</v>
      </c>
      <c r="B271" s="164">
        <v>1</v>
      </c>
      <c r="C271" s="105" t="s">
        <v>846</v>
      </c>
      <c r="D271" s="132" t="s">
        <v>24</v>
      </c>
    </row>
    <row r="272" spans="1:4" ht="15.75" customHeight="1" x14ac:dyDescent="0.25">
      <c r="A272" s="163">
        <v>44546.099050926045</v>
      </c>
      <c r="B272" s="164">
        <v>10</v>
      </c>
      <c r="C272" s="105" t="s">
        <v>847</v>
      </c>
      <c r="D272" s="132" t="s">
        <v>24</v>
      </c>
    </row>
    <row r="273" spans="1:4" ht="15.75" customHeight="1" x14ac:dyDescent="0.25">
      <c r="A273" s="163">
        <v>44546.101875000168</v>
      </c>
      <c r="B273" s="164">
        <v>15</v>
      </c>
      <c r="C273" s="105" t="s">
        <v>848</v>
      </c>
      <c r="D273" s="132" t="s">
        <v>24</v>
      </c>
    </row>
    <row r="274" spans="1:4" ht="15.75" customHeight="1" x14ac:dyDescent="0.25">
      <c r="A274" s="163">
        <v>44546.382604166865</v>
      </c>
      <c r="B274" s="164">
        <v>50</v>
      </c>
      <c r="C274" s="105" t="s">
        <v>650</v>
      </c>
      <c r="D274" s="132" t="s">
        <v>24</v>
      </c>
    </row>
    <row r="275" spans="1:4" ht="15.75" customHeight="1" x14ac:dyDescent="0.25">
      <c r="A275" s="163">
        <v>44546.694699074142</v>
      </c>
      <c r="B275" s="164">
        <v>50</v>
      </c>
      <c r="C275" s="105" t="s">
        <v>849</v>
      </c>
      <c r="D275" s="132" t="s">
        <v>24</v>
      </c>
    </row>
    <row r="276" spans="1:4" ht="15.75" customHeight="1" x14ac:dyDescent="0.25">
      <c r="A276" s="163">
        <v>44546.698391203769</v>
      </c>
      <c r="B276" s="164">
        <v>50</v>
      </c>
      <c r="C276" s="105" t="s">
        <v>850</v>
      </c>
      <c r="D276" s="132" t="s">
        <v>24</v>
      </c>
    </row>
    <row r="277" spans="1:4" ht="15.75" customHeight="1" x14ac:dyDescent="0.25">
      <c r="A277" s="163">
        <v>44546.806631944608</v>
      </c>
      <c r="B277" s="164">
        <v>50</v>
      </c>
      <c r="C277" s="105" t="s">
        <v>851</v>
      </c>
      <c r="D277" s="132" t="s">
        <v>24</v>
      </c>
    </row>
    <row r="278" spans="1:4" ht="15.75" customHeight="1" x14ac:dyDescent="0.25">
      <c r="A278" s="163">
        <v>44546.823055555578</v>
      </c>
      <c r="B278" s="164">
        <v>55</v>
      </c>
      <c r="C278" s="105" t="s">
        <v>852</v>
      </c>
      <c r="D278" s="132" t="s">
        <v>24</v>
      </c>
    </row>
    <row r="279" spans="1:4" ht="15.75" customHeight="1" x14ac:dyDescent="0.25">
      <c r="A279" s="163">
        <v>44546.100787037052</v>
      </c>
      <c r="B279" s="164">
        <v>75</v>
      </c>
      <c r="C279" s="105" t="s">
        <v>853</v>
      </c>
      <c r="D279" s="132" t="s">
        <v>24</v>
      </c>
    </row>
    <row r="280" spans="1:4" ht="15.75" customHeight="1" x14ac:dyDescent="0.25">
      <c r="A280" s="163">
        <v>44546.101828703657</v>
      </c>
      <c r="B280" s="164">
        <v>83</v>
      </c>
      <c r="C280" s="105" t="s">
        <v>854</v>
      </c>
      <c r="D280" s="132" t="s">
        <v>24</v>
      </c>
    </row>
    <row r="281" spans="1:4" ht="15.75" customHeight="1" x14ac:dyDescent="0.25">
      <c r="A281" s="163">
        <v>44546.062407407444</v>
      </c>
      <c r="B281" s="164">
        <v>100</v>
      </c>
      <c r="C281" s="105" t="s">
        <v>855</v>
      </c>
      <c r="D281" s="132" t="s">
        <v>24</v>
      </c>
    </row>
    <row r="282" spans="1:4" ht="15.75" customHeight="1" x14ac:dyDescent="0.25">
      <c r="A282" s="163">
        <v>44546.312222222332</v>
      </c>
      <c r="B282" s="164">
        <v>100</v>
      </c>
      <c r="C282" s="105" t="s">
        <v>74</v>
      </c>
      <c r="D282" s="132" t="s">
        <v>24</v>
      </c>
    </row>
    <row r="283" spans="1:4" ht="15.75" customHeight="1" x14ac:dyDescent="0.25">
      <c r="A283" s="163">
        <v>44546.444560185075</v>
      </c>
      <c r="B283" s="164">
        <v>100</v>
      </c>
      <c r="C283" s="105" t="s">
        <v>89</v>
      </c>
      <c r="D283" s="132" t="s">
        <v>24</v>
      </c>
    </row>
    <row r="284" spans="1:4" ht="15.75" customHeight="1" x14ac:dyDescent="0.25">
      <c r="A284" s="163">
        <v>44546.46189814806</v>
      </c>
      <c r="B284" s="164">
        <v>100</v>
      </c>
      <c r="C284" s="105" t="s">
        <v>340</v>
      </c>
      <c r="D284" s="132" t="s">
        <v>24</v>
      </c>
    </row>
    <row r="285" spans="1:4" ht="15.75" customHeight="1" x14ac:dyDescent="0.25">
      <c r="A285" s="163">
        <v>44546.525682870299</v>
      </c>
      <c r="B285" s="164">
        <v>100</v>
      </c>
      <c r="C285" s="105" t="s">
        <v>75</v>
      </c>
      <c r="D285" s="132" t="s">
        <v>24</v>
      </c>
    </row>
    <row r="286" spans="1:4" ht="15.75" customHeight="1" x14ac:dyDescent="0.25">
      <c r="A286" s="163">
        <v>44546.528460648376</v>
      </c>
      <c r="B286" s="164">
        <v>100</v>
      </c>
      <c r="C286" s="105" t="s">
        <v>856</v>
      </c>
      <c r="D286" s="132" t="s">
        <v>24</v>
      </c>
    </row>
    <row r="287" spans="1:4" ht="15.75" customHeight="1" x14ac:dyDescent="0.25">
      <c r="A287" s="163">
        <v>44546.549097222276</v>
      </c>
      <c r="B287" s="164">
        <v>100</v>
      </c>
      <c r="C287" s="105" t="s">
        <v>1480</v>
      </c>
      <c r="D287" s="132" t="s">
        <v>24</v>
      </c>
    </row>
    <row r="288" spans="1:4" ht="15.75" customHeight="1" x14ac:dyDescent="0.25">
      <c r="A288" s="163">
        <v>44546.621701389086</v>
      </c>
      <c r="B288" s="164">
        <v>100</v>
      </c>
      <c r="C288" s="105" t="s">
        <v>850</v>
      </c>
      <c r="D288" s="132" t="s">
        <v>24</v>
      </c>
    </row>
    <row r="289" spans="1:4" ht="15.75" customHeight="1" x14ac:dyDescent="0.25">
      <c r="A289" s="163">
        <v>44546.694942129776</v>
      </c>
      <c r="B289" s="164">
        <v>100</v>
      </c>
      <c r="C289" s="105" t="s">
        <v>850</v>
      </c>
      <c r="D289" s="132" t="s">
        <v>24</v>
      </c>
    </row>
    <row r="290" spans="1:4" ht="15.75" customHeight="1" x14ac:dyDescent="0.25">
      <c r="A290" s="163">
        <v>44546.732939814683</v>
      </c>
      <c r="B290" s="164">
        <v>100</v>
      </c>
      <c r="C290" s="105" t="s">
        <v>857</v>
      </c>
      <c r="D290" s="132" t="s">
        <v>24</v>
      </c>
    </row>
    <row r="291" spans="1:4" ht="15.75" customHeight="1" x14ac:dyDescent="0.25">
      <c r="A291" s="163">
        <v>44546.7449884261</v>
      </c>
      <c r="B291" s="164">
        <v>100</v>
      </c>
      <c r="C291" s="105" t="s">
        <v>858</v>
      </c>
      <c r="D291" s="132" t="s">
        <v>24</v>
      </c>
    </row>
    <row r="292" spans="1:4" ht="15.75" customHeight="1" x14ac:dyDescent="0.25">
      <c r="A292" s="163">
        <v>44546.10122685181</v>
      </c>
      <c r="B292" s="164">
        <v>150</v>
      </c>
      <c r="C292" s="105" t="s">
        <v>859</v>
      </c>
      <c r="D292" s="132" t="s">
        <v>24</v>
      </c>
    </row>
    <row r="293" spans="1:4" ht="15.75" customHeight="1" x14ac:dyDescent="0.25">
      <c r="A293" s="163">
        <v>44546.075289351866</v>
      </c>
      <c r="B293" s="164">
        <v>174</v>
      </c>
      <c r="C293" s="105" t="s">
        <v>860</v>
      </c>
      <c r="D293" s="132" t="s">
        <v>24</v>
      </c>
    </row>
    <row r="294" spans="1:4" ht="15.75" customHeight="1" x14ac:dyDescent="0.25">
      <c r="A294" s="163">
        <v>44546.063020833302</v>
      </c>
      <c r="B294" s="164">
        <v>200</v>
      </c>
      <c r="C294" s="105" t="s">
        <v>861</v>
      </c>
      <c r="D294" s="132" t="s">
        <v>24</v>
      </c>
    </row>
    <row r="295" spans="1:4" ht="15.75" customHeight="1" x14ac:dyDescent="0.25">
      <c r="A295" s="163">
        <v>44546.817916666623</v>
      </c>
      <c r="B295" s="164">
        <v>200</v>
      </c>
      <c r="C295" s="105" t="s">
        <v>862</v>
      </c>
      <c r="D295" s="132" t="s">
        <v>24</v>
      </c>
    </row>
    <row r="296" spans="1:4" ht="15.75" customHeight="1" x14ac:dyDescent="0.25">
      <c r="A296" s="163">
        <v>44546.623854166828</v>
      </c>
      <c r="B296" s="164">
        <v>300</v>
      </c>
      <c r="C296" s="105" t="s">
        <v>850</v>
      </c>
      <c r="D296" s="132" t="s">
        <v>24</v>
      </c>
    </row>
    <row r="297" spans="1:4" ht="15.75" customHeight="1" x14ac:dyDescent="0.25">
      <c r="A297" s="163">
        <v>44546.719537036959</v>
      </c>
      <c r="B297" s="164">
        <v>300</v>
      </c>
      <c r="C297" s="105" t="s">
        <v>863</v>
      </c>
      <c r="D297" s="132" t="s">
        <v>24</v>
      </c>
    </row>
    <row r="298" spans="1:4" ht="15.75" customHeight="1" x14ac:dyDescent="0.25">
      <c r="A298" s="163">
        <v>44546.800196759403</v>
      </c>
      <c r="B298" s="164">
        <v>300</v>
      </c>
      <c r="C298" s="105" t="s">
        <v>864</v>
      </c>
      <c r="D298" s="132" t="s">
        <v>24</v>
      </c>
    </row>
    <row r="299" spans="1:4" ht="15.75" customHeight="1" x14ac:dyDescent="0.25">
      <c r="A299" s="163">
        <v>44546.076006944291</v>
      </c>
      <c r="B299" s="164">
        <v>439</v>
      </c>
      <c r="C299" s="105" t="s">
        <v>865</v>
      </c>
      <c r="D299" s="132" t="s">
        <v>24</v>
      </c>
    </row>
    <row r="300" spans="1:4" ht="15.75" customHeight="1" x14ac:dyDescent="0.25">
      <c r="A300" s="163">
        <v>44546.073831018526</v>
      </c>
      <c r="B300" s="164">
        <v>500</v>
      </c>
      <c r="C300" s="105" t="s">
        <v>866</v>
      </c>
      <c r="D300" s="132" t="s">
        <v>24</v>
      </c>
    </row>
    <row r="301" spans="1:4" ht="15.75" customHeight="1" x14ac:dyDescent="0.25">
      <c r="A301" s="163">
        <v>44546.595740740653</v>
      </c>
      <c r="B301" s="164">
        <v>500</v>
      </c>
      <c r="C301" s="105" t="s">
        <v>867</v>
      </c>
      <c r="D301" s="132" t="s">
        <v>24</v>
      </c>
    </row>
    <row r="302" spans="1:4" ht="15.75" customHeight="1" x14ac:dyDescent="0.25">
      <c r="A302" s="163">
        <v>44546.632870370522</v>
      </c>
      <c r="B302" s="164">
        <v>500</v>
      </c>
      <c r="C302" s="105" t="s">
        <v>868</v>
      </c>
      <c r="D302" s="132" t="s">
        <v>24</v>
      </c>
    </row>
    <row r="303" spans="1:4" ht="15.75" customHeight="1" x14ac:dyDescent="0.25">
      <c r="A303" s="163">
        <v>44546.774629629683</v>
      </c>
      <c r="B303" s="164">
        <v>500</v>
      </c>
      <c r="C303" s="105" t="s">
        <v>869</v>
      </c>
      <c r="D303" s="132" t="s">
        <v>24</v>
      </c>
    </row>
    <row r="304" spans="1:4" ht="15.75" customHeight="1" x14ac:dyDescent="0.25">
      <c r="A304" s="163">
        <v>44546.799988425802</v>
      </c>
      <c r="B304" s="164">
        <v>500</v>
      </c>
      <c r="C304" s="105" t="s">
        <v>864</v>
      </c>
      <c r="D304" s="132" t="s">
        <v>24</v>
      </c>
    </row>
    <row r="305" spans="1:4" ht="15.75" customHeight="1" x14ac:dyDescent="0.25">
      <c r="A305" s="163">
        <v>44546.076122685336</v>
      </c>
      <c r="B305" s="164">
        <v>515</v>
      </c>
      <c r="C305" s="105" t="s">
        <v>870</v>
      </c>
      <c r="D305" s="132" t="s">
        <v>24</v>
      </c>
    </row>
    <row r="306" spans="1:4" ht="15.75" customHeight="1" x14ac:dyDescent="0.25">
      <c r="A306" s="163">
        <v>44546.07537037041</v>
      </c>
      <c r="B306" s="164">
        <v>752</v>
      </c>
      <c r="C306" s="105" t="s">
        <v>871</v>
      </c>
      <c r="D306" s="132" t="s">
        <v>24</v>
      </c>
    </row>
    <row r="307" spans="1:4" ht="15.75" customHeight="1" x14ac:dyDescent="0.25">
      <c r="A307" s="163">
        <v>44546.101249999832</v>
      </c>
      <c r="B307" s="164">
        <v>1000</v>
      </c>
      <c r="C307" s="105" t="s">
        <v>872</v>
      </c>
      <c r="D307" s="132" t="s">
        <v>24</v>
      </c>
    </row>
    <row r="308" spans="1:4" ht="15.75" customHeight="1" x14ac:dyDescent="0.25">
      <c r="A308" s="163">
        <v>44546.414884259459</v>
      </c>
      <c r="B308" s="164">
        <v>1000</v>
      </c>
      <c r="C308" s="105" t="s">
        <v>873</v>
      </c>
      <c r="D308" s="132" t="s">
        <v>24</v>
      </c>
    </row>
    <row r="309" spans="1:4" ht="15.75" customHeight="1" x14ac:dyDescent="0.25">
      <c r="A309" s="163">
        <v>44546.094849537127</v>
      </c>
      <c r="B309" s="164">
        <v>1092</v>
      </c>
      <c r="C309" s="105" t="s">
        <v>498</v>
      </c>
      <c r="D309" s="132" t="s">
        <v>24</v>
      </c>
    </row>
    <row r="310" spans="1:4" ht="15.75" customHeight="1" x14ac:dyDescent="0.25">
      <c r="A310" s="163">
        <v>44546.101238425821</v>
      </c>
      <c r="B310" s="164">
        <v>2000</v>
      </c>
      <c r="C310" s="105" t="s">
        <v>874</v>
      </c>
      <c r="D310" s="132" t="s">
        <v>24</v>
      </c>
    </row>
    <row r="311" spans="1:4" ht="15.75" customHeight="1" x14ac:dyDescent="0.25">
      <c r="A311" s="163">
        <v>44546.512997685</v>
      </c>
      <c r="B311" s="164">
        <v>7000</v>
      </c>
      <c r="C311" s="105" t="s">
        <v>652</v>
      </c>
      <c r="D311" s="132" t="s">
        <v>24</v>
      </c>
    </row>
    <row r="312" spans="1:4" ht="15.75" customHeight="1" x14ac:dyDescent="0.25">
      <c r="A312" s="163">
        <v>44547.070682870224</v>
      </c>
      <c r="B312" s="164">
        <v>4</v>
      </c>
      <c r="C312" s="105" t="s">
        <v>875</v>
      </c>
      <c r="D312" s="132" t="s">
        <v>24</v>
      </c>
    </row>
    <row r="313" spans="1:4" ht="15.75" customHeight="1" x14ac:dyDescent="0.25">
      <c r="A313" s="163">
        <v>44547.666909722146</v>
      </c>
      <c r="B313" s="164">
        <v>9.69</v>
      </c>
      <c r="C313" s="105" t="s">
        <v>876</v>
      </c>
      <c r="D313" s="132" t="s">
        <v>24</v>
      </c>
    </row>
    <row r="314" spans="1:4" ht="15.75" customHeight="1" x14ac:dyDescent="0.25">
      <c r="A314" s="163">
        <v>44547.379837962799</v>
      </c>
      <c r="B314" s="164">
        <v>50</v>
      </c>
      <c r="C314" s="105" t="s">
        <v>650</v>
      </c>
      <c r="D314" s="132" t="s">
        <v>24</v>
      </c>
    </row>
    <row r="315" spans="1:4" ht="15.75" customHeight="1" x14ac:dyDescent="0.25">
      <c r="A315" s="163">
        <v>44547.679699074011</v>
      </c>
      <c r="B315" s="164">
        <v>50</v>
      </c>
      <c r="C315" s="105" t="s">
        <v>877</v>
      </c>
      <c r="D315" s="132" t="s">
        <v>24</v>
      </c>
    </row>
    <row r="316" spans="1:4" ht="15.75" customHeight="1" x14ac:dyDescent="0.25">
      <c r="A316" s="163">
        <v>44547.806053240784</v>
      </c>
      <c r="B316" s="164">
        <v>50</v>
      </c>
      <c r="C316" s="105" t="s">
        <v>878</v>
      </c>
      <c r="D316" s="132" t="s">
        <v>24</v>
      </c>
    </row>
    <row r="317" spans="1:4" ht="15.75" customHeight="1" x14ac:dyDescent="0.25">
      <c r="A317" s="163">
        <v>44547.730289351661</v>
      </c>
      <c r="B317" s="164">
        <v>52.96</v>
      </c>
      <c r="C317" s="105" t="s">
        <v>879</v>
      </c>
      <c r="D317" s="132" t="s">
        <v>24</v>
      </c>
    </row>
    <row r="318" spans="1:4" ht="15.75" customHeight="1" x14ac:dyDescent="0.25">
      <c r="A318" s="163">
        <v>44547.454432870261</v>
      </c>
      <c r="B318" s="164">
        <v>60</v>
      </c>
      <c r="C318" s="105" t="s">
        <v>552</v>
      </c>
      <c r="D318" s="132" t="s">
        <v>24</v>
      </c>
    </row>
    <row r="319" spans="1:4" ht="15.75" customHeight="1" x14ac:dyDescent="0.25">
      <c r="A319" s="163">
        <v>44547.567106481642</v>
      </c>
      <c r="B319" s="164">
        <v>61</v>
      </c>
      <c r="C319" s="105" t="s">
        <v>669</v>
      </c>
      <c r="D319" s="132" t="s">
        <v>24</v>
      </c>
    </row>
    <row r="320" spans="1:4" ht="15.75" customHeight="1" x14ac:dyDescent="0.25">
      <c r="A320" s="163">
        <v>44547.092361111194</v>
      </c>
      <c r="B320" s="164">
        <v>100</v>
      </c>
      <c r="C320" s="105" t="s">
        <v>880</v>
      </c>
      <c r="D320" s="132" t="s">
        <v>24</v>
      </c>
    </row>
    <row r="321" spans="1:4" ht="15.75" customHeight="1" x14ac:dyDescent="0.25">
      <c r="A321" s="163">
        <v>44547.179629629478</v>
      </c>
      <c r="B321" s="164">
        <v>100</v>
      </c>
      <c r="C321" s="105" t="s">
        <v>881</v>
      </c>
      <c r="D321" s="132" t="s">
        <v>24</v>
      </c>
    </row>
    <row r="322" spans="1:4" ht="15.75" customHeight="1" x14ac:dyDescent="0.25">
      <c r="A322" s="163">
        <v>44547.357662037015</v>
      </c>
      <c r="B322" s="164">
        <v>100</v>
      </c>
      <c r="C322" s="105" t="s">
        <v>882</v>
      </c>
      <c r="D322" s="132" t="s">
        <v>24</v>
      </c>
    </row>
    <row r="323" spans="1:4" ht="15.75" customHeight="1" x14ac:dyDescent="0.25">
      <c r="A323" s="163">
        <v>44547.391365740914</v>
      </c>
      <c r="B323" s="164">
        <v>100</v>
      </c>
      <c r="C323" s="105" t="s">
        <v>883</v>
      </c>
      <c r="D323" s="132" t="s">
        <v>24</v>
      </c>
    </row>
    <row r="324" spans="1:4" ht="15.75" customHeight="1" x14ac:dyDescent="0.25">
      <c r="A324" s="163">
        <v>44547.588171296287</v>
      </c>
      <c r="B324" s="164">
        <v>100</v>
      </c>
      <c r="C324" s="105" t="s">
        <v>884</v>
      </c>
      <c r="D324" s="132" t="s">
        <v>24</v>
      </c>
    </row>
    <row r="325" spans="1:4" ht="15.75" customHeight="1" x14ac:dyDescent="0.25">
      <c r="A325" s="163">
        <v>44547.813379629515</v>
      </c>
      <c r="B325" s="164">
        <v>100</v>
      </c>
      <c r="C325" s="105" t="s">
        <v>885</v>
      </c>
      <c r="D325" s="132" t="s">
        <v>24</v>
      </c>
    </row>
    <row r="326" spans="1:4" ht="15.75" customHeight="1" x14ac:dyDescent="0.25">
      <c r="A326" s="163">
        <v>44547.762222222053</v>
      </c>
      <c r="B326" s="164">
        <v>150</v>
      </c>
      <c r="C326" s="105" t="s">
        <v>886</v>
      </c>
      <c r="D326" s="132" t="s">
        <v>24</v>
      </c>
    </row>
    <row r="327" spans="1:4" ht="15.75" customHeight="1" x14ac:dyDescent="0.25">
      <c r="A327" s="163">
        <v>44547.09278935194</v>
      </c>
      <c r="B327" s="164">
        <v>157</v>
      </c>
      <c r="C327" s="105" t="s">
        <v>887</v>
      </c>
      <c r="D327" s="132" t="s">
        <v>24</v>
      </c>
    </row>
    <row r="328" spans="1:4" ht="15.75" customHeight="1" x14ac:dyDescent="0.25">
      <c r="A328" s="163">
        <v>44547.083969907369</v>
      </c>
      <c r="B328" s="164">
        <v>159</v>
      </c>
      <c r="C328" s="105" t="s">
        <v>888</v>
      </c>
      <c r="D328" s="132" t="s">
        <v>24</v>
      </c>
    </row>
    <row r="329" spans="1:4" ht="15.75" customHeight="1" x14ac:dyDescent="0.25">
      <c r="A329" s="163">
        <v>44547.737708333414</v>
      </c>
      <c r="B329" s="164">
        <v>160</v>
      </c>
      <c r="C329" s="105" t="s">
        <v>1467</v>
      </c>
      <c r="D329" s="132" t="s">
        <v>24</v>
      </c>
    </row>
    <row r="330" spans="1:4" ht="15.75" customHeight="1" x14ac:dyDescent="0.25">
      <c r="A330" s="163">
        <v>44547.080868055578</v>
      </c>
      <c r="B330" s="164">
        <v>167</v>
      </c>
      <c r="C330" s="105" t="s">
        <v>889</v>
      </c>
      <c r="D330" s="132" t="s">
        <v>24</v>
      </c>
    </row>
    <row r="331" spans="1:4" ht="15.75" customHeight="1" x14ac:dyDescent="0.25">
      <c r="A331" s="163">
        <v>44547.069305555429</v>
      </c>
      <c r="B331" s="164">
        <v>200</v>
      </c>
      <c r="C331" s="105" t="s">
        <v>890</v>
      </c>
      <c r="D331" s="132" t="s">
        <v>24</v>
      </c>
    </row>
    <row r="332" spans="1:4" ht="15.75" customHeight="1" x14ac:dyDescent="0.25">
      <c r="A332" s="163">
        <v>44547.084085647948</v>
      </c>
      <c r="B332" s="164">
        <v>200</v>
      </c>
      <c r="C332" s="105" t="s">
        <v>891</v>
      </c>
      <c r="D332" s="132" t="s">
        <v>24</v>
      </c>
    </row>
    <row r="333" spans="1:4" ht="15.75" customHeight="1" x14ac:dyDescent="0.25">
      <c r="A333" s="163">
        <v>44547.092962963041</v>
      </c>
      <c r="B333" s="164">
        <v>200</v>
      </c>
      <c r="C333" s="105" t="s">
        <v>892</v>
      </c>
      <c r="D333" s="132" t="s">
        <v>24</v>
      </c>
    </row>
    <row r="334" spans="1:4" ht="15.75" customHeight="1" x14ac:dyDescent="0.25">
      <c r="A334" s="163">
        <v>44547.093090277631</v>
      </c>
      <c r="B334" s="164">
        <v>200</v>
      </c>
      <c r="C334" s="105" t="s">
        <v>893</v>
      </c>
      <c r="D334" s="132" t="s">
        <v>24</v>
      </c>
    </row>
    <row r="335" spans="1:4" ht="15.75" customHeight="1" x14ac:dyDescent="0.25">
      <c r="A335" s="163">
        <v>44547.603993055411</v>
      </c>
      <c r="B335" s="164">
        <v>200</v>
      </c>
      <c r="C335" s="105" t="s">
        <v>894</v>
      </c>
      <c r="D335" s="132" t="s">
        <v>24</v>
      </c>
    </row>
    <row r="336" spans="1:4" ht="15.75" customHeight="1" x14ac:dyDescent="0.25">
      <c r="A336" s="163">
        <v>44547.385104166809</v>
      </c>
      <c r="B336" s="164">
        <v>300</v>
      </c>
      <c r="C336" s="105" t="s">
        <v>895</v>
      </c>
      <c r="D336" s="132" t="s">
        <v>24</v>
      </c>
    </row>
    <row r="337" spans="1:4" ht="15.75" customHeight="1" x14ac:dyDescent="0.25">
      <c r="A337" s="163">
        <v>44547.393229166511</v>
      </c>
      <c r="B337" s="164">
        <v>300</v>
      </c>
      <c r="C337" s="105" t="s">
        <v>896</v>
      </c>
      <c r="D337" s="132" t="s">
        <v>24</v>
      </c>
    </row>
    <row r="338" spans="1:4" ht="15.75" customHeight="1" x14ac:dyDescent="0.25">
      <c r="A338" s="163">
        <v>44547.84224537015</v>
      </c>
      <c r="B338" s="164">
        <v>300</v>
      </c>
      <c r="C338" s="105" t="s">
        <v>897</v>
      </c>
      <c r="D338" s="132" t="s">
        <v>24</v>
      </c>
    </row>
    <row r="339" spans="1:4" ht="15.75" customHeight="1" x14ac:dyDescent="0.25">
      <c r="A339" s="163">
        <v>44547.642337962985</v>
      </c>
      <c r="B339" s="164">
        <v>500</v>
      </c>
      <c r="C339" s="105" t="s">
        <v>898</v>
      </c>
      <c r="D339" s="132" t="s">
        <v>24</v>
      </c>
    </row>
    <row r="340" spans="1:4" ht="15.75" customHeight="1" x14ac:dyDescent="0.25">
      <c r="A340" s="163">
        <v>44547.725532407407</v>
      </c>
      <c r="B340" s="164">
        <v>500</v>
      </c>
      <c r="C340" s="105" t="s">
        <v>899</v>
      </c>
      <c r="D340" s="132" t="s">
        <v>24</v>
      </c>
    </row>
    <row r="341" spans="1:4" ht="15.75" customHeight="1" x14ac:dyDescent="0.25">
      <c r="A341" s="163">
        <v>44547.806770833209</v>
      </c>
      <c r="B341" s="164">
        <v>500</v>
      </c>
      <c r="C341" s="105" t="s">
        <v>1481</v>
      </c>
      <c r="D341" s="132" t="s">
        <v>24</v>
      </c>
    </row>
    <row r="342" spans="1:4" ht="15.75" customHeight="1" x14ac:dyDescent="0.25">
      <c r="A342" s="163">
        <v>44547.808229166549</v>
      </c>
      <c r="B342" s="164">
        <v>500</v>
      </c>
      <c r="C342" s="105" t="s">
        <v>900</v>
      </c>
      <c r="D342" s="132" t="s">
        <v>24</v>
      </c>
    </row>
    <row r="343" spans="1:4" ht="15.75" customHeight="1" x14ac:dyDescent="0.25">
      <c r="A343" s="163">
        <v>44547.068402777892</v>
      </c>
      <c r="B343" s="164">
        <v>997</v>
      </c>
      <c r="C343" s="105" t="s">
        <v>901</v>
      </c>
      <c r="D343" s="132" t="s">
        <v>24</v>
      </c>
    </row>
    <row r="344" spans="1:4" ht="15.75" customHeight="1" x14ac:dyDescent="0.25">
      <c r="A344" s="163">
        <v>44547.366493055597</v>
      </c>
      <c r="B344" s="164">
        <v>1000</v>
      </c>
      <c r="C344" s="105" t="s">
        <v>902</v>
      </c>
      <c r="D344" s="132" t="s">
        <v>24</v>
      </c>
    </row>
    <row r="345" spans="1:4" ht="15.75" customHeight="1" x14ac:dyDescent="0.25">
      <c r="A345" s="163">
        <v>44547.49920138903</v>
      </c>
      <c r="B345" s="164">
        <v>1000</v>
      </c>
      <c r="C345" s="105" t="s">
        <v>903</v>
      </c>
      <c r="D345" s="132" t="s">
        <v>24</v>
      </c>
    </row>
    <row r="346" spans="1:4" ht="15.75" customHeight="1" x14ac:dyDescent="0.25">
      <c r="A346" s="163">
        <v>44547.069803240709</v>
      </c>
      <c r="B346" s="164">
        <v>5000</v>
      </c>
      <c r="C346" s="105" t="s">
        <v>389</v>
      </c>
      <c r="D346" s="132" t="s">
        <v>24</v>
      </c>
    </row>
    <row r="347" spans="1:4" ht="15.75" customHeight="1" x14ac:dyDescent="0.25">
      <c r="A347" s="163">
        <v>44547.069803240709</v>
      </c>
      <c r="B347" s="164">
        <v>500</v>
      </c>
      <c r="C347" s="105" t="s">
        <v>1864</v>
      </c>
      <c r="D347" s="132" t="s">
        <v>24</v>
      </c>
    </row>
    <row r="348" spans="1:4" ht="15.75" customHeight="1" x14ac:dyDescent="0.25">
      <c r="A348" s="163">
        <v>44548.441412037238</v>
      </c>
      <c r="B348" s="164">
        <v>1</v>
      </c>
      <c r="C348" s="105" t="s">
        <v>789</v>
      </c>
      <c r="D348" s="132" t="s">
        <v>24</v>
      </c>
    </row>
    <row r="349" spans="1:4" ht="15.75" customHeight="1" x14ac:dyDescent="0.25">
      <c r="A349" s="163">
        <v>44548.41615740722</v>
      </c>
      <c r="B349" s="164">
        <v>18.36</v>
      </c>
      <c r="C349" s="105" t="s">
        <v>904</v>
      </c>
      <c r="D349" s="132" t="s">
        <v>24</v>
      </c>
    </row>
    <row r="350" spans="1:4" ht="15.75" customHeight="1" x14ac:dyDescent="0.25">
      <c r="A350" s="163">
        <v>44548.047349537257</v>
      </c>
      <c r="B350" s="164">
        <v>50</v>
      </c>
      <c r="C350" s="105" t="s">
        <v>905</v>
      </c>
      <c r="D350" s="132" t="s">
        <v>24</v>
      </c>
    </row>
    <row r="351" spans="1:4" ht="15.75" customHeight="1" x14ac:dyDescent="0.25">
      <c r="A351" s="163">
        <v>44548.055613426026</v>
      </c>
      <c r="B351" s="164">
        <v>50</v>
      </c>
      <c r="C351" s="105" t="s">
        <v>906</v>
      </c>
      <c r="D351" s="132" t="s">
        <v>24</v>
      </c>
    </row>
    <row r="352" spans="1:4" ht="15.75" customHeight="1" x14ac:dyDescent="0.25">
      <c r="A352" s="163">
        <v>44548.255231481511</v>
      </c>
      <c r="B352" s="164">
        <v>50</v>
      </c>
      <c r="C352" s="105" t="s">
        <v>907</v>
      </c>
      <c r="D352" s="132" t="s">
        <v>24</v>
      </c>
    </row>
    <row r="353" spans="1:4" ht="15.75" customHeight="1" x14ac:dyDescent="0.25">
      <c r="A353" s="163">
        <v>44548.529247685336</v>
      </c>
      <c r="B353" s="164">
        <v>50</v>
      </c>
      <c r="C353" s="105" t="s">
        <v>908</v>
      </c>
      <c r="D353" s="132" t="s">
        <v>24</v>
      </c>
    </row>
    <row r="354" spans="1:4" ht="15.75" customHeight="1" x14ac:dyDescent="0.25">
      <c r="A354" s="163">
        <v>44548.85452546319</v>
      </c>
      <c r="B354" s="164">
        <v>50</v>
      </c>
      <c r="C354" s="105" t="s">
        <v>909</v>
      </c>
      <c r="D354" s="132" t="s">
        <v>24</v>
      </c>
    </row>
    <row r="355" spans="1:4" ht="15.75" customHeight="1" x14ac:dyDescent="0.25">
      <c r="A355" s="163">
        <v>44548.490011574235</v>
      </c>
      <c r="B355" s="164">
        <v>60</v>
      </c>
      <c r="C355" s="105" t="s">
        <v>77</v>
      </c>
      <c r="D355" s="132" t="s">
        <v>24</v>
      </c>
    </row>
    <row r="356" spans="1:4" ht="15.75" customHeight="1" x14ac:dyDescent="0.25">
      <c r="A356" s="163">
        <v>44548.067893518601</v>
      </c>
      <c r="B356" s="164">
        <v>97</v>
      </c>
      <c r="C356" s="105" t="s">
        <v>910</v>
      </c>
      <c r="D356" s="132" t="s">
        <v>24</v>
      </c>
    </row>
    <row r="357" spans="1:4" ht="15.75" customHeight="1" x14ac:dyDescent="0.25">
      <c r="A357" s="163">
        <v>44548.035856481642</v>
      </c>
      <c r="B357" s="164">
        <v>100</v>
      </c>
      <c r="C357" s="105" t="s">
        <v>1482</v>
      </c>
      <c r="D357" s="132" t="s">
        <v>24</v>
      </c>
    </row>
    <row r="358" spans="1:4" ht="15.75" customHeight="1" x14ac:dyDescent="0.25">
      <c r="A358" s="163">
        <v>44548.056493055541</v>
      </c>
      <c r="B358" s="164">
        <v>100</v>
      </c>
      <c r="C358" s="105" t="s">
        <v>911</v>
      </c>
      <c r="D358" s="132" t="s">
        <v>24</v>
      </c>
    </row>
    <row r="359" spans="1:4" ht="15.75" customHeight="1" x14ac:dyDescent="0.25">
      <c r="A359" s="163">
        <v>44548.056666666642</v>
      </c>
      <c r="B359" s="164">
        <v>100</v>
      </c>
      <c r="C359" s="105" t="s">
        <v>912</v>
      </c>
      <c r="D359" s="132" t="s">
        <v>24</v>
      </c>
    </row>
    <row r="360" spans="1:4" ht="15.75" customHeight="1" x14ac:dyDescent="0.25">
      <c r="A360" s="163">
        <v>44548.06559027778</v>
      </c>
      <c r="B360" s="164">
        <v>100</v>
      </c>
      <c r="C360" s="105" t="s">
        <v>913</v>
      </c>
      <c r="D360" s="132" t="s">
        <v>24</v>
      </c>
    </row>
    <row r="361" spans="1:4" ht="15.75" customHeight="1" x14ac:dyDescent="0.25">
      <c r="A361" s="163">
        <v>44548.06608796306</v>
      </c>
      <c r="B361" s="164">
        <v>100</v>
      </c>
      <c r="C361" s="105" t="s">
        <v>914</v>
      </c>
      <c r="D361" s="132" t="s">
        <v>24</v>
      </c>
    </row>
    <row r="362" spans="1:4" ht="15.75" customHeight="1" x14ac:dyDescent="0.25">
      <c r="A362" s="163">
        <v>44548.081840277649</v>
      </c>
      <c r="B362" s="164">
        <v>100</v>
      </c>
      <c r="C362" s="105" t="s">
        <v>915</v>
      </c>
      <c r="D362" s="132" t="s">
        <v>24</v>
      </c>
    </row>
    <row r="363" spans="1:4" ht="15.75" customHeight="1" x14ac:dyDescent="0.25">
      <c r="A363" s="163">
        <v>44548.241701388732</v>
      </c>
      <c r="B363" s="164">
        <v>100</v>
      </c>
      <c r="C363" s="105" t="s">
        <v>916</v>
      </c>
      <c r="D363" s="132" t="s">
        <v>24</v>
      </c>
    </row>
    <row r="364" spans="1:4" ht="15.75" customHeight="1" x14ac:dyDescent="0.25">
      <c r="A364" s="163">
        <v>44548.431307870429</v>
      </c>
      <c r="B364" s="164">
        <v>100</v>
      </c>
      <c r="C364" s="105" t="s">
        <v>917</v>
      </c>
      <c r="D364" s="132" t="s">
        <v>24</v>
      </c>
    </row>
    <row r="365" spans="1:4" ht="15.75" customHeight="1" x14ac:dyDescent="0.25">
      <c r="A365" s="163">
        <v>44548.471631944645</v>
      </c>
      <c r="B365" s="164">
        <v>100</v>
      </c>
      <c r="C365" s="105" t="s">
        <v>918</v>
      </c>
      <c r="D365" s="132" t="s">
        <v>24</v>
      </c>
    </row>
    <row r="366" spans="1:4" ht="15.75" customHeight="1" x14ac:dyDescent="0.25">
      <c r="A366" s="163">
        <v>44548.592708333395</v>
      </c>
      <c r="B366" s="164">
        <v>100</v>
      </c>
      <c r="C366" s="105" t="s">
        <v>919</v>
      </c>
      <c r="D366" s="132" t="s">
        <v>24</v>
      </c>
    </row>
    <row r="367" spans="1:4" ht="15.75" customHeight="1" x14ac:dyDescent="0.25">
      <c r="A367" s="163">
        <v>44548.656493055634</v>
      </c>
      <c r="B367" s="164">
        <v>100</v>
      </c>
      <c r="C367" s="105" t="s">
        <v>920</v>
      </c>
      <c r="D367" s="132" t="s">
        <v>24</v>
      </c>
    </row>
    <row r="368" spans="1:4" ht="15.75" customHeight="1" x14ac:dyDescent="0.25">
      <c r="A368" s="163">
        <v>44548.783587962855</v>
      </c>
      <c r="B368" s="164">
        <v>100</v>
      </c>
      <c r="C368" s="105" t="s">
        <v>921</v>
      </c>
      <c r="D368" s="132" t="s">
        <v>24</v>
      </c>
    </row>
    <row r="369" spans="1:4" ht="15.75" customHeight="1" x14ac:dyDescent="0.25">
      <c r="A369" s="163">
        <v>44548.850694444496</v>
      </c>
      <c r="B369" s="164">
        <v>100</v>
      </c>
      <c r="C369" s="105" t="s">
        <v>922</v>
      </c>
      <c r="D369" s="132" t="s">
        <v>24</v>
      </c>
    </row>
    <row r="370" spans="1:4" ht="15.75" customHeight="1" x14ac:dyDescent="0.25">
      <c r="A370" s="163">
        <v>44548.062858796213</v>
      </c>
      <c r="B370" s="164">
        <v>104</v>
      </c>
      <c r="C370" s="105" t="s">
        <v>923</v>
      </c>
      <c r="D370" s="132" t="s">
        <v>24</v>
      </c>
    </row>
    <row r="371" spans="1:4" ht="15.75" customHeight="1" x14ac:dyDescent="0.25">
      <c r="A371" s="163">
        <v>44548.052025462966</v>
      </c>
      <c r="B371" s="164">
        <v>135</v>
      </c>
      <c r="C371" s="105" t="s">
        <v>924</v>
      </c>
      <c r="D371" s="132" t="s">
        <v>24</v>
      </c>
    </row>
    <row r="372" spans="1:4" ht="15.75" customHeight="1" x14ac:dyDescent="0.25">
      <c r="A372" s="163">
        <v>44548.328240740579</v>
      </c>
      <c r="B372" s="164">
        <v>150</v>
      </c>
      <c r="C372" s="105" t="s">
        <v>553</v>
      </c>
      <c r="D372" s="132" t="s">
        <v>24</v>
      </c>
    </row>
    <row r="373" spans="1:4" ht="15.75" customHeight="1" x14ac:dyDescent="0.25">
      <c r="A373" s="163">
        <v>44548.059189814609</v>
      </c>
      <c r="B373" s="164">
        <v>200</v>
      </c>
      <c r="C373" s="105" t="s">
        <v>925</v>
      </c>
      <c r="D373" s="132" t="s">
        <v>24</v>
      </c>
    </row>
    <row r="374" spans="1:4" ht="15.75" customHeight="1" x14ac:dyDescent="0.25">
      <c r="A374" s="163">
        <v>44548.138344907202</v>
      </c>
      <c r="B374" s="164">
        <v>200</v>
      </c>
      <c r="C374" s="105" t="s">
        <v>926</v>
      </c>
      <c r="D374" s="132" t="s">
        <v>24</v>
      </c>
    </row>
    <row r="375" spans="1:4" ht="15.75" customHeight="1" x14ac:dyDescent="0.25">
      <c r="A375" s="163">
        <v>44548.14976851875</v>
      </c>
      <c r="B375" s="164">
        <v>200</v>
      </c>
      <c r="C375" s="105" t="s">
        <v>927</v>
      </c>
      <c r="D375" s="132" t="s">
        <v>24</v>
      </c>
    </row>
    <row r="376" spans="1:4" ht="15.75" customHeight="1" x14ac:dyDescent="0.25">
      <c r="A376" s="163">
        <v>44548.28693287028</v>
      </c>
      <c r="B376" s="164">
        <v>200</v>
      </c>
      <c r="C376" s="105" t="s">
        <v>928</v>
      </c>
      <c r="D376" s="132" t="s">
        <v>24</v>
      </c>
    </row>
    <row r="377" spans="1:4" ht="15.75" customHeight="1" x14ac:dyDescent="0.25">
      <c r="A377" s="163">
        <v>44548.431747685187</v>
      </c>
      <c r="B377" s="164">
        <v>200</v>
      </c>
      <c r="C377" s="105" t="s">
        <v>929</v>
      </c>
      <c r="D377" s="132" t="s">
        <v>24</v>
      </c>
    </row>
    <row r="378" spans="1:4" ht="15.75" customHeight="1" x14ac:dyDescent="0.25">
      <c r="A378" s="163">
        <v>44548.639085648116</v>
      </c>
      <c r="B378" s="164">
        <v>200</v>
      </c>
      <c r="C378" s="105" t="s">
        <v>930</v>
      </c>
      <c r="D378" s="132" t="s">
        <v>24</v>
      </c>
    </row>
    <row r="379" spans="1:4" ht="15.75" customHeight="1" x14ac:dyDescent="0.25">
      <c r="A379" s="163">
        <v>44548.706458333414</v>
      </c>
      <c r="B379" s="164">
        <v>200</v>
      </c>
      <c r="C379" s="105" t="s">
        <v>931</v>
      </c>
      <c r="D379" s="132" t="s">
        <v>24</v>
      </c>
    </row>
    <row r="380" spans="1:4" ht="15.75" customHeight="1" x14ac:dyDescent="0.25">
      <c r="A380" s="163">
        <v>44548.756157407537</v>
      </c>
      <c r="B380" s="164">
        <v>200</v>
      </c>
      <c r="C380" s="105" t="s">
        <v>932</v>
      </c>
      <c r="D380" s="132" t="s">
        <v>24</v>
      </c>
    </row>
    <row r="381" spans="1:4" ht="15.75" customHeight="1" x14ac:dyDescent="0.25">
      <c r="A381" s="163">
        <v>44548.801770833321</v>
      </c>
      <c r="B381" s="164">
        <v>200</v>
      </c>
      <c r="C381" s="105" t="s">
        <v>933</v>
      </c>
      <c r="D381" s="132" t="s">
        <v>24</v>
      </c>
    </row>
    <row r="382" spans="1:4" ht="15.75" customHeight="1" x14ac:dyDescent="0.25">
      <c r="A382" s="163">
        <v>44548.854537037201</v>
      </c>
      <c r="B382" s="164">
        <v>200</v>
      </c>
      <c r="C382" s="105" t="s">
        <v>934</v>
      </c>
      <c r="D382" s="132" t="s">
        <v>24</v>
      </c>
    </row>
    <row r="383" spans="1:4" ht="15.75" customHeight="1" x14ac:dyDescent="0.25">
      <c r="A383" s="163">
        <v>44548.300821759272</v>
      </c>
      <c r="B383" s="164">
        <v>233.86</v>
      </c>
      <c r="C383" s="105" t="s">
        <v>935</v>
      </c>
      <c r="D383" s="132" t="s">
        <v>24</v>
      </c>
    </row>
    <row r="384" spans="1:4" ht="15.75" customHeight="1" x14ac:dyDescent="0.25">
      <c r="A384" s="163">
        <v>44548.048240740784</v>
      </c>
      <c r="B384" s="164">
        <v>300</v>
      </c>
      <c r="C384" s="105" t="s">
        <v>936</v>
      </c>
      <c r="D384" s="132" t="s">
        <v>24</v>
      </c>
    </row>
    <row r="385" spans="1:4" ht="15.75" customHeight="1" x14ac:dyDescent="0.25">
      <c r="A385" s="163">
        <v>44548.055601852015</v>
      </c>
      <c r="B385" s="164">
        <v>300</v>
      </c>
      <c r="C385" s="105" t="s">
        <v>937</v>
      </c>
      <c r="D385" s="132" t="s">
        <v>24</v>
      </c>
    </row>
    <row r="386" spans="1:4" ht="15.75" customHeight="1" x14ac:dyDescent="0.25">
      <c r="A386" s="163">
        <v>44548.458113425877</v>
      </c>
      <c r="B386" s="164">
        <v>300</v>
      </c>
      <c r="C386" s="105" t="s">
        <v>938</v>
      </c>
      <c r="D386" s="132" t="s">
        <v>24</v>
      </c>
    </row>
    <row r="387" spans="1:4" ht="15.75" customHeight="1" x14ac:dyDescent="0.25">
      <c r="A387" s="163">
        <v>44548.757326388732</v>
      </c>
      <c r="B387" s="164">
        <v>389</v>
      </c>
      <c r="C387" s="105" t="s">
        <v>939</v>
      </c>
      <c r="D387" s="132" t="s">
        <v>24</v>
      </c>
    </row>
    <row r="388" spans="1:4" ht="15.75" customHeight="1" x14ac:dyDescent="0.25">
      <c r="A388" s="163">
        <v>44548.052002314944</v>
      </c>
      <c r="B388" s="164">
        <v>500</v>
      </c>
      <c r="C388" s="105" t="s">
        <v>940</v>
      </c>
      <c r="D388" s="132" t="s">
        <v>24</v>
      </c>
    </row>
    <row r="389" spans="1:4" ht="15.75" customHeight="1" x14ac:dyDescent="0.25">
      <c r="A389" s="163">
        <v>44548.055115740746</v>
      </c>
      <c r="B389" s="164">
        <v>500</v>
      </c>
      <c r="C389" s="105" t="s">
        <v>941</v>
      </c>
      <c r="D389" s="132" t="s">
        <v>24</v>
      </c>
    </row>
    <row r="390" spans="1:4" ht="15.75" customHeight="1" x14ac:dyDescent="0.25">
      <c r="A390" s="163">
        <v>44548.081319444347</v>
      </c>
      <c r="B390" s="164">
        <v>500</v>
      </c>
      <c r="C390" s="105" t="s">
        <v>942</v>
      </c>
      <c r="D390" s="132" t="s">
        <v>24</v>
      </c>
    </row>
    <row r="391" spans="1:4" ht="15.75" customHeight="1" x14ac:dyDescent="0.25">
      <c r="A391" s="163">
        <v>44548.26370370388</v>
      </c>
      <c r="B391" s="164">
        <v>500</v>
      </c>
      <c r="C391" s="105" t="s">
        <v>674</v>
      </c>
      <c r="D391" s="132" t="s">
        <v>24</v>
      </c>
    </row>
    <row r="392" spans="1:4" ht="15.75" customHeight="1" x14ac:dyDescent="0.25">
      <c r="A392" s="163">
        <v>44548.647743055597</v>
      </c>
      <c r="B392" s="164">
        <v>500</v>
      </c>
      <c r="C392" s="105" t="s">
        <v>943</v>
      </c>
      <c r="D392" s="132" t="s">
        <v>24</v>
      </c>
    </row>
    <row r="393" spans="1:4" ht="15.75" customHeight="1" x14ac:dyDescent="0.25">
      <c r="A393" s="163">
        <v>44548.709027777892</v>
      </c>
      <c r="B393" s="164">
        <v>500</v>
      </c>
      <c r="C393" s="105" t="s">
        <v>944</v>
      </c>
      <c r="D393" s="132" t="s">
        <v>24</v>
      </c>
    </row>
    <row r="394" spans="1:4" ht="15.75" customHeight="1" x14ac:dyDescent="0.25">
      <c r="A394" s="163">
        <v>44548.065138889011</v>
      </c>
      <c r="B394" s="164">
        <v>691</v>
      </c>
      <c r="C394" s="105" t="s">
        <v>671</v>
      </c>
      <c r="D394" s="132" t="s">
        <v>24</v>
      </c>
    </row>
    <row r="395" spans="1:4" ht="15.75" customHeight="1" x14ac:dyDescent="0.25">
      <c r="A395" s="163">
        <v>44548.064224536996</v>
      </c>
      <c r="B395" s="164">
        <v>769</v>
      </c>
      <c r="C395" s="105" t="s">
        <v>945</v>
      </c>
      <c r="D395" s="132" t="s">
        <v>24</v>
      </c>
    </row>
    <row r="396" spans="1:4" ht="15.75" customHeight="1" x14ac:dyDescent="0.25">
      <c r="A396" s="163">
        <v>44548.062256944366</v>
      </c>
      <c r="B396" s="164">
        <v>1000</v>
      </c>
      <c r="C396" s="105" t="s">
        <v>946</v>
      </c>
      <c r="D396" s="132" t="s">
        <v>24</v>
      </c>
    </row>
    <row r="397" spans="1:4" ht="15.75" customHeight="1" x14ac:dyDescent="0.25">
      <c r="A397" s="163">
        <v>44548.068171296269</v>
      </c>
      <c r="B397" s="164">
        <v>1000</v>
      </c>
      <c r="C397" s="105" t="s">
        <v>947</v>
      </c>
      <c r="D397" s="132" t="s">
        <v>24</v>
      </c>
    </row>
    <row r="398" spans="1:4" ht="15.75" customHeight="1" x14ac:dyDescent="0.25">
      <c r="A398" s="163">
        <v>44548.460763888899</v>
      </c>
      <c r="B398" s="164">
        <v>1000</v>
      </c>
      <c r="C398" s="105" t="s">
        <v>76</v>
      </c>
      <c r="D398" s="132" t="s">
        <v>24</v>
      </c>
    </row>
    <row r="399" spans="1:4" ht="15.75" customHeight="1" x14ac:dyDescent="0.25">
      <c r="A399" s="163">
        <v>44548.839305555448</v>
      </c>
      <c r="B399" s="164">
        <v>1000</v>
      </c>
      <c r="C399" s="105" t="s">
        <v>948</v>
      </c>
      <c r="D399" s="132" t="s">
        <v>24</v>
      </c>
    </row>
    <row r="400" spans="1:4" ht="15.75" customHeight="1" x14ac:dyDescent="0.25">
      <c r="A400" s="163">
        <v>44548.063599537127</v>
      </c>
      <c r="B400" s="164">
        <v>1276</v>
      </c>
      <c r="C400" s="105" t="s">
        <v>339</v>
      </c>
      <c r="D400" s="132" t="s">
        <v>24</v>
      </c>
    </row>
    <row r="401" spans="1:4" ht="15.75" customHeight="1" x14ac:dyDescent="0.25">
      <c r="A401" s="163">
        <v>44548.388749999925</v>
      </c>
      <c r="B401" s="164">
        <v>2500</v>
      </c>
      <c r="C401" s="105" t="s">
        <v>949</v>
      </c>
      <c r="D401" s="132" t="s">
        <v>24</v>
      </c>
    </row>
    <row r="402" spans="1:4" ht="15.75" customHeight="1" x14ac:dyDescent="0.25">
      <c r="A402" s="163">
        <v>44548.055115740746</v>
      </c>
      <c r="B402" s="164">
        <v>2825.58</v>
      </c>
      <c r="C402" s="105" t="s">
        <v>950</v>
      </c>
      <c r="D402" s="132" t="s">
        <v>24</v>
      </c>
    </row>
    <row r="403" spans="1:4" ht="15.75" customHeight="1" x14ac:dyDescent="0.25">
      <c r="A403" s="163">
        <v>44548.478043981362</v>
      </c>
      <c r="B403" s="164">
        <v>3679</v>
      </c>
      <c r="C403" s="105" t="s">
        <v>951</v>
      </c>
      <c r="D403" s="132" t="s">
        <v>24</v>
      </c>
    </row>
    <row r="404" spans="1:4" ht="15.75" customHeight="1" x14ac:dyDescent="0.25">
      <c r="A404" s="163">
        <v>44549.339803240728</v>
      </c>
      <c r="B404" s="164">
        <v>10</v>
      </c>
      <c r="C404" s="105" t="s">
        <v>952</v>
      </c>
      <c r="D404" s="132" t="s">
        <v>24</v>
      </c>
    </row>
    <row r="405" spans="1:4" ht="15.75" customHeight="1" x14ac:dyDescent="0.25">
      <c r="A405" s="163">
        <v>44549.499930555467</v>
      </c>
      <c r="B405" s="164">
        <v>10</v>
      </c>
      <c r="C405" s="105" t="s">
        <v>953</v>
      </c>
      <c r="D405" s="132" t="s">
        <v>24</v>
      </c>
    </row>
    <row r="406" spans="1:4" ht="15.75" customHeight="1" x14ac:dyDescent="0.25">
      <c r="A406" s="163">
        <v>44549.843321759254</v>
      </c>
      <c r="B406" s="164">
        <v>10</v>
      </c>
      <c r="C406" s="105" t="s">
        <v>954</v>
      </c>
      <c r="D406" s="132" t="s">
        <v>24</v>
      </c>
    </row>
    <row r="407" spans="1:4" ht="15.75" customHeight="1" x14ac:dyDescent="0.25">
      <c r="A407" s="163">
        <v>44549.336759259459</v>
      </c>
      <c r="B407" s="164">
        <v>11.83</v>
      </c>
      <c r="C407" s="105" t="s">
        <v>955</v>
      </c>
      <c r="D407" s="132" t="s">
        <v>24</v>
      </c>
    </row>
    <row r="408" spans="1:4" ht="15.75" customHeight="1" x14ac:dyDescent="0.25">
      <c r="A408" s="163">
        <v>44549.344664352015</v>
      </c>
      <c r="B408" s="164">
        <v>17</v>
      </c>
      <c r="C408" s="105" t="s">
        <v>956</v>
      </c>
      <c r="D408" s="132" t="s">
        <v>24</v>
      </c>
    </row>
    <row r="409" spans="1:4" ht="15.75" customHeight="1" x14ac:dyDescent="0.25">
      <c r="A409" s="163">
        <v>44549.47949074069</v>
      </c>
      <c r="B409" s="164">
        <v>20</v>
      </c>
      <c r="C409" s="105" t="s">
        <v>469</v>
      </c>
      <c r="D409" s="132" t="s">
        <v>24</v>
      </c>
    </row>
    <row r="410" spans="1:4" ht="15.75" customHeight="1" x14ac:dyDescent="0.25">
      <c r="A410" s="163">
        <v>44549.845567129552</v>
      </c>
      <c r="B410" s="164">
        <v>20</v>
      </c>
      <c r="C410" s="105" t="s">
        <v>957</v>
      </c>
      <c r="D410" s="132" t="s">
        <v>24</v>
      </c>
    </row>
    <row r="411" spans="1:4" ht="15.75" customHeight="1" x14ac:dyDescent="0.25">
      <c r="A411" s="163">
        <v>44549.51479166653</v>
      </c>
      <c r="B411" s="164">
        <v>30</v>
      </c>
      <c r="C411" s="105" t="s">
        <v>958</v>
      </c>
      <c r="D411" s="132" t="s">
        <v>24</v>
      </c>
    </row>
    <row r="412" spans="1:4" ht="15.75" customHeight="1" x14ac:dyDescent="0.25">
      <c r="A412" s="163">
        <v>44549.343587962911</v>
      </c>
      <c r="B412" s="164">
        <v>50</v>
      </c>
      <c r="C412" s="105" t="s">
        <v>959</v>
      </c>
      <c r="D412" s="132" t="s">
        <v>24</v>
      </c>
    </row>
    <row r="413" spans="1:4" ht="15.75" customHeight="1" x14ac:dyDescent="0.25">
      <c r="A413" s="163">
        <v>44549.34375</v>
      </c>
      <c r="B413" s="164">
        <v>50</v>
      </c>
      <c r="C413" s="105" t="s">
        <v>960</v>
      </c>
      <c r="D413" s="132" t="s">
        <v>24</v>
      </c>
    </row>
    <row r="414" spans="1:4" ht="15.75" customHeight="1" x14ac:dyDescent="0.25">
      <c r="A414" s="163">
        <v>44549.552962963004</v>
      </c>
      <c r="B414" s="164">
        <v>50</v>
      </c>
      <c r="C414" s="105" t="s">
        <v>961</v>
      </c>
      <c r="D414" s="132" t="s">
        <v>24</v>
      </c>
    </row>
    <row r="415" spans="1:4" ht="15.75" customHeight="1" x14ac:dyDescent="0.25">
      <c r="A415" s="163">
        <v>44549.462210648227</v>
      </c>
      <c r="B415" s="164">
        <v>63</v>
      </c>
      <c r="C415" s="105" t="s">
        <v>962</v>
      </c>
      <c r="D415" s="132" t="s">
        <v>24</v>
      </c>
    </row>
    <row r="416" spans="1:4" ht="15.75" customHeight="1" x14ac:dyDescent="0.25">
      <c r="A416" s="163">
        <v>44549.835891203489</v>
      </c>
      <c r="B416" s="164">
        <v>92.85</v>
      </c>
      <c r="C416" s="105" t="s">
        <v>963</v>
      </c>
      <c r="D416" s="132" t="s">
        <v>24</v>
      </c>
    </row>
    <row r="417" spans="1:4" ht="15.75" customHeight="1" x14ac:dyDescent="0.25">
      <c r="A417" s="163">
        <v>44549.330243055709</v>
      </c>
      <c r="B417" s="164">
        <v>100</v>
      </c>
      <c r="C417" s="105" t="s">
        <v>964</v>
      </c>
      <c r="D417" s="132" t="s">
        <v>24</v>
      </c>
    </row>
    <row r="418" spans="1:4" ht="15.75" customHeight="1" x14ac:dyDescent="0.25">
      <c r="A418" s="163">
        <v>44549.330740740523</v>
      </c>
      <c r="B418" s="164">
        <v>100</v>
      </c>
      <c r="C418" s="105" t="s">
        <v>965</v>
      </c>
      <c r="D418" s="132" t="s">
        <v>24</v>
      </c>
    </row>
    <row r="419" spans="1:4" ht="15.75" customHeight="1" x14ac:dyDescent="0.25">
      <c r="A419" s="163">
        <v>44549.331249999814</v>
      </c>
      <c r="B419" s="164">
        <v>100</v>
      </c>
      <c r="C419" s="105" t="s">
        <v>966</v>
      </c>
      <c r="D419" s="132" t="s">
        <v>24</v>
      </c>
    </row>
    <row r="420" spans="1:4" ht="15.75" customHeight="1" x14ac:dyDescent="0.25">
      <c r="A420" s="163">
        <v>44549.344201388769</v>
      </c>
      <c r="B420" s="164">
        <v>100</v>
      </c>
      <c r="C420" s="105" t="s">
        <v>967</v>
      </c>
      <c r="D420" s="132" t="s">
        <v>24</v>
      </c>
    </row>
    <row r="421" spans="1:4" ht="15.75" customHeight="1" x14ac:dyDescent="0.25">
      <c r="A421" s="163">
        <v>44549.344224537257</v>
      </c>
      <c r="B421" s="164">
        <v>100</v>
      </c>
      <c r="C421" s="105" t="s">
        <v>968</v>
      </c>
      <c r="D421" s="132" t="s">
        <v>24</v>
      </c>
    </row>
    <row r="422" spans="1:4" ht="15.75" customHeight="1" x14ac:dyDescent="0.25">
      <c r="A422" s="163">
        <v>44549.355983796064</v>
      </c>
      <c r="B422" s="164">
        <v>100</v>
      </c>
      <c r="C422" s="105" t="s">
        <v>969</v>
      </c>
      <c r="D422" s="132" t="s">
        <v>24</v>
      </c>
    </row>
    <row r="423" spans="1:4" ht="15.75" customHeight="1" x14ac:dyDescent="0.25">
      <c r="A423" s="163">
        <v>44549.501585647929</v>
      </c>
      <c r="B423" s="164">
        <v>100</v>
      </c>
      <c r="C423" s="105" t="s">
        <v>78</v>
      </c>
      <c r="D423" s="132" t="s">
        <v>24</v>
      </c>
    </row>
    <row r="424" spans="1:4" ht="15.75" customHeight="1" x14ac:dyDescent="0.25">
      <c r="A424" s="163">
        <v>44549.524710648227</v>
      </c>
      <c r="B424" s="164">
        <v>100</v>
      </c>
      <c r="C424" s="105" t="s">
        <v>970</v>
      </c>
      <c r="D424" s="132" t="s">
        <v>24</v>
      </c>
    </row>
    <row r="425" spans="1:4" ht="15.75" customHeight="1" x14ac:dyDescent="0.25">
      <c r="A425" s="163">
        <v>44549.527754629496</v>
      </c>
      <c r="B425" s="164">
        <v>100</v>
      </c>
      <c r="C425" s="105" t="s">
        <v>971</v>
      </c>
      <c r="D425" s="132" t="s">
        <v>24</v>
      </c>
    </row>
    <row r="426" spans="1:4" ht="15.75" customHeight="1" x14ac:dyDescent="0.25">
      <c r="A426" s="163">
        <v>44549.547881944571</v>
      </c>
      <c r="B426" s="164">
        <v>100</v>
      </c>
      <c r="C426" s="105" t="s">
        <v>972</v>
      </c>
      <c r="D426" s="132" t="s">
        <v>24</v>
      </c>
    </row>
    <row r="427" spans="1:4" ht="15.75" customHeight="1" x14ac:dyDescent="0.25">
      <c r="A427" s="163">
        <v>44549.598333333153</v>
      </c>
      <c r="B427" s="164">
        <v>100</v>
      </c>
      <c r="C427" s="105" t="s">
        <v>973</v>
      </c>
      <c r="D427" s="132" t="s">
        <v>24</v>
      </c>
    </row>
    <row r="428" spans="1:4" ht="15.75" customHeight="1" x14ac:dyDescent="0.25">
      <c r="A428" s="163">
        <v>44549.662013888825</v>
      </c>
      <c r="B428" s="164">
        <v>100</v>
      </c>
      <c r="C428" s="105" t="s">
        <v>974</v>
      </c>
      <c r="D428" s="132" t="s">
        <v>24</v>
      </c>
    </row>
    <row r="429" spans="1:4" ht="15.75" customHeight="1" x14ac:dyDescent="0.25">
      <c r="A429" s="163">
        <v>44549.670763888862</v>
      </c>
      <c r="B429" s="164">
        <v>100</v>
      </c>
      <c r="C429" s="105" t="s">
        <v>975</v>
      </c>
      <c r="D429" s="132" t="s">
        <v>24</v>
      </c>
    </row>
    <row r="430" spans="1:4" ht="15.75" customHeight="1" x14ac:dyDescent="0.25">
      <c r="A430" s="163">
        <v>44549.706666666549</v>
      </c>
      <c r="B430" s="164">
        <v>100</v>
      </c>
      <c r="C430" s="105" t="s">
        <v>976</v>
      </c>
      <c r="D430" s="132" t="s">
        <v>24</v>
      </c>
    </row>
    <row r="431" spans="1:4" ht="15.75" customHeight="1" x14ac:dyDescent="0.25">
      <c r="A431" s="163">
        <v>44549.720300925896</v>
      </c>
      <c r="B431" s="164">
        <v>100</v>
      </c>
      <c r="C431" s="105" t="s">
        <v>977</v>
      </c>
      <c r="D431" s="132" t="s">
        <v>24</v>
      </c>
    </row>
    <row r="432" spans="1:4" ht="15.75" customHeight="1" x14ac:dyDescent="0.25">
      <c r="A432" s="163">
        <v>44549.747511574067</v>
      </c>
      <c r="B432" s="164">
        <v>100</v>
      </c>
      <c r="C432" s="105" t="s">
        <v>978</v>
      </c>
      <c r="D432" s="132" t="s">
        <v>24</v>
      </c>
    </row>
    <row r="433" spans="1:4" ht="15.75" customHeight="1" x14ac:dyDescent="0.25">
      <c r="A433" s="163">
        <v>44549.761134259403</v>
      </c>
      <c r="B433" s="164">
        <v>100</v>
      </c>
      <c r="C433" s="105" t="s">
        <v>979</v>
      </c>
      <c r="D433" s="132" t="s">
        <v>24</v>
      </c>
    </row>
    <row r="434" spans="1:4" ht="15.75" customHeight="1" x14ac:dyDescent="0.25">
      <c r="A434" s="163">
        <v>44549.786273148376</v>
      </c>
      <c r="B434" s="164">
        <v>100</v>
      </c>
      <c r="C434" s="105" t="s">
        <v>980</v>
      </c>
      <c r="D434" s="132" t="s">
        <v>24</v>
      </c>
    </row>
    <row r="435" spans="1:4" ht="15.75" customHeight="1" x14ac:dyDescent="0.25">
      <c r="A435" s="163">
        <v>44549.811377314851</v>
      </c>
      <c r="B435" s="164">
        <v>100</v>
      </c>
      <c r="C435" s="105" t="s">
        <v>981</v>
      </c>
      <c r="D435" s="132" t="s">
        <v>24</v>
      </c>
    </row>
    <row r="436" spans="1:4" ht="15.75" customHeight="1" x14ac:dyDescent="0.25">
      <c r="A436" s="163">
        <v>44549.539884259459</v>
      </c>
      <c r="B436" s="164">
        <v>132.4</v>
      </c>
      <c r="C436" s="105" t="s">
        <v>982</v>
      </c>
      <c r="D436" s="132" t="s">
        <v>24</v>
      </c>
    </row>
    <row r="437" spans="1:4" ht="15.75" customHeight="1" x14ac:dyDescent="0.25">
      <c r="A437" s="163">
        <v>44549.582303240895</v>
      </c>
      <c r="B437" s="164">
        <v>150</v>
      </c>
      <c r="C437" s="105" t="s">
        <v>983</v>
      </c>
      <c r="D437" s="132" t="s">
        <v>24</v>
      </c>
    </row>
    <row r="438" spans="1:4" ht="15.75" customHeight="1" x14ac:dyDescent="0.25">
      <c r="A438" s="163">
        <v>44549.604664351791</v>
      </c>
      <c r="B438" s="164">
        <v>150</v>
      </c>
      <c r="C438" s="105" t="s">
        <v>984</v>
      </c>
      <c r="D438" s="132" t="s">
        <v>24</v>
      </c>
    </row>
    <row r="439" spans="1:4" ht="15.75" customHeight="1" x14ac:dyDescent="0.25">
      <c r="A439" s="163">
        <v>44549.697523148265</v>
      </c>
      <c r="B439" s="164">
        <v>150</v>
      </c>
      <c r="C439" s="105" t="s">
        <v>985</v>
      </c>
      <c r="D439" s="132" t="s">
        <v>24</v>
      </c>
    </row>
    <row r="440" spans="1:4" ht="15.75" customHeight="1" x14ac:dyDescent="0.25">
      <c r="A440" s="163">
        <v>44549.809525462799</v>
      </c>
      <c r="B440" s="164">
        <v>177.48</v>
      </c>
      <c r="C440" s="105" t="s">
        <v>986</v>
      </c>
      <c r="D440" s="132" t="s">
        <v>24</v>
      </c>
    </row>
    <row r="441" spans="1:4" ht="15.75" customHeight="1" x14ac:dyDescent="0.25">
      <c r="A441" s="163">
        <v>44549.500185185112</v>
      </c>
      <c r="B441" s="164">
        <v>200</v>
      </c>
      <c r="C441" s="105" t="s">
        <v>987</v>
      </c>
      <c r="D441" s="132" t="s">
        <v>24</v>
      </c>
    </row>
    <row r="442" spans="1:4" ht="15.75" customHeight="1" x14ac:dyDescent="0.25">
      <c r="A442" s="163">
        <v>44549.541412036866</v>
      </c>
      <c r="B442" s="164">
        <v>200</v>
      </c>
      <c r="C442" s="105" t="s">
        <v>988</v>
      </c>
      <c r="D442" s="132" t="s">
        <v>24</v>
      </c>
    </row>
    <row r="443" spans="1:4" ht="15.75" customHeight="1" x14ac:dyDescent="0.25">
      <c r="A443" s="163">
        <v>44549.639803240541</v>
      </c>
      <c r="B443" s="164">
        <v>200</v>
      </c>
      <c r="C443" s="105" t="s">
        <v>989</v>
      </c>
      <c r="D443" s="132" t="s">
        <v>24</v>
      </c>
    </row>
    <row r="444" spans="1:4" ht="15.75" customHeight="1" x14ac:dyDescent="0.25">
      <c r="A444" s="163">
        <v>44549.821319444571</v>
      </c>
      <c r="B444" s="164">
        <v>200</v>
      </c>
      <c r="C444" s="105" t="s">
        <v>990</v>
      </c>
      <c r="D444" s="132" t="s">
        <v>24</v>
      </c>
    </row>
    <row r="445" spans="1:4" ht="15.75" customHeight="1" x14ac:dyDescent="0.25">
      <c r="A445" s="163">
        <v>44549.344189814758</v>
      </c>
      <c r="B445" s="164">
        <v>250</v>
      </c>
      <c r="C445" s="105" t="s">
        <v>991</v>
      </c>
      <c r="D445" s="132" t="s">
        <v>24</v>
      </c>
    </row>
    <row r="446" spans="1:4" ht="15.75" customHeight="1" x14ac:dyDescent="0.25">
      <c r="A446" s="163">
        <v>44549.3307175925</v>
      </c>
      <c r="B446" s="164">
        <v>253</v>
      </c>
      <c r="C446" s="105" t="s">
        <v>992</v>
      </c>
      <c r="D446" s="132" t="s">
        <v>24</v>
      </c>
    </row>
    <row r="447" spans="1:4" ht="15.75" customHeight="1" x14ac:dyDescent="0.25">
      <c r="A447" s="163">
        <v>44549.330740740523</v>
      </c>
      <c r="B447" s="164">
        <v>300</v>
      </c>
      <c r="C447" s="105" t="s">
        <v>993</v>
      </c>
      <c r="D447" s="132" t="s">
        <v>24</v>
      </c>
    </row>
    <row r="448" spans="1:4" ht="15.75" customHeight="1" x14ac:dyDescent="0.25">
      <c r="A448" s="163">
        <v>44549.496631944552</v>
      </c>
      <c r="B448" s="164">
        <v>300</v>
      </c>
      <c r="C448" s="105" t="s">
        <v>994</v>
      </c>
      <c r="D448" s="132" t="s">
        <v>24</v>
      </c>
    </row>
    <row r="449" spans="1:4" ht="15.75" customHeight="1" x14ac:dyDescent="0.25">
      <c r="A449" s="163">
        <v>44549.578969907481</v>
      </c>
      <c r="B449" s="164">
        <v>300</v>
      </c>
      <c r="C449" s="105" t="s">
        <v>995</v>
      </c>
      <c r="D449" s="132" t="s">
        <v>24</v>
      </c>
    </row>
    <row r="450" spans="1:4" ht="15.75" customHeight="1" x14ac:dyDescent="0.25">
      <c r="A450" s="163">
        <v>44549.683842592407</v>
      </c>
      <c r="B450" s="164">
        <v>300</v>
      </c>
      <c r="C450" s="105" t="s">
        <v>996</v>
      </c>
      <c r="D450" s="132" t="s">
        <v>24</v>
      </c>
    </row>
    <row r="451" spans="1:4" ht="15.75" customHeight="1" x14ac:dyDescent="0.25">
      <c r="A451" s="163">
        <v>44549.769270833116</v>
      </c>
      <c r="B451" s="164">
        <v>300</v>
      </c>
      <c r="C451" s="105" t="s">
        <v>997</v>
      </c>
      <c r="D451" s="132" t="s">
        <v>24</v>
      </c>
    </row>
    <row r="452" spans="1:4" ht="15.75" customHeight="1" x14ac:dyDescent="0.25">
      <c r="A452" s="163">
        <v>44549.791365740821</v>
      </c>
      <c r="B452" s="164">
        <v>300</v>
      </c>
      <c r="C452" s="105" t="s">
        <v>998</v>
      </c>
      <c r="D452" s="132" t="s">
        <v>24</v>
      </c>
    </row>
    <row r="453" spans="1:4" ht="15.75" customHeight="1" x14ac:dyDescent="0.25">
      <c r="A453" s="163">
        <v>44549.675405092537</v>
      </c>
      <c r="B453" s="164">
        <v>350</v>
      </c>
      <c r="C453" s="105" t="s">
        <v>999</v>
      </c>
      <c r="D453" s="132" t="s">
        <v>24</v>
      </c>
    </row>
    <row r="454" spans="1:4" ht="15.75" customHeight="1" x14ac:dyDescent="0.25">
      <c r="A454" s="163">
        <v>44549.330196759198</v>
      </c>
      <c r="B454" s="164">
        <v>416</v>
      </c>
      <c r="C454" s="105" t="s">
        <v>432</v>
      </c>
      <c r="D454" s="132" t="s">
        <v>24</v>
      </c>
    </row>
    <row r="455" spans="1:4" ht="15.75" customHeight="1" x14ac:dyDescent="0.25">
      <c r="A455" s="163">
        <v>44549.105729166884</v>
      </c>
      <c r="B455" s="164">
        <v>500</v>
      </c>
      <c r="C455" s="105" t="s">
        <v>763</v>
      </c>
      <c r="D455" s="132" t="s">
        <v>24</v>
      </c>
    </row>
    <row r="456" spans="1:4" ht="15.75" customHeight="1" x14ac:dyDescent="0.25">
      <c r="A456" s="163">
        <v>44549.331770833116</v>
      </c>
      <c r="B456" s="164">
        <v>500</v>
      </c>
      <c r="C456" s="105" t="s">
        <v>1000</v>
      </c>
      <c r="D456" s="132" t="s">
        <v>24</v>
      </c>
    </row>
    <row r="457" spans="1:4" ht="15.75" customHeight="1" x14ac:dyDescent="0.25">
      <c r="A457" s="163">
        <v>44549.338344907388</v>
      </c>
      <c r="B457" s="164">
        <v>500</v>
      </c>
      <c r="C457" s="105" t="s">
        <v>1001</v>
      </c>
      <c r="D457" s="132" t="s">
        <v>24</v>
      </c>
    </row>
    <row r="458" spans="1:4" ht="15.75" customHeight="1" x14ac:dyDescent="0.25">
      <c r="A458" s="163">
        <v>44549.345069444273</v>
      </c>
      <c r="B458" s="164">
        <v>500</v>
      </c>
      <c r="C458" s="105" t="s">
        <v>1002</v>
      </c>
      <c r="D458" s="132" t="s">
        <v>24</v>
      </c>
    </row>
    <row r="459" spans="1:4" ht="15.75" customHeight="1" x14ac:dyDescent="0.25">
      <c r="A459" s="163">
        <v>44549.435659722425</v>
      </c>
      <c r="B459" s="164">
        <v>500</v>
      </c>
      <c r="C459" s="105" t="s">
        <v>1003</v>
      </c>
      <c r="D459" s="132" t="s">
        <v>24</v>
      </c>
    </row>
    <row r="460" spans="1:4" ht="15.75" customHeight="1" x14ac:dyDescent="0.25">
      <c r="A460" s="163">
        <v>44549.31951388903</v>
      </c>
      <c r="B460" s="164">
        <v>500</v>
      </c>
      <c r="C460" s="105" t="s">
        <v>1483</v>
      </c>
      <c r="D460" s="132" t="s">
        <v>24</v>
      </c>
    </row>
    <row r="461" spans="1:4" ht="15.75" customHeight="1" x14ac:dyDescent="0.25">
      <c r="A461" s="163">
        <v>44549.444236110896</v>
      </c>
      <c r="B461" s="164">
        <v>500</v>
      </c>
      <c r="C461" s="105" t="s">
        <v>1004</v>
      </c>
      <c r="D461" s="132" t="s">
        <v>24</v>
      </c>
    </row>
    <row r="462" spans="1:4" ht="15.75" customHeight="1" x14ac:dyDescent="0.25">
      <c r="A462" s="163">
        <v>44549.453472222202</v>
      </c>
      <c r="B462" s="164">
        <v>500</v>
      </c>
      <c r="C462" s="105" t="s">
        <v>651</v>
      </c>
      <c r="D462" s="132" t="s">
        <v>24</v>
      </c>
    </row>
    <row r="463" spans="1:4" ht="15.75" customHeight="1" x14ac:dyDescent="0.25">
      <c r="A463" s="163">
        <v>44549.676215277985</v>
      </c>
      <c r="B463" s="164">
        <v>500</v>
      </c>
      <c r="C463" s="105" t="s">
        <v>1005</v>
      </c>
      <c r="D463" s="132" t="s">
        <v>24</v>
      </c>
    </row>
    <row r="464" spans="1:4" ht="15.75" customHeight="1" x14ac:dyDescent="0.25">
      <c r="A464" s="163">
        <v>44549.798425925896</v>
      </c>
      <c r="B464" s="164">
        <v>500</v>
      </c>
      <c r="C464" s="105" t="s">
        <v>1006</v>
      </c>
      <c r="D464" s="132" t="s">
        <v>24</v>
      </c>
    </row>
    <row r="465" spans="1:4" ht="15.75" customHeight="1" x14ac:dyDescent="0.25">
      <c r="A465" s="163">
        <v>44549.804571759421</v>
      </c>
      <c r="B465" s="164">
        <v>500</v>
      </c>
      <c r="C465" s="105" t="s">
        <v>1007</v>
      </c>
      <c r="D465" s="132" t="s">
        <v>24</v>
      </c>
    </row>
    <row r="466" spans="1:4" ht="15.75" customHeight="1" x14ac:dyDescent="0.25">
      <c r="A466" s="163">
        <v>44549.825543981511</v>
      </c>
      <c r="B466" s="164">
        <v>500</v>
      </c>
      <c r="C466" s="105" t="s">
        <v>1008</v>
      </c>
      <c r="D466" s="132" t="s">
        <v>24</v>
      </c>
    </row>
    <row r="467" spans="1:4" ht="15.75" customHeight="1" x14ac:dyDescent="0.25">
      <c r="A467" s="163">
        <v>44549.840416666586</v>
      </c>
      <c r="B467" s="164">
        <v>500</v>
      </c>
      <c r="C467" s="105" t="s">
        <v>1009</v>
      </c>
      <c r="D467" s="132" t="s">
        <v>24</v>
      </c>
    </row>
    <row r="468" spans="1:4" ht="15.75" customHeight="1" x14ac:dyDescent="0.25">
      <c r="A468" s="163">
        <v>44549.858680555597</v>
      </c>
      <c r="B468" s="164">
        <v>500</v>
      </c>
      <c r="C468" s="105" t="s">
        <v>1010</v>
      </c>
      <c r="D468" s="132" t="s">
        <v>24</v>
      </c>
    </row>
    <row r="469" spans="1:4" ht="15.75" customHeight="1" x14ac:dyDescent="0.25">
      <c r="A469" s="163">
        <v>44549.658101852052</v>
      </c>
      <c r="B469" s="164">
        <v>590</v>
      </c>
      <c r="C469" s="105" t="s">
        <v>1011</v>
      </c>
      <c r="D469" s="132" t="s">
        <v>24</v>
      </c>
    </row>
    <row r="470" spans="1:4" ht="15.75" customHeight="1" x14ac:dyDescent="0.25">
      <c r="A470" s="163">
        <v>44549.818946759216</v>
      </c>
      <c r="B470" s="164">
        <v>600</v>
      </c>
      <c r="C470" s="105" t="s">
        <v>1012</v>
      </c>
      <c r="D470" s="132" t="s">
        <v>24</v>
      </c>
    </row>
    <row r="471" spans="1:4" ht="15.75" customHeight="1" x14ac:dyDescent="0.25">
      <c r="A471" s="163">
        <v>44549.854340277612</v>
      </c>
      <c r="B471" s="164">
        <v>625.67999999999995</v>
      </c>
      <c r="C471" s="105" t="s">
        <v>1013</v>
      </c>
      <c r="D471" s="132" t="s">
        <v>24</v>
      </c>
    </row>
    <row r="472" spans="1:4" ht="15.75" customHeight="1" x14ac:dyDescent="0.25">
      <c r="A472" s="163">
        <v>44549.325798611157</v>
      </c>
      <c r="B472" s="164">
        <v>1000</v>
      </c>
      <c r="C472" s="105" t="s">
        <v>1014</v>
      </c>
      <c r="D472" s="132" t="s">
        <v>24</v>
      </c>
    </row>
    <row r="473" spans="1:4" ht="15.75" customHeight="1" x14ac:dyDescent="0.25">
      <c r="A473" s="163">
        <v>44549.344270833302</v>
      </c>
      <c r="B473" s="164">
        <v>1000</v>
      </c>
      <c r="C473" s="105" t="s">
        <v>1015</v>
      </c>
      <c r="D473" s="132" t="s">
        <v>24</v>
      </c>
    </row>
    <row r="474" spans="1:4" ht="15.75" customHeight="1" x14ac:dyDescent="0.25">
      <c r="A474" s="163">
        <v>44549.726180555765</v>
      </c>
      <c r="B474" s="164">
        <v>1000</v>
      </c>
      <c r="C474" s="105" t="s">
        <v>1016</v>
      </c>
      <c r="D474" s="132" t="s">
        <v>24</v>
      </c>
    </row>
    <row r="475" spans="1:4" ht="15.75" customHeight="1" x14ac:dyDescent="0.25">
      <c r="A475" s="163">
        <v>44549.770613425877</v>
      </c>
      <c r="B475" s="164">
        <v>1000</v>
      </c>
      <c r="C475" s="105" t="s">
        <v>1017</v>
      </c>
      <c r="D475" s="132" t="s">
        <v>24</v>
      </c>
    </row>
    <row r="476" spans="1:4" ht="15.75" customHeight="1" x14ac:dyDescent="0.25">
      <c r="A476" s="163">
        <v>44549.344189814758</v>
      </c>
      <c r="B476" s="164">
        <v>1429</v>
      </c>
      <c r="C476" s="105" t="s">
        <v>499</v>
      </c>
      <c r="D476" s="132" t="s">
        <v>24</v>
      </c>
    </row>
    <row r="477" spans="1:4" ht="15.75" customHeight="1" x14ac:dyDescent="0.25">
      <c r="A477" s="163">
        <v>44550.173125000205</v>
      </c>
      <c r="B477" s="164">
        <v>1</v>
      </c>
      <c r="C477" s="105" t="s">
        <v>1018</v>
      </c>
      <c r="D477" s="132" t="s">
        <v>24</v>
      </c>
    </row>
    <row r="478" spans="1:4" ht="15.75" customHeight="1" x14ac:dyDescent="0.25">
      <c r="A478" s="163">
        <v>44550.172395833302</v>
      </c>
      <c r="B478" s="164">
        <v>2</v>
      </c>
      <c r="C478" s="105" t="s">
        <v>1019</v>
      </c>
      <c r="D478" s="132" t="s">
        <v>24</v>
      </c>
    </row>
    <row r="479" spans="1:4" ht="15.75" customHeight="1" x14ac:dyDescent="0.25">
      <c r="A479" s="163">
        <v>44550.172569444403</v>
      </c>
      <c r="B479" s="164">
        <v>3</v>
      </c>
      <c r="C479" s="105" t="s">
        <v>1020</v>
      </c>
      <c r="D479" s="132" t="s">
        <v>24</v>
      </c>
    </row>
    <row r="480" spans="1:4" ht="15.75" customHeight="1" x14ac:dyDescent="0.25">
      <c r="A480" s="163">
        <v>44550.171180555597</v>
      </c>
      <c r="B480" s="164">
        <v>6</v>
      </c>
      <c r="C480" s="105" t="s">
        <v>1021</v>
      </c>
      <c r="D480" s="132" t="s">
        <v>24</v>
      </c>
    </row>
    <row r="481" spans="1:4" ht="15.75" customHeight="1" x14ac:dyDescent="0.25">
      <c r="A481" s="163">
        <v>44550.569027777761</v>
      </c>
      <c r="B481" s="164">
        <v>10</v>
      </c>
      <c r="C481" s="105" t="s">
        <v>686</v>
      </c>
      <c r="D481" s="132" t="s">
        <v>24</v>
      </c>
    </row>
    <row r="482" spans="1:4" ht="15.75" customHeight="1" x14ac:dyDescent="0.25">
      <c r="A482" s="163">
        <v>44550.777233796194</v>
      </c>
      <c r="B482" s="164">
        <v>10</v>
      </c>
      <c r="C482" s="105" t="s">
        <v>1022</v>
      </c>
      <c r="D482" s="132" t="s">
        <v>24</v>
      </c>
    </row>
    <row r="483" spans="1:4" ht="15.75" customHeight="1" x14ac:dyDescent="0.25">
      <c r="A483" s="163">
        <v>44550.236273148097</v>
      </c>
      <c r="B483" s="164">
        <v>16</v>
      </c>
      <c r="C483" s="105" t="s">
        <v>958</v>
      </c>
      <c r="D483" s="132" t="s">
        <v>24</v>
      </c>
    </row>
    <row r="484" spans="1:4" ht="15.75" customHeight="1" x14ac:dyDescent="0.25">
      <c r="A484" s="163">
        <v>44550.171307870187</v>
      </c>
      <c r="B484" s="164">
        <v>25</v>
      </c>
      <c r="C484" s="105" t="s">
        <v>1023</v>
      </c>
      <c r="D484" s="132" t="s">
        <v>24</v>
      </c>
    </row>
    <row r="485" spans="1:4" ht="15.75" customHeight="1" x14ac:dyDescent="0.25">
      <c r="A485" s="163">
        <v>44550.160925925709</v>
      </c>
      <c r="B485" s="164">
        <v>50</v>
      </c>
      <c r="C485" s="105" t="s">
        <v>650</v>
      </c>
      <c r="D485" s="132" t="s">
        <v>24</v>
      </c>
    </row>
    <row r="486" spans="1:4" ht="15.75" customHeight="1" x14ac:dyDescent="0.25">
      <c r="A486" s="163">
        <v>44550.161909722257</v>
      </c>
      <c r="B486" s="164">
        <v>50</v>
      </c>
      <c r="C486" s="105" t="s">
        <v>650</v>
      </c>
      <c r="D486" s="132" t="s">
        <v>24</v>
      </c>
    </row>
    <row r="487" spans="1:4" ht="15.75" customHeight="1" x14ac:dyDescent="0.25">
      <c r="A487" s="163">
        <v>44550.171851851977</v>
      </c>
      <c r="B487" s="164">
        <v>50</v>
      </c>
      <c r="C487" s="105" t="s">
        <v>1024</v>
      </c>
      <c r="D487" s="132" t="s">
        <v>24</v>
      </c>
    </row>
    <row r="488" spans="1:4" ht="15.75" customHeight="1" x14ac:dyDescent="0.25">
      <c r="A488" s="163">
        <v>44550.379131944384</v>
      </c>
      <c r="B488" s="164">
        <v>50</v>
      </c>
      <c r="C488" s="105" t="s">
        <v>650</v>
      </c>
      <c r="D488" s="132" t="s">
        <v>24</v>
      </c>
    </row>
    <row r="489" spans="1:4" ht="15.75" customHeight="1" x14ac:dyDescent="0.25">
      <c r="A489" s="163">
        <v>44550.67496527778</v>
      </c>
      <c r="B489" s="164">
        <v>50</v>
      </c>
      <c r="C489" s="105" t="s">
        <v>1025</v>
      </c>
      <c r="D489" s="132" t="s">
        <v>24</v>
      </c>
    </row>
    <row r="490" spans="1:4" ht="15.75" customHeight="1" x14ac:dyDescent="0.25">
      <c r="A490" s="163">
        <v>44550.702372685075</v>
      </c>
      <c r="B490" s="164">
        <v>50</v>
      </c>
      <c r="C490" s="105" t="s">
        <v>1026</v>
      </c>
      <c r="D490" s="132" t="s">
        <v>24</v>
      </c>
    </row>
    <row r="491" spans="1:4" ht="15.75" customHeight="1" x14ac:dyDescent="0.25">
      <c r="A491" s="163">
        <v>44550.780092592817</v>
      </c>
      <c r="B491" s="164">
        <v>50</v>
      </c>
      <c r="C491" s="105" t="s">
        <v>1027</v>
      </c>
      <c r="D491" s="132" t="s">
        <v>24</v>
      </c>
    </row>
    <row r="492" spans="1:4" ht="15.75" customHeight="1" x14ac:dyDescent="0.25">
      <c r="A492" s="163">
        <v>44550.857766203582</v>
      </c>
      <c r="B492" s="164">
        <v>50</v>
      </c>
      <c r="C492" s="105" t="s">
        <v>1028</v>
      </c>
      <c r="D492" s="132" t="s">
        <v>24</v>
      </c>
    </row>
    <row r="493" spans="1:4" ht="15.75" customHeight="1" x14ac:dyDescent="0.25">
      <c r="A493" s="163">
        <v>44550.307465277612</v>
      </c>
      <c r="B493" s="164">
        <v>60</v>
      </c>
      <c r="C493" s="105" t="s">
        <v>1029</v>
      </c>
      <c r="D493" s="132" t="s">
        <v>24</v>
      </c>
    </row>
    <row r="494" spans="1:4" ht="15.75" customHeight="1" x14ac:dyDescent="0.25">
      <c r="A494" s="163">
        <v>44550.432835648302</v>
      </c>
      <c r="B494" s="164">
        <v>62.48</v>
      </c>
      <c r="C494" s="105" t="s">
        <v>1030</v>
      </c>
      <c r="D494" s="132" t="s">
        <v>24</v>
      </c>
    </row>
    <row r="495" spans="1:4" ht="15.75" customHeight="1" x14ac:dyDescent="0.25">
      <c r="A495" s="163">
        <v>44550.778935185168</v>
      </c>
      <c r="B495" s="164">
        <v>80</v>
      </c>
      <c r="C495" s="105" t="s">
        <v>1031</v>
      </c>
      <c r="D495" s="132" t="s">
        <v>24</v>
      </c>
    </row>
    <row r="496" spans="1:4" ht="15.75" customHeight="1" x14ac:dyDescent="0.25">
      <c r="A496" s="163">
        <v>44550.168831018731</v>
      </c>
      <c r="B496" s="164">
        <v>84</v>
      </c>
      <c r="C496" s="105" t="s">
        <v>1032</v>
      </c>
      <c r="D496" s="132" t="s">
        <v>24</v>
      </c>
    </row>
    <row r="497" spans="1:4" ht="15.75" customHeight="1" x14ac:dyDescent="0.25">
      <c r="A497" s="163">
        <v>44550.171863425989</v>
      </c>
      <c r="B497" s="164">
        <v>94</v>
      </c>
      <c r="C497" s="105" t="s">
        <v>1033</v>
      </c>
      <c r="D497" s="132" t="s">
        <v>24</v>
      </c>
    </row>
    <row r="498" spans="1:4" ht="15.75" customHeight="1" x14ac:dyDescent="0.25">
      <c r="A498" s="163">
        <v>44550.135347222444</v>
      </c>
      <c r="B498" s="164">
        <v>100</v>
      </c>
      <c r="C498" s="105" t="s">
        <v>1034</v>
      </c>
      <c r="D498" s="132" t="s">
        <v>24</v>
      </c>
    </row>
    <row r="499" spans="1:4" ht="15.75" customHeight="1" x14ac:dyDescent="0.25">
      <c r="A499" s="163">
        <v>44550.137013888918</v>
      </c>
      <c r="B499" s="164">
        <v>100</v>
      </c>
      <c r="C499" s="105" t="s">
        <v>1035</v>
      </c>
      <c r="D499" s="132" t="s">
        <v>24</v>
      </c>
    </row>
    <row r="500" spans="1:4" ht="15.75" customHeight="1" x14ac:dyDescent="0.25">
      <c r="A500" s="163">
        <v>44550.266307870392</v>
      </c>
      <c r="B500" s="164">
        <v>100</v>
      </c>
      <c r="C500" s="105" t="s">
        <v>1036</v>
      </c>
      <c r="D500" s="132" t="s">
        <v>24</v>
      </c>
    </row>
    <row r="501" spans="1:4" ht="15.75" customHeight="1" x14ac:dyDescent="0.25">
      <c r="A501" s="163">
        <v>44550.36526620388</v>
      </c>
      <c r="B501" s="164">
        <v>100</v>
      </c>
      <c r="C501" s="105" t="s">
        <v>1037</v>
      </c>
      <c r="D501" s="132" t="s">
        <v>24</v>
      </c>
    </row>
    <row r="502" spans="1:4" ht="15.75" customHeight="1" x14ac:dyDescent="0.25">
      <c r="A502" s="163">
        <v>44550.373506944627</v>
      </c>
      <c r="B502" s="164">
        <v>100</v>
      </c>
      <c r="C502" s="105" t="s">
        <v>1038</v>
      </c>
      <c r="D502" s="132" t="s">
        <v>24</v>
      </c>
    </row>
    <row r="503" spans="1:4" ht="15.75" customHeight="1" x14ac:dyDescent="0.25">
      <c r="A503" s="163">
        <v>44550.505196759477</v>
      </c>
      <c r="B503" s="164">
        <v>100</v>
      </c>
      <c r="C503" s="105" t="s">
        <v>1039</v>
      </c>
      <c r="D503" s="132" t="s">
        <v>24</v>
      </c>
    </row>
    <row r="504" spans="1:4" ht="15.75" customHeight="1" x14ac:dyDescent="0.25">
      <c r="A504" s="163">
        <v>44550.576273147948</v>
      </c>
      <c r="B504" s="164">
        <v>100</v>
      </c>
      <c r="C504" s="105" t="s">
        <v>81</v>
      </c>
      <c r="D504" s="132" t="s">
        <v>24</v>
      </c>
    </row>
    <row r="505" spans="1:4" ht="15.75" customHeight="1" x14ac:dyDescent="0.25">
      <c r="A505" s="163">
        <v>44550.578125</v>
      </c>
      <c r="B505" s="164">
        <v>100</v>
      </c>
      <c r="C505" s="105" t="s">
        <v>1040</v>
      </c>
      <c r="D505" s="132" t="s">
        <v>24</v>
      </c>
    </row>
    <row r="506" spans="1:4" ht="15.75" customHeight="1" x14ac:dyDescent="0.25">
      <c r="A506" s="163">
        <v>44550.662060185336</v>
      </c>
      <c r="B506" s="164">
        <v>100</v>
      </c>
      <c r="C506" s="105" t="s">
        <v>1041</v>
      </c>
      <c r="D506" s="132" t="s">
        <v>24</v>
      </c>
    </row>
    <row r="507" spans="1:4" ht="15.75" customHeight="1" x14ac:dyDescent="0.25">
      <c r="A507" s="163">
        <v>44550.6744675925</v>
      </c>
      <c r="B507" s="164">
        <v>100</v>
      </c>
      <c r="C507" s="105" t="s">
        <v>1042</v>
      </c>
      <c r="D507" s="132" t="s">
        <v>24</v>
      </c>
    </row>
    <row r="508" spans="1:4" ht="15.75" customHeight="1" x14ac:dyDescent="0.25">
      <c r="A508" s="163">
        <v>44550.724039352033</v>
      </c>
      <c r="B508" s="164">
        <v>100</v>
      </c>
      <c r="C508" s="105" t="s">
        <v>1043</v>
      </c>
      <c r="D508" s="132" t="s">
        <v>24</v>
      </c>
    </row>
    <row r="509" spans="1:4" ht="15.75" customHeight="1" x14ac:dyDescent="0.25">
      <c r="A509" s="163">
        <v>44550.751192129683</v>
      </c>
      <c r="B509" s="164">
        <v>100</v>
      </c>
      <c r="C509" s="105" t="s">
        <v>1044</v>
      </c>
      <c r="D509" s="132" t="s">
        <v>24</v>
      </c>
    </row>
    <row r="510" spans="1:4" ht="15.75" customHeight="1" x14ac:dyDescent="0.25">
      <c r="A510" s="163">
        <v>44550.853229166474</v>
      </c>
      <c r="B510" s="164">
        <v>100</v>
      </c>
      <c r="C510" s="105" t="s">
        <v>1045</v>
      </c>
      <c r="D510" s="132" t="s">
        <v>24</v>
      </c>
    </row>
    <row r="511" spans="1:4" ht="15.75" customHeight="1" x14ac:dyDescent="0.25">
      <c r="A511" s="163">
        <v>44550.836134259123</v>
      </c>
      <c r="B511" s="164">
        <v>106</v>
      </c>
      <c r="C511" s="105" t="s">
        <v>1046</v>
      </c>
      <c r="D511" s="132" t="s">
        <v>24</v>
      </c>
    </row>
    <row r="512" spans="1:4" ht="15.75" customHeight="1" x14ac:dyDescent="0.25">
      <c r="A512" s="163">
        <v>44550.125208333135</v>
      </c>
      <c r="B512" s="164">
        <v>128</v>
      </c>
      <c r="C512" s="105" t="s">
        <v>1047</v>
      </c>
      <c r="D512" s="132" t="s">
        <v>24</v>
      </c>
    </row>
    <row r="513" spans="1:4" ht="15.75" customHeight="1" x14ac:dyDescent="0.25">
      <c r="A513" s="163">
        <v>44550.465844907332</v>
      </c>
      <c r="B513" s="164">
        <v>150</v>
      </c>
      <c r="C513" s="105" t="s">
        <v>1048</v>
      </c>
      <c r="D513" s="132" t="s">
        <v>24</v>
      </c>
    </row>
    <row r="514" spans="1:4" ht="15.75" customHeight="1" x14ac:dyDescent="0.25">
      <c r="A514" s="163">
        <v>44550.56559027778</v>
      </c>
      <c r="B514" s="164">
        <v>162</v>
      </c>
      <c r="C514" s="105" t="s">
        <v>1049</v>
      </c>
      <c r="D514" s="132" t="s">
        <v>24</v>
      </c>
    </row>
    <row r="515" spans="1:4" ht="15.75" customHeight="1" x14ac:dyDescent="0.25">
      <c r="A515" s="163">
        <v>44550.168958333321</v>
      </c>
      <c r="B515" s="164">
        <v>187</v>
      </c>
      <c r="C515" s="105" t="s">
        <v>1050</v>
      </c>
      <c r="D515" s="132" t="s">
        <v>24</v>
      </c>
    </row>
    <row r="516" spans="1:4" ht="15.75" customHeight="1" x14ac:dyDescent="0.25">
      <c r="A516" s="163">
        <v>44550.17174768541</v>
      </c>
      <c r="B516" s="164">
        <v>200</v>
      </c>
      <c r="C516" s="105" t="s">
        <v>1051</v>
      </c>
      <c r="D516" s="132" t="s">
        <v>24</v>
      </c>
    </row>
    <row r="517" spans="1:4" ht="15.75" customHeight="1" x14ac:dyDescent="0.25">
      <c r="A517" s="163">
        <v>44550.172141203657</v>
      </c>
      <c r="B517" s="164">
        <v>200</v>
      </c>
      <c r="C517" s="105" t="s">
        <v>1052</v>
      </c>
      <c r="D517" s="132" t="s">
        <v>24</v>
      </c>
    </row>
    <row r="518" spans="1:4" ht="15.75" customHeight="1" x14ac:dyDescent="0.25">
      <c r="A518" s="163">
        <v>44550.173078703694</v>
      </c>
      <c r="B518" s="164">
        <v>200</v>
      </c>
      <c r="C518" s="105" t="s">
        <v>1053</v>
      </c>
      <c r="D518" s="132" t="s">
        <v>24</v>
      </c>
    </row>
    <row r="519" spans="1:4" ht="15.75" customHeight="1" x14ac:dyDescent="0.25">
      <c r="A519" s="163">
        <v>44550.50848379638</v>
      </c>
      <c r="B519" s="164">
        <v>200</v>
      </c>
      <c r="C519" s="105" t="s">
        <v>1054</v>
      </c>
      <c r="D519" s="132" t="s">
        <v>24</v>
      </c>
    </row>
    <row r="520" spans="1:4" ht="15.75" customHeight="1" x14ac:dyDescent="0.25">
      <c r="A520" s="163">
        <v>44550.538148147985</v>
      </c>
      <c r="B520" s="164">
        <v>200</v>
      </c>
      <c r="C520" s="105" t="s">
        <v>1055</v>
      </c>
      <c r="D520" s="132" t="s">
        <v>24</v>
      </c>
    </row>
    <row r="521" spans="1:4" ht="15.75" customHeight="1" x14ac:dyDescent="0.25">
      <c r="A521" s="163">
        <v>44550.568912037183</v>
      </c>
      <c r="B521" s="164">
        <v>200</v>
      </c>
      <c r="C521" s="105" t="s">
        <v>1056</v>
      </c>
      <c r="D521" s="132" t="s">
        <v>24</v>
      </c>
    </row>
    <row r="522" spans="1:4" ht="15.75" customHeight="1" x14ac:dyDescent="0.25">
      <c r="A522" s="163">
        <v>44550.723715277854</v>
      </c>
      <c r="B522" s="164">
        <v>200</v>
      </c>
      <c r="C522" s="105" t="s">
        <v>1057</v>
      </c>
      <c r="D522" s="132" t="s">
        <v>24</v>
      </c>
    </row>
    <row r="523" spans="1:4" ht="15.75" customHeight="1" x14ac:dyDescent="0.25">
      <c r="A523" s="163">
        <v>44550.170312500093</v>
      </c>
      <c r="B523" s="164">
        <v>219</v>
      </c>
      <c r="C523" s="105" t="s">
        <v>1058</v>
      </c>
      <c r="D523" s="132" t="s">
        <v>24</v>
      </c>
    </row>
    <row r="524" spans="1:4" ht="15.75" customHeight="1" x14ac:dyDescent="0.25">
      <c r="A524" s="163">
        <v>44550.534895833116</v>
      </c>
      <c r="B524" s="164">
        <v>250</v>
      </c>
      <c r="C524" s="105" t="s">
        <v>1059</v>
      </c>
      <c r="D524" s="132" t="s">
        <v>24</v>
      </c>
    </row>
    <row r="525" spans="1:4" ht="15.75" customHeight="1" x14ac:dyDescent="0.25">
      <c r="A525" s="163">
        <v>44550.171828703489</v>
      </c>
      <c r="B525" s="164">
        <v>300</v>
      </c>
      <c r="C525" s="105" t="s">
        <v>1060</v>
      </c>
      <c r="D525" s="132" t="s">
        <v>24</v>
      </c>
    </row>
    <row r="526" spans="1:4" ht="15.75" customHeight="1" x14ac:dyDescent="0.25">
      <c r="A526" s="163">
        <v>44550.303043981548</v>
      </c>
      <c r="B526" s="164">
        <v>300</v>
      </c>
      <c r="C526" s="105" t="s">
        <v>1061</v>
      </c>
      <c r="D526" s="132" t="s">
        <v>24</v>
      </c>
    </row>
    <row r="527" spans="1:4" ht="15.75" customHeight="1" x14ac:dyDescent="0.25">
      <c r="A527" s="163">
        <v>44550.493796296418</v>
      </c>
      <c r="B527" s="164">
        <v>300</v>
      </c>
      <c r="C527" s="105" t="s">
        <v>80</v>
      </c>
      <c r="D527" s="132" t="s">
        <v>24</v>
      </c>
    </row>
    <row r="528" spans="1:4" ht="15.75" customHeight="1" x14ac:dyDescent="0.25">
      <c r="A528" s="163">
        <v>44550.523217592388</v>
      </c>
      <c r="B528" s="164">
        <v>300</v>
      </c>
      <c r="C528" s="105" t="s">
        <v>1062</v>
      </c>
      <c r="D528" s="132" t="s">
        <v>24</v>
      </c>
    </row>
    <row r="529" spans="1:4" ht="15.75" customHeight="1" x14ac:dyDescent="0.25">
      <c r="A529" s="163">
        <v>44550.580659722444</v>
      </c>
      <c r="B529" s="164">
        <v>300</v>
      </c>
      <c r="C529" s="105" t="s">
        <v>1063</v>
      </c>
      <c r="D529" s="132" t="s">
        <v>24</v>
      </c>
    </row>
    <row r="530" spans="1:4" ht="15.75" customHeight="1" x14ac:dyDescent="0.25">
      <c r="A530" s="163">
        <v>44550.597233796492</v>
      </c>
      <c r="B530" s="164">
        <v>300</v>
      </c>
      <c r="C530" s="105" t="s">
        <v>1064</v>
      </c>
      <c r="D530" s="132" t="s">
        <v>24</v>
      </c>
    </row>
    <row r="531" spans="1:4" ht="15.75" customHeight="1" x14ac:dyDescent="0.25">
      <c r="A531" s="163">
        <v>44550.624074073974</v>
      </c>
      <c r="B531" s="164">
        <v>300</v>
      </c>
      <c r="C531" s="105" t="s">
        <v>1065</v>
      </c>
      <c r="D531" s="132" t="s">
        <v>24</v>
      </c>
    </row>
    <row r="532" spans="1:4" ht="15.75" customHeight="1" x14ac:dyDescent="0.25">
      <c r="A532" s="163">
        <v>44550.093541666865</v>
      </c>
      <c r="B532" s="164">
        <v>331.57</v>
      </c>
      <c r="C532" s="105" t="s">
        <v>1484</v>
      </c>
      <c r="D532" s="132" t="s">
        <v>24</v>
      </c>
    </row>
    <row r="533" spans="1:4" ht="15.75" customHeight="1" x14ac:dyDescent="0.25">
      <c r="A533" s="163">
        <v>44550.193020833191</v>
      </c>
      <c r="B533" s="164">
        <v>381</v>
      </c>
      <c r="C533" s="105" t="s">
        <v>1066</v>
      </c>
      <c r="D533" s="132" t="s">
        <v>24</v>
      </c>
    </row>
    <row r="534" spans="1:4" ht="15.75" customHeight="1" x14ac:dyDescent="0.25">
      <c r="A534" s="163">
        <v>44550.131736110896</v>
      </c>
      <c r="B534" s="164">
        <v>500</v>
      </c>
      <c r="C534" s="105" t="s">
        <v>1067</v>
      </c>
      <c r="D534" s="132" t="s">
        <v>24</v>
      </c>
    </row>
    <row r="535" spans="1:4" ht="15.75" customHeight="1" x14ac:dyDescent="0.25">
      <c r="A535" s="163">
        <v>44550.172326388769</v>
      </c>
      <c r="B535" s="164">
        <v>500</v>
      </c>
      <c r="C535" s="105" t="s">
        <v>1068</v>
      </c>
      <c r="D535" s="132" t="s">
        <v>24</v>
      </c>
    </row>
    <row r="536" spans="1:4" ht="15.75" customHeight="1" x14ac:dyDescent="0.25">
      <c r="A536" s="163">
        <v>44550.195555555634</v>
      </c>
      <c r="B536" s="164">
        <v>500</v>
      </c>
      <c r="C536" s="105" t="s">
        <v>1069</v>
      </c>
      <c r="D536" s="132" t="s">
        <v>24</v>
      </c>
    </row>
    <row r="537" spans="1:4" ht="15.75" customHeight="1" x14ac:dyDescent="0.25">
      <c r="A537" s="163">
        <v>44550.41372685181</v>
      </c>
      <c r="B537" s="164">
        <v>500</v>
      </c>
      <c r="C537" s="105" t="s">
        <v>1070</v>
      </c>
      <c r="D537" s="132" t="s">
        <v>24</v>
      </c>
    </row>
    <row r="538" spans="1:4" ht="15.75" customHeight="1" x14ac:dyDescent="0.25">
      <c r="A538" s="163">
        <v>44550.483969907276</v>
      </c>
      <c r="B538" s="164">
        <v>500</v>
      </c>
      <c r="C538" s="105" t="s">
        <v>1071</v>
      </c>
      <c r="D538" s="132" t="s">
        <v>24</v>
      </c>
    </row>
    <row r="539" spans="1:4" ht="15.75" customHeight="1" x14ac:dyDescent="0.25">
      <c r="A539" s="163">
        <v>44550.484120370355</v>
      </c>
      <c r="B539" s="164">
        <v>500</v>
      </c>
      <c r="C539" s="105" t="s">
        <v>1072</v>
      </c>
      <c r="D539" s="132" t="s">
        <v>24</v>
      </c>
    </row>
    <row r="540" spans="1:4" ht="15.75" customHeight="1" x14ac:dyDescent="0.25">
      <c r="A540" s="163">
        <v>44550.5052199075</v>
      </c>
      <c r="B540" s="164">
        <v>500</v>
      </c>
      <c r="C540" s="105" t="s">
        <v>1073</v>
      </c>
      <c r="D540" s="132" t="s">
        <v>24</v>
      </c>
    </row>
    <row r="541" spans="1:4" ht="15.75" customHeight="1" x14ac:dyDescent="0.25">
      <c r="A541" s="163">
        <v>44550.552754629403</v>
      </c>
      <c r="B541" s="164">
        <v>500</v>
      </c>
      <c r="C541" s="105" t="s">
        <v>1074</v>
      </c>
      <c r="D541" s="132" t="s">
        <v>24</v>
      </c>
    </row>
    <row r="542" spans="1:4" ht="15.75" customHeight="1" x14ac:dyDescent="0.25">
      <c r="A542" s="163">
        <v>44550.672928240616</v>
      </c>
      <c r="B542" s="164">
        <v>500</v>
      </c>
      <c r="C542" s="105" t="s">
        <v>1075</v>
      </c>
      <c r="D542" s="132" t="s">
        <v>24</v>
      </c>
    </row>
    <row r="543" spans="1:4" ht="15.75" customHeight="1" x14ac:dyDescent="0.25">
      <c r="A543" s="163">
        <v>44550.74252314819</v>
      </c>
      <c r="B543" s="164">
        <v>500</v>
      </c>
      <c r="C543" s="105" t="s">
        <v>1076</v>
      </c>
      <c r="D543" s="132" t="s">
        <v>24</v>
      </c>
    </row>
    <row r="544" spans="1:4" ht="15.75" customHeight="1" x14ac:dyDescent="0.25">
      <c r="A544" s="163">
        <v>44550.751041666605</v>
      </c>
      <c r="B544" s="164">
        <v>500</v>
      </c>
      <c r="C544" s="105" t="s">
        <v>1077</v>
      </c>
      <c r="D544" s="132" t="s">
        <v>24</v>
      </c>
    </row>
    <row r="545" spans="1:4" ht="15.75" customHeight="1" x14ac:dyDescent="0.25">
      <c r="A545" s="163">
        <v>44550.785405092407</v>
      </c>
      <c r="B545" s="164">
        <v>500</v>
      </c>
      <c r="C545" s="105" t="s">
        <v>1078</v>
      </c>
      <c r="D545" s="132" t="s">
        <v>24</v>
      </c>
    </row>
    <row r="546" spans="1:4" ht="15.75" customHeight="1" x14ac:dyDescent="0.25">
      <c r="A546" s="163">
        <v>44550.80030092597</v>
      </c>
      <c r="B546" s="164">
        <v>500</v>
      </c>
      <c r="C546" s="105" t="s">
        <v>1079</v>
      </c>
      <c r="D546" s="132" t="s">
        <v>24</v>
      </c>
    </row>
    <row r="547" spans="1:4" ht="15.75" customHeight="1" x14ac:dyDescent="0.25">
      <c r="A547" s="163">
        <v>44550.827407407574</v>
      </c>
      <c r="B547" s="164">
        <v>500</v>
      </c>
      <c r="C547" s="105" t="s">
        <v>1080</v>
      </c>
      <c r="D547" s="132" t="s">
        <v>24</v>
      </c>
    </row>
    <row r="548" spans="1:4" ht="15.75" customHeight="1" x14ac:dyDescent="0.25">
      <c r="A548" s="163">
        <v>44550.842812499963</v>
      </c>
      <c r="B548" s="164">
        <v>500</v>
      </c>
      <c r="C548" s="105" t="s">
        <v>1081</v>
      </c>
      <c r="D548" s="132" t="s">
        <v>24</v>
      </c>
    </row>
    <row r="549" spans="1:4" ht="15.75" customHeight="1" x14ac:dyDescent="0.25">
      <c r="A549" s="163">
        <v>44550.59800925944</v>
      </c>
      <c r="B549" s="164">
        <v>505</v>
      </c>
      <c r="C549" s="105" t="s">
        <v>1082</v>
      </c>
      <c r="D549" s="132" t="s">
        <v>24</v>
      </c>
    </row>
    <row r="550" spans="1:4" ht="15.75" customHeight="1" x14ac:dyDescent="0.25">
      <c r="A550" s="163">
        <v>44550.323379629757</v>
      </c>
      <c r="B550" s="164">
        <v>800</v>
      </c>
      <c r="C550" s="105" t="s">
        <v>1083</v>
      </c>
      <c r="D550" s="132" t="s">
        <v>24</v>
      </c>
    </row>
    <row r="551" spans="1:4" ht="15.75" customHeight="1" x14ac:dyDescent="0.25">
      <c r="A551" s="163">
        <v>44550.136342592537</v>
      </c>
      <c r="B551" s="164">
        <v>1000</v>
      </c>
      <c r="C551" s="105" t="s">
        <v>1084</v>
      </c>
      <c r="D551" s="132" t="s">
        <v>24</v>
      </c>
    </row>
    <row r="552" spans="1:4" ht="15.75" customHeight="1" x14ac:dyDescent="0.25">
      <c r="A552" s="163">
        <v>44550.195590277668</v>
      </c>
      <c r="B552" s="164">
        <v>1000</v>
      </c>
      <c r="C552" s="105" t="s">
        <v>1085</v>
      </c>
      <c r="D552" s="132" t="s">
        <v>24</v>
      </c>
    </row>
    <row r="553" spans="1:4" ht="15.75" customHeight="1" x14ac:dyDescent="0.25">
      <c r="A553" s="163">
        <v>44550.466273148078</v>
      </c>
      <c r="B553" s="164">
        <v>1000</v>
      </c>
      <c r="C553" s="105" t="s">
        <v>1086</v>
      </c>
      <c r="D553" s="132" t="s">
        <v>24</v>
      </c>
    </row>
    <row r="554" spans="1:4" ht="15.75" customHeight="1" x14ac:dyDescent="0.25">
      <c r="A554" s="163">
        <v>44550.516840277705</v>
      </c>
      <c r="B554" s="164">
        <v>1000</v>
      </c>
      <c r="C554" s="105" t="s">
        <v>1087</v>
      </c>
      <c r="D554" s="132" t="s">
        <v>24</v>
      </c>
    </row>
    <row r="555" spans="1:4" ht="15.75" customHeight="1" x14ac:dyDescent="0.25">
      <c r="A555" s="163">
        <v>44550.528599536978</v>
      </c>
      <c r="B555" s="164">
        <v>1000</v>
      </c>
      <c r="C555" s="105" t="s">
        <v>1088</v>
      </c>
      <c r="D555" s="132" t="s">
        <v>24</v>
      </c>
    </row>
    <row r="556" spans="1:4" ht="15.75" customHeight="1" x14ac:dyDescent="0.25">
      <c r="A556" s="163">
        <v>44550.74410879612</v>
      </c>
      <c r="B556" s="164">
        <v>1000</v>
      </c>
      <c r="C556" s="105" t="s">
        <v>1089</v>
      </c>
      <c r="D556" s="132" t="s">
        <v>24</v>
      </c>
    </row>
    <row r="557" spans="1:4" ht="15.75" customHeight="1" x14ac:dyDescent="0.25">
      <c r="A557" s="163">
        <v>44550.171608796343</v>
      </c>
      <c r="B557" s="164">
        <v>1001</v>
      </c>
      <c r="C557" s="105" t="s">
        <v>1090</v>
      </c>
      <c r="D557" s="132" t="s">
        <v>24</v>
      </c>
    </row>
    <row r="558" spans="1:4" ht="15.75" customHeight="1" x14ac:dyDescent="0.25">
      <c r="A558" s="163">
        <v>44550.169212962966</v>
      </c>
      <c r="B558" s="164">
        <v>1053</v>
      </c>
      <c r="C558" s="105" t="s">
        <v>1091</v>
      </c>
      <c r="D558" s="132" t="s">
        <v>24</v>
      </c>
    </row>
    <row r="559" spans="1:4" ht="15.75" customHeight="1" x14ac:dyDescent="0.25">
      <c r="A559" s="163">
        <v>44550.789710648358</v>
      </c>
      <c r="B559" s="164">
        <v>1500</v>
      </c>
      <c r="C559" s="105" t="s">
        <v>1485</v>
      </c>
      <c r="D559" s="132" t="s">
        <v>24</v>
      </c>
    </row>
    <row r="560" spans="1:4" ht="15.75" customHeight="1" x14ac:dyDescent="0.25">
      <c r="A560" s="163">
        <v>44550.766516203526</v>
      </c>
      <c r="B560" s="164">
        <v>3000</v>
      </c>
      <c r="C560" s="105" t="s">
        <v>1092</v>
      </c>
      <c r="D560" s="132" t="s">
        <v>24</v>
      </c>
    </row>
    <row r="561" spans="1:4" ht="15.75" customHeight="1" x14ac:dyDescent="0.25">
      <c r="A561" s="163">
        <v>44551.582083333284</v>
      </c>
      <c r="B561" s="164">
        <v>1</v>
      </c>
      <c r="C561" s="105" t="s">
        <v>1093</v>
      </c>
      <c r="D561" s="132" t="s">
        <v>24</v>
      </c>
    </row>
    <row r="562" spans="1:4" ht="15.75" customHeight="1" x14ac:dyDescent="0.25">
      <c r="A562" s="163">
        <v>44551.392916666809</v>
      </c>
      <c r="B562" s="164">
        <v>10</v>
      </c>
      <c r="C562" s="105" t="s">
        <v>1094</v>
      </c>
      <c r="D562" s="132" t="s">
        <v>24</v>
      </c>
    </row>
    <row r="563" spans="1:4" ht="15.75" customHeight="1" x14ac:dyDescent="0.25">
      <c r="A563" s="163">
        <v>44551.446458333172</v>
      </c>
      <c r="B563" s="164">
        <v>10</v>
      </c>
      <c r="C563" s="105" t="s">
        <v>1095</v>
      </c>
      <c r="D563" s="132" t="s">
        <v>24</v>
      </c>
    </row>
    <row r="564" spans="1:4" ht="15.75" customHeight="1" x14ac:dyDescent="0.25">
      <c r="A564" s="163">
        <v>44551.80515046278</v>
      </c>
      <c r="B564" s="164">
        <v>10</v>
      </c>
      <c r="C564" s="105" t="s">
        <v>1096</v>
      </c>
      <c r="D564" s="132" t="s">
        <v>24</v>
      </c>
    </row>
    <row r="565" spans="1:4" ht="15.75" customHeight="1" x14ac:dyDescent="0.25">
      <c r="A565" s="163">
        <v>44551.096990740858</v>
      </c>
      <c r="B565" s="164">
        <v>22</v>
      </c>
      <c r="C565" s="105" t="s">
        <v>1097</v>
      </c>
      <c r="D565" s="132" t="s">
        <v>24</v>
      </c>
    </row>
    <row r="566" spans="1:4" ht="15.75" customHeight="1" x14ac:dyDescent="0.25">
      <c r="A566" s="163">
        <v>44551.067187500186</v>
      </c>
      <c r="B566" s="164">
        <v>30</v>
      </c>
      <c r="C566" s="105" t="s">
        <v>1098</v>
      </c>
      <c r="D566" s="132" t="s">
        <v>24</v>
      </c>
    </row>
    <row r="567" spans="1:4" ht="15.75" customHeight="1" x14ac:dyDescent="0.25">
      <c r="A567" s="163">
        <v>44551.429166666698</v>
      </c>
      <c r="B567" s="164">
        <v>30</v>
      </c>
      <c r="C567" s="105" t="s">
        <v>672</v>
      </c>
      <c r="D567" s="132" t="s">
        <v>24</v>
      </c>
    </row>
    <row r="568" spans="1:4" ht="15.75" customHeight="1" x14ac:dyDescent="0.25">
      <c r="A568" s="163">
        <v>44551.843194444664</v>
      </c>
      <c r="B568" s="164">
        <v>30</v>
      </c>
      <c r="C568" s="105" t="s">
        <v>1099</v>
      </c>
      <c r="D568" s="132" t="s">
        <v>24</v>
      </c>
    </row>
    <row r="569" spans="1:4" ht="15.75" customHeight="1" x14ac:dyDescent="0.25">
      <c r="A569" s="163">
        <v>44551.067152777687</v>
      </c>
      <c r="B569" s="164">
        <v>50</v>
      </c>
      <c r="C569" s="105" t="s">
        <v>1100</v>
      </c>
      <c r="D569" s="132" t="s">
        <v>24</v>
      </c>
    </row>
    <row r="570" spans="1:4" ht="15.75" customHeight="1" x14ac:dyDescent="0.25">
      <c r="A570" s="163">
        <v>44551.086365740746</v>
      </c>
      <c r="B570" s="164">
        <v>50</v>
      </c>
      <c r="C570" s="105" t="s">
        <v>1101</v>
      </c>
      <c r="D570" s="132" t="s">
        <v>24</v>
      </c>
    </row>
    <row r="571" spans="1:4" ht="15.75" customHeight="1" x14ac:dyDescent="0.25">
      <c r="A571" s="163">
        <v>44551.37144675944</v>
      </c>
      <c r="B571" s="164">
        <v>50</v>
      </c>
      <c r="C571" s="105" t="s">
        <v>1102</v>
      </c>
      <c r="D571" s="132" t="s">
        <v>24</v>
      </c>
    </row>
    <row r="572" spans="1:4" ht="15.75" customHeight="1" x14ac:dyDescent="0.25">
      <c r="A572" s="163">
        <v>44551.376238425728</v>
      </c>
      <c r="B572" s="164">
        <v>50</v>
      </c>
      <c r="C572" s="105" t="s">
        <v>650</v>
      </c>
      <c r="D572" s="132" t="s">
        <v>24</v>
      </c>
    </row>
    <row r="573" spans="1:4" ht="15.75" customHeight="1" x14ac:dyDescent="0.25">
      <c r="A573" s="163">
        <v>44551.699016203638</v>
      </c>
      <c r="B573" s="164">
        <v>62</v>
      </c>
      <c r="C573" s="105" t="s">
        <v>1103</v>
      </c>
      <c r="D573" s="132" t="s">
        <v>24</v>
      </c>
    </row>
    <row r="574" spans="1:4" ht="15.75" customHeight="1" x14ac:dyDescent="0.25">
      <c r="A574" s="163">
        <v>44551.065324074123</v>
      </c>
      <c r="B574" s="164">
        <v>99</v>
      </c>
      <c r="C574" s="105" t="s">
        <v>1104</v>
      </c>
      <c r="D574" s="132" t="s">
        <v>24</v>
      </c>
    </row>
    <row r="575" spans="1:4" ht="15.75" customHeight="1" x14ac:dyDescent="0.25">
      <c r="A575" s="163">
        <v>44551.06821759278</v>
      </c>
      <c r="B575" s="164">
        <v>100</v>
      </c>
      <c r="C575" s="105" t="s">
        <v>1105</v>
      </c>
      <c r="D575" s="132" t="s">
        <v>24</v>
      </c>
    </row>
    <row r="576" spans="1:4" ht="15.75" customHeight="1" x14ac:dyDescent="0.25">
      <c r="A576" s="163">
        <v>44551.068622685038</v>
      </c>
      <c r="B576" s="164">
        <v>100</v>
      </c>
      <c r="C576" s="105" t="s">
        <v>1106</v>
      </c>
      <c r="D576" s="132" t="s">
        <v>24</v>
      </c>
    </row>
    <row r="577" spans="1:4" ht="15.75" customHeight="1" x14ac:dyDescent="0.25">
      <c r="A577" s="163">
        <v>44551.074872685131</v>
      </c>
      <c r="B577" s="164">
        <v>100</v>
      </c>
      <c r="C577" s="105" t="s">
        <v>1107</v>
      </c>
      <c r="D577" s="132" t="s">
        <v>24</v>
      </c>
    </row>
    <row r="578" spans="1:4" ht="15.75" customHeight="1" x14ac:dyDescent="0.25">
      <c r="A578" s="163">
        <v>44551.079363425728</v>
      </c>
      <c r="B578" s="164">
        <v>100</v>
      </c>
      <c r="C578" s="105" t="s">
        <v>1108</v>
      </c>
      <c r="D578" s="132" t="s">
        <v>24</v>
      </c>
    </row>
    <row r="579" spans="1:4" ht="15.75" customHeight="1" x14ac:dyDescent="0.25">
      <c r="A579" s="163">
        <v>44551.089456018526</v>
      </c>
      <c r="B579" s="164">
        <v>100</v>
      </c>
      <c r="C579" s="105" t="s">
        <v>1109</v>
      </c>
      <c r="D579" s="132" t="s">
        <v>24</v>
      </c>
    </row>
    <row r="580" spans="1:4" ht="15.75" customHeight="1" x14ac:dyDescent="0.25">
      <c r="A580" s="163">
        <v>44551.089814814739</v>
      </c>
      <c r="B580" s="164">
        <v>100</v>
      </c>
      <c r="C580" s="105" t="s">
        <v>1110</v>
      </c>
      <c r="D580" s="132" t="s">
        <v>24</v>
      </c>
    </row>
    <row r="581" spans="1:4" ht="15.75" customHeight="1" x14ac:dyDescent="0.25">
      <c r="A581" s="163">
        <v>44551.090798611287</v>
      </c>
      <c r="B581" s="164">
        <v>100</v>
      </c>
      <c r="C581" s="105" t="s">
        <v>1486</v>
      </c>
      <c r="D581" s="132" t="s">
        <v>24</v>
      </c>
    </row>
    <row r="582" spans="1:4" ht="15.75" customHeight="1" x14ac:dyDescent="0.25">
      <c r="A582" s="163">
        <v>44551.102754629683</v>
      </c>
      <c r="B582" s="164">
        <v>100</v>
      </c>
      <c r="C582" s="105" t="s">
        <v>1111</v>
      </c>
      <c r="D582" s="132" t="s">
        <v>24</v>
      </c>
    </row>
    <row r="583" spans="1:4" ht="15.75" customHeight="1" x14ac:dyDescent="0.25">
      <c r="A583" s="163">
        <v>44551.10289351875</v>
      </c>
      <c r="B583" s="164">
        <v>100</v>
      </c>
      <c r="C583" s="105" t="s">
        <v>1112</v>
      </c>
      <c r="D583" s="132" t="s">
        <v>24</v>
      </c>
    </row>
    <row r="584" spans="1:4" ht="15.75" customHeight="1" x14ac:dyDescent="0.25">
      <c r="A584" s="163">
        <v>44551.102974536829</v>
      </c>
      <c r="B584" s="164">
        <v>100</v>
      </c>
      <c r="C584" s="105" t="s">
        <v>1113</v>
      </c>
      <c r="D584" s="132" t="s">
        <v>24</v>
      </c>
    </row>
    <row r="585" spans="1:4" ht="15.75" customHeight="1" x14ac:dyDescent="0.25">
      <c r="A585" s="163">
        <v>44551.103865740821</v>
      </c>
      <c r="B585" s="164">
        <v>100</v>
      </c>
      <c r="C585" s="105" t="s">
        <v>1114</v>
      </c>
      <c r="D585" s="132" t="s">
        <v>24</v>
      </c>
    </row>
    <row r="586" spans="1:4" ht="15.75" customHeight="1" x14ac:dyDescent="0.25">
      <c r="A586" s="163">
        <v>44551.229583333246</v>
      </c>
      <c r="B586" s="164">
        <v>100</v>
      </c>
      <c r="C586" s="105" t="s">
        <v>1115</v>
      </c>
      <c r="D586" s="132" t="s">
        <v>24</v>
      </c>
    </row>
    <row r="587" spans="1:4" ht="15.75" customHeight="1" x14ac:dyDescent="0.25">
      <c r="A587" s="163">
        <v>44551.277141203638</v>
      </c>
      <c r="B587" s="164">
        <v>100</v>
      </c>
      <c r="C587" s="105" t="s">
        <v>1116</v>
      </c>
      <c r="D587" s="132" t="s">
        <v>24</v>
      </c>
    </row>
    <row r="588" spans="1:4" ht="15.75" customHeight="1" x14ac:dyDescent="0.25">
      <c r="A588" s="163">
        <v>44551.339872685261</v>
      </c>
      <c r="B588" s="164">
        <v>100</v>
      </c>
      <c r="C588" s="105" t="s">
        <v>916</v>
      </c>
      <c r="D588" s="132" t="s">
        <v>24</v>
      </c>
    </row>
    <row r="589" spans="1:4" ht="15.75" customHeight="1" x14ac:dyDescent="0.25">
      <c r="A589" s="163">
        <v>44551.454745370429</v>
      </c>
      <c r="B589" s="164">
        <v>100</v>
      </c>
      <c r="C589" s="105" t="s">
        <v>1117</v>
      </c>
      <c r="D589" s="132" t="s">
        <v>24</v>
      </c>
    </row>
    <row r="590" spans="1:4" ht="15.75" customHeight="1" x14ac:dyDescent="0.25">
      <c r="A590" s="163">
        <v>44551.4581365739</v>
      </c>
      <c r="B590" s="164">
        <v>100</v>
      </c>
      <c r="C590" s="105" t="s">
        <v>316</v>
      </c>
      <c r="D590" s="132" t="s">
        <v>24</v>
      </c>
    </row>
    <row r="591" spans="1:4" ht="15.75" customHeight="1" x14ac:dyDescent="0.25">
      <c r="A591" s="163">
        <v>44551.47718749987</v>
      </c>
      <c r="B591" s="164">
        <v>100</v>
      </c>
      <c r="C591" s="105" t="s">
        <v>1118</v>
      </c>
      <c r="D591" s="132" t="s">
        <v>24</v>
      </c>
    </row>
    <row r="592" spans="1:4" ht="15.75" customHeight="1" x14ac:dyDescent="0.25">
      <c r="A592" s="163">
        <v>44551.479918981437</v>
      </c>
      <c r="B592" s="164">
        <v>100</v>
      </c>
      <c r="C592" s="105" t="s">
        <v>1119</v>
      </c>
      <c r="D592" s="132" t="s">
        <v>24</v>
      </c>
    </row>
    <row r="593" spans="1:4" ht="15.75" customHeight="1" x14ac:dyDescent="0.25">
      <c r="A593" s="163">
        <v>44551.496122685261</v>
      </c>
      <c r="B593" s="164">
        <v>100</v>
      </c>
      <c r="C593" s="105" t="s">
        <v>1120</v>
      </c>
      <c r="D593" s="132" t="s">
        <v>24</v>
      </c>
    </row>
    <row r="594" spans="1:4" ht="15.75" customHeight="1" x14ac:dyDescent="0.25">
      <c r="A594" s="163">
        <v>44551.572141203564</v>
      </c>
      <c r="B594" s="164">
        <v>100</v>
      </c>
      <c r="C594" s="105" t="s">
        <v>1121</v>
      </c>
      <c r="D594" s="132" t="s">
        <v>24</v>
      </c>
    </row>
    <row r="595" spans="1:4" ht="15.75" customHeight="1" x14ac:dyDescent="0.25">
      <c r="A595" s="163">
        <v>44551.595787037164</v>
      </c>
      <c r="B595" s="164">
        <v>100</v>
      </c>
      <c r="C595" s="105" t="s">
        <v>1122</v>
      </c>
      <c r="D595" s="132" t="s">
        <v>24</v>
      </c>
    </row>
    <row r="596" spans="1:4" ht="15.75" customHeight="1" x14ac:dyDescent="0.25">
      <c r="A596" s="163">
        <v>44551.60206018528</v>
      </c>
      <c r="B596" s="164">
        <v>100</v>
      </c>
      <c r="C596" s="105" t="s">
        <v>1123</v>
      </c>
      <c r="D596" s="132" t="s">
        <v>24</v>
      </c>
    </row>
    <row r="597" spans="1:4" ht="15.75" customHeight="1" x14ac:dyDescent="0.25">
      <c r="A597" s="163">
        <v>44551.655277777929</v>
      </c>
      <c r="B597" s="164">
        <v>100</v>
      </c>
      <c r="C597" s="105" t="s">
        <v>1124</v>
      </c>
      <c r="D597" s="132" t="s">
        <v>24</v>
      </c>
    </row>
    <row r="598" spans="1:4" ht="15.75" customHeight="1" x14ac:dyDescent="0.25">
      <c r="A598" s="163">
        <v>44551.656435185112</v>
      </c>
      <c r="B598" s="164">
        <v>100</v>
      </c>
      <c r="C598" s="105" t="s">
        <v>1125</v>
      </c>
      <c r="D598" s="132" t="s">
        <v>24</v>
      </c>
    </row>
    <row r="599" spans="1:4" ht="15.75" customHeight="1" x14ac:dyDescent="0.25">
      <c r="A599" s="163">
        <v>44551.659097222146</v>
      </c>
      <c r="B599" s="164">
        <v>100</v>
      </c>
      <c r="C599" s="105" t="s">
        <v>1126</v>
      </c>
      <c r="D599" s="132" t="s">
        <v>24</v>
      </c>
    </row>
    <row r="600" spans="1:4" ht="15.75" customHeight="1" x14ac:dyDescent="0.25">
      <c r="A600" s="163">
        <v>44551.688287036959</v>
      </c>
      <c r="B600" s="164">
        <v>100</v>
      </c>
      <c r="C600" s="105" t="s">
        <v>1127</v>
      </c>
      <c r="D600" s="132" t="s">
        <v>24</v>
      </c>
    </row>
    <row r="601" spans="1:4" ht="15.75" customHeight="1" x14ac:dyDescent="0.25">
      <c r="A601" s="163">
        <v>44551.848171296064</v>
      </c>
      <c r="B601" s="164">
        <v>100</v>
      </c>
      <c r="C601" s="105" t="s">
        <v>1128</v>
      </c>
      <c r="D601" s="132" t="s">
        <v>24</v>
      </c>
    </row>
    <row r="602" spans="1:4" ht="15.75" customHeight="1" x14ac:dyDescent="0.25">
      <c r="A602" s="163">
        <v>44551.454594907351</v>
      </c>
      <c r="B602" s="164">
        <v>138.4</v>
      </c>
      <c r="C602" s="105" t="s">
        <v>1129</v>
      </c>
      <c r="D602" s="132" t="s">
        <v>24</v>
      </c>
    </row>
    <row r="603" spans="1:4" ht="15.75" customHeight="1" x14ac:dyDescent="0.25">
      <c r="A603" s="163">
        <v>44551.086446759291</v>
      </c>
      <c r="B603" s="164">
        <v>200</v>
      </c>
      <c r="C603" s="105" t="s">
        <v>673</v>
      </c>
      <c r="D603" s="132" t="s">
        <v>24</v>
      </c>
    </row>
    <row r="604" spans="1:4" ht="15.75" customHeight="1" x14ac:dyDescent="0.25">
      <c r="A604" s="163">
        <v>44551.090011573862</v>
      </c>
      <c r="B604" s="164">
        <v>200</v>
      </c>
      <c r="C604" s="105" t="s">
        <v>1130</v>
      </c>
      <c r="D604" s="132" t="s">
        <v>24</v>
      </c>
    </row>
    <row r="605" spans="1:4" ht="15.75" customHeight="1" x14ac:dyDescent="0.25">
      <c r="A605" s="163">
        <v>44551.094837963115</v>
      </c>
      <c r="B605" s="164">
        <v>200</v>
      </c>
      <c r="C605" s="105" t="s">
        <v>1131</v>
      </c>
      <c r="D605" s="132" t="s">
        <v>24</v>
      </c>
    </row>
    <row r="606" spans="1:4" ht="15.75" customHeight="1" x14ac:dyDescent="0.25">
      <c r="A606" s="163">
        <v>44551.10218749987</v>
      </c>
      <c r="B606" s="164">
        <v>200</v>
      </c>
      <c r="C606" s="105" t="s">
        <v>1132</v>
      </c>
      <c r="D606" s="132" t="s">
        <v>24</v>
      </c>
    </row>
    <row r="607" spans="1:4" ht="15.75" customHeight="1" x14ac:dyDescent="0.25">
      <c r="A607" s="163">
        <v>44551.102696759161</v>
      </c>
      <c r="B607" s="164">
        <v>200</v>
      </c>
      <c r="C607" s="105" t="s">
        <v>1133</v>
      </c>
      <c r="D607" s="132" t="s">
        <v>24</v>
      </c>
    </row>
    <row r="608" spans="1:4" ht="15.75" customHeight="1" x14ac:dyDescent="0.25">
      <c r="A608" s="163">
        <v>44551.102928240784</v>
      </c>
      <c r="B608" s="164">
        <v>200</v>
      </c>
      <c r="C608" s="105" t="s">
        <v>1134</v>
      </c>
      <c r="D608" s="132" t="s">
        <v>24</v>
      </c>
    </row>
    <row r="609" spans="1:4" ht="15.75" customHeight="1" x14ac:dyDescent="0.25">
      <c r="A609" s="163">
        <v>44551.706307870336</v>
      </c>
      <c r="B609" s="164">
        <v>200</v>
      </c>
      <c r="C609" s="105" t="s">
        <v>1135</v>
      </c>
      <c r="D609" s="132" t="s">
        <v>24</v>
      </c>
    </row>
    <row r="610" spans="1:4" ht="15.75" customHeight="1" x14ac:dyDescent="0.25">
      <c r="A610" s="163">
        <v>44551.103078703862</v>
      </c>
      <c r="B610" s="164">
        <v>256</v>
      </c>
      <c r="C610" s="105" t="s">
        <v>554</v>
      </c>
      <c r="D610" s="132" t="s">
        <v>24</v>
      </c>
    </row>
    <row r="611" spans="1:4" ht="15.75" customHeight="1" x14ac:dyDescent="0.25">
      <c r="A611" s="163">
        <v>44551.067523148376</v>
      </c>
      <c r="B611" s="164">
        <v>300</v>
      </c>
      <c r="C611" s="105" t="s">
        <v>1136</v>
      </c>
      <c r="D611" s="132" t="s">
        <v>24</v>
      </c>
    </row>
    <row r="612" spans="1:4" ht="15.75" customHeight="1" x14ac:dyDescent="0.25">
      <c r="A612" s="163">
        <v>44551.096990740858</v>
      </c>
      <c r="B612" s="164">
        <v>300</v>
      </c>
      <c r="C612" s="105" t="s">
        <v>1137</v>
      </c>
      <c r="D612" s="132" t="s">
        <v>24</v>
      </c>
    </row>
    <row r="613" spans="1:4" ht="15.75" customHeight="1" x14ac:dyDescent="0.25">
      <c r="A613" s="163">
        <v>44551.104768518358</v>
      </c>
      <c r="B613" s="164">
        <v>300</v>
      </c>
      <c r="C613" s="105" t="s">
        <v>1138</v>
      </c>
      <c r="D613" s="132" t="s">
        <v>24</v>
      </c>
    </row>
    <row r="614" spans="1:4" ht="15.75" customHeight="1" x14ac:dyDescent="0.25">
      <c r="A614" s="163">
        <v>44551.465648148209</v>
      </c>
      <c r="B614" s="164">
        <v>300</v>
      </c>
      <c r="C614" s="105" t="s">
        <v>1139</v>
      </c>
      <c r="D614" s="132" t="s">
        <v>24</v>
      </c>
    </row>
    <row r="615" spans="1:4" ht="15.75" customHeight="1" x14ac:dyDescent="0.25">
      <c r="A615" s="163">
        <v>44551.53513888875</v>
      </c>
      <c r="B615" s="164">
        <v>300</v>
      </c>
      <c r="C615" s="105" t="s">
        <v>1140</v>
      </c>
      <c r="D615" s="132" t="s">
        <v>24</v>
      </c>
    </row>
    <row r="616" spans="1:4" ht="15.75" customHeight="1" x14ac:dyDescent="0.25">
      <c r="A616" s="163">
        <v>44551.617731481325</v>
      </c>
      <c r="B616" s="164">
        <v>300</v>
      </c>
      <c r="C616" s="105" t="s">
        <v>1141</v>
      </c>
      <c r="D616" s="132" t="s">
        <v>24</v>
      </c>
    </row>
    <row r="617" spans="1:4" ht="15.75" customHeight="1" x14ac:dyDescent="0.25">
      <c r="A617" s="163">
        <v>44551.688321759459</v>
      </c>
      <c r="B617" s="164">
        <v>300</v>
      </c>
      <c r="C617" s="105" t="s">
        <v>1142</v>
      </c>
      <c r="D617" s="132" t="s">
        <v>24</v>
      </c>
    </row>
    <row r="618" spans="1:4" ht="15.75" customHeight="1" x14ac:dyDescent="0.25">
      <c r="A618" s="163">
        <v>44551.769305555616</v>
      </c>
      <c r="B618" s="164">
        <v>300</v>
      </c>
      <c r="C618" s="105" t="s">
        <v>1143</v>
      </c>
      <c r="D618" s="132" t="s">
        <v>24</v>
      </c>
    </row>
    <row r="619" spans="1:4" ht="15.75" customHeight="1" x14ac:dyDescent="0.25">
      <c r="A619" s="163">
        <v>44551.486099536996</v>
      </c>
      <c r="B619" s="164">
        <v>370</v>
      </c>
      <c r="C619" s="105" t="s">
        <v>1144</v>
      </c>
      <c r="D619" s="132" t="s">
        <v>24</v>
      </c>
    </row>
    <row r="620" spans="1:4" ht="15.75" customHeight="1" x14ac:dyDescent="0.25">
      <c r="A620" s="163">
        <v>44551.519074073993</v>
      </c>
      <c r="B620" s="164">
        <v>420</v>
      </c>
      <c r="C620" s="105" t="s">
        <v>1145</v>
      </c>
      <c r="D620" s="132" t="s">
        <v>24</v>
      </c>
    </row>
    <row r="621" spans="1:4" ht="15.75" customHeight="1" x14ac:dyDescent="0.25">
      <c r="A621" s="163">
        <v>44551.061006944627</v>
      </c>
      <c r="B621" s="164">
        <v>432</v>
      </c>
      <c r="C621" s="105" t="s">
        <v>1146</v>
      </c>
      <c r="D621" s="132" t="s">
        <v>24</v>
      </c>
    </row>
    <row r="622" spans="1:4" ht="15.75" customHeight="1" x14ac:dyDescent="0.25">
      <c r="A622" s="163">
        <v>44551.089351851959</v>
      </c>
      <c r="B622" s="164">
        <v>500</v>
      </c>
      <c r="C622" s="105" t="s">
        <v>1147</v>
      </c>
      <c r="D622" s="132" t="s">
        <v>24</v>
      </c>
    </row>
    <row r="623" spans="1:4" ht="15.75" customHeight="1" x14ac:dyDescent="0.25">
      <c r="A623" s="163">
        <v>44551.089722222183</v>
      </c>
      <c r="B623" s="164">
        <v>500</v>
      </c>
      <c r="C623" s="105" t="s">
        <v>1487</v>
      </c>
      <c r="D623" s="132" t="s">
        <v>24</v>
      </c>
    </row>
    <row r="624" spans="1:4" ht="15.75" customHeight="1" x14ac:dyDescent="0.25">
      <c r="A624" s="163">
        <v>44551.617893518414</v>
      </c>
      <c r="B624" s="164">
        <v>500</v>
      </c>
      <c r="C624" s="105" t="s">
        <v>1148</v>
      </c>
      <c r="D624" s="132" t="s">
        <v>24</v>
      </c>
    </row>
    <row r="625" spans="1:4" ht="15.75" customHeight="1" x14ac:dyDescent="0.25">
      <c r="A625" s="163">
        <v>44551.688414352015</v>
      </c>
      <c r="B625" s="164">
        <v>500</v>
      </c>
      <c r="C625" s="105" t="s">
        <v>1149</v>
      </c>
      <c r="D625" s="132" t="s">
        <v>24</v>
      </c>
    </row>
    <row r="626" spans="1:4" ht="15.75" customHeight="1" x14ac:dyDescent="0.25">
      <c r="A626" s="163">
        <v>44551.735891203862</v>
      </c>
      <c r="B626" s="164">
        <v>500</v>
      </c>
      <c r="C626" s="105" t="s">
        <v>1150</v>
      </c>
      <c r="D626" s="132" t="s">
        <v>24</v>
      </c>
    </row>
    <row r="627" spans="1:4" ht="15.75" customHeight="1" x14ac:dyDescent="0.25">
      <c r="A627" s="163">
        <v>44551.769201389048</v>
      </c>
      <c r="B627" s="164">
        <v>500</v>
      </c>
      <c r="C627" s="105" t="s">
        <v>1151</v>
      </c>
      <c r="D627" s="132" t="s">
        <v>24</v>
      </c>
    </row>
    <row r="628" spans="1:4" ht="15.75" customHeight="1" x14ac:dyDescent="0.25">
      <c r="A628" s="163">
        <v>44551.790902777575</v>
      </c>
      <c r="B628" s="164">
        <v>500</v>
      </c>
      <c r="C628" s="105" t="s">
        <v>1152</v>
      </c>
      <c r="D628" s="132" t="s">
        <v>24</v>
      </c>
    </row>
    <row r="629" spans="1:4" ht="15.75" customHeight="1" x14ac:dyDescent="0.25">
      <c r="A629" s="163">
        <v>44551.852638889104</v>
      </c>
      <c r="B629" s="164">
        <v>500</v>
      </c>
      <c r="C629" s="105" t="s">
        <v>1153</v>
      </c>
      <c r="D629" s="132" t="s">
        <v>24</v>
      </c>
    </row>
    <row r="630" spans="1:4" ht="15.75" customHeight="1" x14ac:dyDescent="0.25">
      <c r="A630" s="163">
        <v>44551.91765046306</v>
      </c>
      <c r="B630" s="164">
        <v>500</v>
      </c>
      <c r="C630" s="105" t="s">
        <v>1488</v>
      </c>
      <c r="D630" s="132" t="s">
        <v>24</v>
      </c>
    </row>
    <row r="631" spans="1:4" ht="15.75" customHeight="1" x14ac:dyDescent="0.25">
      <c r="A631" s="163">
        <v>44551.068414351903</v>
      </c>
      <c r="B631" s="164">
        <v>501</v>
      </c>
      <c r="C631" s="105" t="s">
        <v>1154</v>
      </c>
      <c r="D631" s="132" t="s">
        <v>24</v>
      </c>
    </row>
    <row r="632" spans="1:4" ht="15.75" customHeight="1" x14ac:dyDescent="0.25">
      <c r="A632" s="163">
        <v>44551.089722222183</v>
      </c>
      <c r="B632" s="164">
        <v>521</v>
      </c>
      <c r="C632" s="105" t="s">
        <v>390</v>
      </c>
      <c r="D632" s="132" t="s">
        <v>24</v>
      </c>
    </row>
    <row r="633" spans="1:4" ht="15.75" customHeight="1" x14ac:dyDescent="0.25">
      <c r="A633" s="163">
        <v>44551.061099537183</v>
      </c>
      <c r="B633" s="164">
        <v>547</v>
      </c>
      <c r="C633" s="105" t="s">
        <v>685</v>
      </c>
      <c r="D633" s="132" t="s">
        <v>24</v>
      </c>
    </row>
    <row r="634" spans="1:4" ht="15.75" customHeight="1" x14ac:dyDescent="0.25">
      <c r="A634" s="163">
        <v>44551.090902777854</v>
      </c>
      <c r="B634" s="164">
        <v>596</v>
      </c>
      <c r="C634" s="105" t="s">
        <v>1155</v>
      </c>
      <c r="D634" s="132" t="s">
        <v>24</v>
      </c>
    </row>
    <row r="635" spans="1:4" ht="15.75" customHeight="1" x14ac:dyDescent="0.25">
      <c r="A635" s="163">
        <v>44551.091307870578</v>
      </c>
      <c r="B635" s="164">
        <v>1000</v>
      </c>
      <c r="C635" s="105" t="s">
        <v>1156</v>
      </c>
      <c r="D635" s="132" t="s">
        <v>24</v>
      </c>
    </row>
    <row r="636" spans="1:4" ht="15.75" customHeight="1" x14ac:dyDescent="0.25">
      <c r="A636" s="163">
        <v>44551.108564815018</v>
      </c>
      <c r="B636" s="164">
        <v>1000</v>
      </c>
      <c r="C636" s="105" t="s">
        <v>1157</v>
      </c>
      <c r="D636" s="132" t="s">
        <v>24</v>
      </c>
    </row>
    <row r="637" spans="1:4" ht="15.75" customHeight="1" x14ac:dyDescent="0.25">
      <c r="A637" s="163">
        <v>44551.444884259254</v>
      </c>
      <c r="B637" s="164">
        <v>1000</v>
      </c>
      <c r="C637" s="105" t="s">
        <v>675</v>
      </c>
      <c r="D637" s="132" t="s">
        <v>24</v>
      </c>
    </row>
    <row r="638" spans="1:4" ht="15.75" customHeight="1" x14ac:dyDescent="0.25">
      <c r="A638" s="163">
        <v>44551.601620370522</v>
      </c>
      <c r="B638" s="164">
        <v>1000</v>
      </c>
      <c r="C638" s="105" t="s">
        <v>1158</v>
      </c>
      <c r="D638" s="132" t="s">
        <v>24</v>
      </c>
    </row>
    <row r="639" spans="1:4" ht="15.75" customHeight="1" x14ac:dyDescent="0.25">
      <c r="A639" s="163">
        <v>44551.068460647948</v>
      </c>
      <c r="B639" s="164">
        <v>1200</v>
      </c>
      <c r="C639" s="105" t="s">
        <v>1159</v>
      </c>
      <c r="D639" s="132" t="s">
        <v>24</v>
      </c>
    </row>
    <row r="640" spans="1:4" ht="15.75" customHeight="1" x14ac:dyDescent="0.25">
      <c r="A640" s="163">
        <v>44551.50292824069</v>
      </c>
      <c r="B640" s="164">
        <v>2000</v>
      </c>
      <c r="C640" s="105" t="s">
        <v>82</v>
      </c>
      <c r="D640" s="132" t="s">
        <v>24</v>
      </c>
    </row>
    <row r="641" spans="1:4" ht="15.75" customHeight="1" x14ac:dyDescent="0.25">
      <c r="A641" s="163">
        <v>44551.441967592575</v>
      </c>
      <c r="B641" s="164">
        <v>3000</v>
      </c>
      <c r="C641" s="105" t="s">
        <v>1160</v>
      </c>
      <c r="D641" s="132" t="s">
        <v>24</v>
      </c>
    </row>
    <row r="642" spans="1:4" ht="15.75" customHeight="1" x14ac:dyDescent="0.25">
      <c r="A642" s="163">
        <v>44551.699953703675</v>
      </c>
      <c r="B642" s="164">
        <v>5000</v>
      </c>
      <c r="C642" s="105" t="s">
        <v>1489</v>
      </c>
      <c r="D642" s="132" t="s">
        <v>24</v>
      </c>
    </row>
    <row r="643" spans="1:4" ht="15.75" customHeight="1" x14ac:dyDescent="0.25">
      <c r="A643" s="163">
        <v>44552.441481481306</v>
      </c>
      <c r="B643" s="164">
        <v>0.1</v>
      </c>
      <c r="C643" s="105" t="s">
        <v>687</v>
      </c>
      <c r="D643" s="132" t="s">
        <v>24</v>
      </c>
    </row>
    <row r="644" spans="1:4" ht="15.75" customHeight="1" x14ac:dyDescent="0.25">
      <c r="A644" s="163">
        <v>44552.743240740616</v>
      </c>
      <c r="B644" s="164">
        <v>5</v>
      </c>
      <c r="C644" s="105" t="s">
        <v>1161</v>
      </c>
      <c r="D644" s="132" t="s">
        <v>24</v>
      </c>
    </row>
    <row r="645" spans="1:4" ht="15.75" customHeight="1" x14ac:dyDescent="0.25">
      <c r="A645" s="163">
        <v>44552.536631944589</v>
      </c>
      <c r="B645" s="164">
        <v>10</v>
      </c>
      <c r="C645" s="105" t="s">
        <v>1162</v>
      </c>
      <c r="D645" s="132" t="s">
        <v>24</v>
      </c>
    </row>
    <row r="646" spans="1:4" ht="15.75" customHeight="1" x14ac:dyDescent="0.25">
      <c r="A646" s="163">
        <v>44552.660590277985</v>
      </c>
      <c r="B646" s="164">
        <v>10</v>
      </c>
      <c r="C646" s="105" t="s">
        <v>1163</v>
      </c>
      <c r="D646" s="132" t="s">
        <v>24</v>
      </c>
    </row>
    <row r="647" spans="1:4" ht="15.75" customHeight="1" x14ac:dyDescent="0.25">
      <c r="A647" s="163">
        <v>44552.743761573918</v>
      </c>
      <c r="B647" s="164">
        <v>10</v>
      </c>
      <c r="C647" s="105" t="s">
        <v>1164</v>
      </c>
      <c r="D647" s="132" t="s">
        <v>24</v>
      </c>
    </row>
    <row r="648" spans="1:4" ht="15.75" customHeight="1" x14ac:dyDescent="0.25">
      <c r="A648" s="163">
        <v>44552.084375000093</v>
      </c>
      <c r="B648" s="164">
        <v>50</v>
      </c>
      <c r="C648" s="105" t="s">
        <v>1165</v>
      </c>
      <c r="D648" s="132" t="s">
        <v>24</v>
      </c>
    </row>
    <row r="649" spans="1:4" ht="15.75" customHeight="1" x14ac:dyDescent="0.25">
      <c r="A649" s="163">
        <v>44552.385462963022</v>
      </c>
      <c r="B649" s="164">
        <v>50</v>
      </c>
      <c r="C649" s="105" t="s">
        <v>650</v>
      </c>
      <c r="D649" s="132" t="s">
        <v>24</v>
      </c>
    </row>
    <row r="650" spans="1:4" ht="15.75" customHeight="1" x14ac:dyDescent="0.25">
      <c r="A650" s="163">
        <v>44552.513912037015</v>
      </c>
      <c r="B650" s="164">
        <v>50</v>
      </c>
      <c r="C650" s="105" t="s">
        <v>1166</v>
      </c>
      <c r="D650" s="132" t="s">
        <v>24</v>
      </c>
    </row>
    <row r="651" spans="1:4" ht="15.75" customHeight="1" x14ac:dyDescent="0.25">
      <c r="A651" s="163">
        <v>44552.710300926119</v>
      </c>
      <c r="B651" s="164">
        <v>50</v>
      </c>
      <c r="C651" s="105" t="s">
        <v>1167</v>
      </c>
      <c r="D651" s="132" t="s">
        <v>24</v>
      </c>
    </row>
    <row r="652" spans="1:4" ht="15.75" customHeight="1" x14ac:dyDescent="0.25">
      <c r="A652" s="163">
        <v>44552.065624999814</v>
      </c>
      <c r="B652" s="164">
        <v>100</v>
      </c>
      <c r="C652" s="105" t="s">
        <v>1168</v>
      </c>
      <c r="D652" s="132" t="s">
        <v>24</v>
      </c>
    </row>
    <row r="653" spans="1:4" ht="15.75" customHeight="1" x14ac:dyDescent="0.25">
      <c r="A653" s="163">
        <v>44552.083449074067</v>
      </c>
      <c r="B653" s="164">
        <v>100</v>
      </c>
      <c r="C653" s="105" t="s">
        <v>1169</v>
      </c>
      <c r="D653" s="132" t="s">
        <v>24</v>
      </c>
    </row>
    <row r="654" spans="1:4" ht="15" customHeight="1" x14ac:dyDescent="0.25">
      <c r="A654" s="163">
        <v>44552.085798610933</v>
      </c>
      <c r="B654" s="164">
        <v>100</v>
      </c>
      <c r="C654" s="105" t="s">
        <v>1170</v>
      </c>
      <c r="D654" s="132" t="s">
        <v>24</v>
      </c>
    </row>
    <row r="655" spans="1:4" ht="15.75" customHeight="1" x14ac:dyDescent="0.25">
      <c r="A655" s="163">
        <v>44552.085833333433</v>
      </c>
      <c r="B655" s="164">
        <v>100</v>
      </c>
      <c r="C655" s="105" t="s">
        <v>1171</v>
      </c>
      <c r="D655" s="132" t="s">
        <v>24</v>
      </c>
    </row>
    <row r="656" spans="1:4" ht="15.75" customHeight="1" x14ac:dyDescent="0.25">
      <c r="A656" s="163">
        <v>44552.088518518489</v>
      </c>
      <c r="B656" s="164">
        <v>100</v>
      </c>
      <c r="C656" s="105" t="s">
        <v>1172</v>
      </c>
      <c r="D656" s="132" t="s">
        <v>24</v>
      </c>
    </row>
    <row r="657" spans="1:4" ht="15.75" customHeight="1" x14ac:dyDescent="0.25">
      <c r="A657" s="163">
        <v>44552.254756944254</v>
      </c>
      <c r="B657" s="164">
        <v>100</v>
      </c>
      <c r="C657" s="105" t="s">
        <v>1173</v>
      </c>
      <c r="D657" s="132" t="s">
        <v>24</v>
      </c>
    </row>
    <row r="658" spans="1:4" ht="15.75" customHeight="1" x14ac:dyDescent="0.25">
      <c r="A658" s="163">
        <v>44552.427743055392</v>
      </c>
      <c r="B658" s="164">
        <v>100</v>
      </c>
      <c r="C658" s="105" t="s">
        <v>1174</v>
      </c>
      <c r="D658" s="132" t="s">
        <v>24</v>
      </c>
    </row>
    <row r="659" spans="1:4" ht="15.75" customHeight="1" x14ac:dyDescent="0.25">
      <c r="A659" s="163">
        <v>44552.508472222369</v>
      </c>
      <c r="B659" s="164">
        <v>100</v>
      </c>
      <c r="C659" s="105" t="s">
        <v>1175</v>
      </c>
      <c r="D659" s="132" t="s">
        <v>24</v>
      </c>
    </row>
    <row r="660" spans="1:4" ht="15.75" customHeight="1" x14ac:dyDescent="0.25">
      <c r="A660" s="163">
        <v>44552.535115740728</v>
      </c>
      <c r="B660" s="164">
        <v>100</v>
      </c>
      <c r="C660" s="105" t="s">
        <v>1176</v>
      </c>
      <c r="D660" s="132" t="s">
        <v>24</v>
      </c>
    </row>
    <row r="661" spans="1:4" ht="15.75" customHeight="1" x14ac:dyDescent="0.25">
      <c r="A661" s="163">
        <v>44552.594525462948</v>
      </c>
      <c r="B661" s="164">
        <v>100</v>
      </c>
      <c r="C661" s="105" t="s">
        <v>1177</v>
      </c>
      <c r="D661" s="132" t="s">
        <v>24</v>
      </c>
    </row>
    <row r="662" spans="1:4" s="142" customFormat="1" ht="14.25" customHeight="1" x14ac:dyDescent="0.25">
      <c r="A662" s="163">
        <v>44552.71031250013</v>
      </c>
      <c r="B662" s="164">
        <v>100</v>
      </c>
      <c r="C662" s="105" t="s">
        <v>1178</v>
      </c>
      <c r="D662" s="132" t="s">
        <v>24</v>
      </c>
    </row>
    <row r="663" spans="1:4" ht="15.75" customHeight="1" x14ac:dyDescent="0.25">
      <c r="A663" s="163">
        <v>44552.748020833358</v>
      </c>
      <c r="B663" s="164">
        <v>100</v>
      </c>
      <c r="C663" s="105" t="s">
        <v>1179</v>
      </c>
      <c r="D663" s="132" t="s">
        <v>24</v>
      </c>
    </row>
    <row r="664" spans="1:4" ht="15.75" customHeight="1" x14ac:dyDescent="0.25">
      <c r="A664" s="163">
        <v>44552.783159722108</v>
      </c>
      <c r="B664" s="164">
        <v>100</v>
      </c>
      <c r="C664" s="105" t="s">
        <v>1180</v>
      </c>
      <c r="D664" s="132" t="s">
        <v>24</v>
      </c>
    </row>
    <row r="665" spans="1:4" ht="15.75" customHeight="1" x14ac:dyDescent="0.25">
      <c r="A665" s="163">
        <v>44552.586805555504</v>
      </c>
      <c r="B665" s="164">
        <v>150</v>
      </c>
      <c r="C665" s="105" t="s">
        <v>1181</v>
      </c>
      <c r="D665" s="132" t="s">
        <v>24</v>
      </c>
    </row>
    <row r="666" spans="1:4" ht="15.75" customHeight="1" x14ac:dyDescent="0.25">
      <c r="A666" s="163">
        <v>44552.593229166698</v>
      </c>
      <c r="B666" s="164">
        <v>150</v>
      </c>
      <c r="C666" s="105" t="s">
        <v>1182</v>
      </c>
      <c r="D666" s="132" t="s">
        <v>24</v>
      </c>
    </row>
    <row r="667" spans="1:4" ht="15.75" customHeight="1" x14ac:dyDescent="0.25">
      <c r="A667" s="163">
        <v>44552.08234953694</v>
      </c>
      <c r="B667" s="164">
        <v>200</v>
      </c>
      <c r="C667" s="105" t="s">
        <v>1183</v>
      </c>
      <c r="D667" s="132" t="s">
        <v>24</v>
      </c>
    </row>
    <row r="668" spans="1:4" ht="15.75" customHeight="1" x14ac:dyDescent="0.25">
      <c r="A668" s="163">
        <v>44552.084502314683</v>
      </c>
      <c r="B668" s="164">
        <v>200</v>
      </c>
      <c r="C668" s="105" t="s">
        <v>1184</v>
      </c>
      <c r="D668" s="132" t="s">
        <v>24</v>
      </c>
    </row>
    <row r="669" spans="1:4" ht="15.75" customHeight="1" x14ac:dyDescent="0.25">
      <c r="A669" s="163">
        <v>44552.138472222257</v>
      </c>
      <c r="B669" s="164">
        <v>200</v>
      </c>
      <c r="C669" s="105" t="s">
        <v>1185</v>
      </c>
      <c r="D669" s="132" t="s">
        <v>24</v>
      </c>
    </row>
    <row r="670" spans="1:4" ht="15.75" customHeight="1" x14ac:dyDescent="0.25">
      <c r="A670" s="163">
        <v>44552.537789351773</v>
      </c>
      <c r="B670" s="164">
        <v>200</v>
      </c>
      <c r="C670" s="105" t="s">
        <v>1186</v>
      </c>
      <c r="D670" s="132" t="s">
        <v>24</v>
      </c>
    </row>
    <row r="671" spans="1:4" ht="15.75" customHeight="1" x14ac:dyDescent="0.25">
      <c r="A671" s="163">
        <v>44552.696157407481</v>
      </c>
      <c r="B671" s="164">
        <v>200</v>
      </c>
      <c r="C671" s="105" t="s">
        <v>1187</v>
      </c>
      <c r="D671" s="132" t="s">
        <v>24</v>
      </c>
    </row>
    <row r="672" spans="1:4" ht="15.75" customHeight="1" x14ac:dyDescent="0.25">
      <c r="A672" s="163">
        <v>44552.696365740616</v>
      </c>
      <c r="B672" s="164">
        <v>200</v>
      </c>
      <c r="C672" s="105" t="s">
        <v>1188</v>
      </c>
      <c r="D672" s="132" t="s">
        <v>24</v>
      </c>
    </row>
    <row r="673" spans="1:4" ht="15.75" customHeight="1" x14ac:dyDescent="0.25">
      <c r="A673" s="163">
        <v>44552.085011573974</v>
      </c>
      <c r="B673" s="164">
        <v>254</v>
      </c>
      <c r="C673" s="105" t="s">
        <v>1189</v>
      </c>
      <c r="D673" s="132" t="s">
        <v>24</v>
      </c>
    </row>
    <row r="674" spans="1:4" ht="15.75" customHeight="1" x14ac:dyDescent="0.25">
      <c r="A674" s="163">
        <v>44552.058067129459</v>
      </c>
      <c r="B674" s="164">
        <v>299</v>
      </c>
      <c r="C674" s="105" t="s">
        <v>1190</v>
      </c>
      <c r="D674" s="132" t="s">
        <v>24</v>
      </c>
    </row>
    <row r="675" spans="1:4" ht="15.75" customHeight="1" x14ac:dyDescent="0.25">
      <c r="A675" s="163">
        <v>44552.593032407574</v>
      </c>
      <c r="B675" s="164">
        <v>300</v>
      </c>
      <c r="C675" s="105" t="s">
        <v>1191</v>
      </c>
      <c r="D675" s="132" t="s">
        <v>24</v>
      </c>
    </row>
    <row r="676" spans="1:4" ht="15.75" customHeight="1" x14ac:dyDescent="0.25">
      <c r="A676" s="163">
        <v>44552.055416666437</v>
      </c>
      <c r="B676" s="164">
        <v>342</v>
      </c>
      <c r="C676" s="105" t="s">
        <v>1192</v>
      </c>
      <c r="D676" s="132" t="s">
        <v>24</v>
      </c>
    </row>
    <row r="677" spans="1:4" ht="15.75" customHeight="1" x14ac:dyDescent="0.25">
      <c r="A677" s="163">
        <v>44552.081655092537</v>
      </c>
      <c r="B677" s="164">
        <v>350</v>
      </c>
      <c r="C677" s="105" t="s">
        <v>1193</v>
      </c>
      <c r="D677" s="132" t="s">
        <v>24</v>
      </c>
    </row>
    <row r="678" spans="1:4" ht="15.75" customHeight="1" x14ac:dyDescent="0.25">
      <c r="A678" s="163">
        <v>44552.084861110896</v>
      </c>
      <c r="B678" s="164">
        <v>415</v>
      </c>
      <c r="C678" s="105" t="s">
        <v>1194</v>
      </c>
      <c r="D678" s="132" t="s">
        <v>24</v>
      </c>
    </row>
    <row r="679" spans="1:4" ht="15.75" customHeight="1" x14ac:dyDescent="0.25">
      <c r="A679" s="163">
        <v>44552.057789351791</v>
      </c>
      <c r="B679" s="164">
        <v>432</v>
      </c>
      <c r="C679" s="105" t="s">
        <v>1195</v>
      </c>
      <c r="D679" s="132" t="s">
        <v>24</v>
      </c>
    </row>
    <row r="680" spans="1:4" ht="15.75" customHeight="1" x14ac:dyDescent="0.25">
      <c r="A680" s="163">
        <v>44552.058356481604</v>
      </c>
      <c r="B680" s="164">
        <v>500</v>
      </c>
      <c r="C680" s="105" t="s">
        <v>1196</v>
      </c>
      <c r="D680" s="132" t="s">
        <v>24</v>
      </c>
    </row>
    <row r="681" spans="1:4" ht="15.75" customHeight="1" x14ac:dyDescent="0.25">
      <c r="A681" s="163">
        <v>44552.088287036866</v>
      </c>
      <c r="B681" s="164">
        <v>500</v>
      </c>
      <c r="C681" s="105" t="s">
        <v>1197</v>
      </c>
      <c r="D681" s="132" t="s">
        <v>24</v>
      </c>
    </row>
    <row r="682" spans="1:4" ht="15.75" customHeight="1" x14ac:dyDescent="0.25">
      <c r="A682" s="163">
        <v>44552.324386573862</v>
      </c>
      <c r="B682" s="164">
        <v>500</v>
      </c>
      <c r="C682" s="105" t="s">
        <v>1198</v>
      </c>
      <c r="D682" s="132" t="s">
        <v>24</v>
      </c>
    </row>
    <row r="683" spans="1:4" ht="15.75" customHeight="1" x14ac:dyDescent="0.25">
      <c r="A683" s="163">
        <v>44552.327696759254</v>
      </c>
      <c r="B683" s="164">
        <v>500</v>
      </c>
      <c r="C683" s="105" t="s">
        <v>1199</v>
      </c>
      <c r="D683" s="132" t="s">
        <v>24</v>
      </c>
    </row>
    <row r="684" spans="1:4" ht="15.75" customHeight="1" x14ac:dyDescent="0.25">
      <c r="A684" s="163">
        <v>44552.43666666653</v>
      </c>
      <c r="B684" s="164">
        <v>500</v>
      </c>
      <c r="C684" s="105" t="s">
        <v>55</v>
      </c>
      <c r="D684" s="132" t="s">
        <v>24</v>
      </c>
    </row>
    <row r="685" spans="1:4" ht="15.75" customHeight="1" x14ac:dyDescent="0.25">
      <c r="A685" s="163">
        <v>44552.49101851834</v>
      </c>
      <c r="B685" s="164">
        <v>500</v>
      </c>
      <c r="C685" s="105" t="s">
        <v>1200</v>
      </c>
      <c r="D685" s="132" t="s">
        <v>24</v>
      </c>
    </row>
    <row r="686" spans="1:4" ht="15.75" customHeight="1" x14ac:dyDescent="0.25">
      <c r="A686" s="163">
        <v>44552.508460648358</v>
      </c>
      <c r="B686" s="164">
        <v>500</v>
      </c>
      <c r="C686" s="105" t="s">
        <v>1201</v>
      </c>
      <c r="D686" s="132" t="s">
        <v>24</v>
      </c>
    </row>
    <row r="687" spans="1:4" ht="15.75" customHeight="1" x14ac:dyDescent="0.25">
      <c r="A687" s="163">
        <v>44552.692858796101</v>
      </c>
      <c r="B687" s="164">
        <v>500</v>
      </c>
      <c r="C687" s="105" t="s">
        <v>1202</v>
      </c>
      <c r="D687" s="132" t="s">
        <v>24</v>
      </c>
    </row>
    <row r="688" spans="1:4" ht="15.75" customHeight="1" x14ac:dyDescent="0.25">
      <c r="A688" s="163">
        <v>44552.776944444515</v>
      </c>
      <c r="B688" s="164">
        <v>500</v>
      </c>
      <c r="C688" s="105" t="s">
        <v>1203</v>
      </c>
      <c r="D688" s="132" t="s">
        <v>24</v>
      </c>
    </row>
    <row r="689" spans="1:4" ht="15.75" customHeight="1" x14ac:dyDescent="0.25">
      <c r="A689" s="163">
        <v>44552.847314815037</v>
      </c>
      <c r="B689" s="164">
        <v>500</v>
      </c>
      <c r="C689" s="105" t="s">
        <v>1204</v>
      </c>
      <c r="D689" s="132" t="s">
        <v>24</v>
      </c>
    </row>
    <row r="690" spans="1:4" ht="15.75" customHeight="1" x14ac:dyDescent="0.25">
      <c r="A690" s="163">
        <v>44552.084548611194</v>
      </c>
      <c r="B690" s="164">
        <v>906</v>
      </c>
      <c r="C690" s="105" t="s">
        <v>1205</v>
      </c>
      <c r="D690" s="132" t="s">
        <v>24</v>
      </c>
    </row>
    <row r="691" spans="1:4" ht="15.75" customHeight="1" x14ac:dyDescent="0.25">
      <c r="A691" s="163">
        <v>44552.067893518601</v>
      </c>
      <c r="B691" s="164">
        <v>1000</v>
      </c>
      <c r="C691" s="105" t="s">
        <v>1206</v>
      </c>
      <c r="D691" s="132" t="s">
        <v>24</v>
      </c>
    </row>
    <row r="692" spans="1:4" ht="15.75" customHeight="1" x14ac:dyDescent="0.25">
      <c r="A692" s="163">
        <v>44552.078275463078</v>
      </c>
      <c r="B692" s="164">
        <v>1000</v>
      </c>
      <c r="C692" s="105" t="s">
        <v>1207</v>
      </c>
      <c r="D692" s="132" t="s">
        <v>24</v>
      </c>
    </row>
    <row r="693" spans="1:4" ht="15.75" customHeight="1" x14ac:dyDescent="0.25">
      <c r="A693" s="163">
        <v>44552.085844907444</v>
      </c>
      <c r="B693" s="164">
        <v>1000</v>
      </c>
      <c r="C693" s="105" t="s">
        <v>1208</v>
      </c>
      <c r="D693" s="132" t="s">
        <v>24</v>
      </c>
    </row>
    <row r="694" spans="1:4" ht="15.75" customHeight="1" x14ac:dyDescent="0.25">
      <c r="A694" s="163">
        <v>44552.48048611125</v>
      </c>
      <c r="B694" s="164">
        <v>1000</v>
      </c>
      <c r="C694" s="105" t="s">
        <v>83</v>
      </c>
      <c r="D694" s="132" t="s">
        <v>24</v>
      </c>
    </row>
    <row r="695" spans="1:4" ht="15.75" customHeight="1" x14ac:dyDescent="0.25">
      <c r="A695" s="163">
        <v>44552.482962963171</v>
      </c>
      <c r="B695" s="164">
        <v>1000</v>
      </c>
      <c r="C695" s="105" t="s">
        <v>1209</v>
      </c>
      <c r="D695" s="132" t="s">
        <v>24</v>
      </c>
    </row>
    <row r="696" spans="1:4" ht="15.75" customHeight="1" x14ac:dyDescent="0.25">
      <c r="A696" s="163">
        <v>44552.696435185149</v>
      </c>
      <c r="B696" s="164">
        <v>1000</v>
      </c>
      <c r="C696" s="105" t="s">
        <v>1210</v>
      </c>
      <c r="D696" s="132" t="s">
        <v>24</v>
      </c>
    </row>
    <row r="697" spans="1:4" ht="15.75" customHeight="1" x14ac:dyDescent="0.25">
      <c r="A697" s="163">
        <v>44552.784409722313</v>
      </c>
      <c r="B697" s="164">
        <v>1000</v>
      </c>
      <c r="C697" s="105" t="s">
        <v>1211</v>
      </c>
      <c r="D697" s="132" t="s">
        <v>24</v>
      </c>
    </row>
    <row r="698" spans="1:4" ht="15.75" customHeight="1" x14ac:dyDescent="0.25">
      <c r="A698" s="163">
        <v>44552.085763888899</v>
      </c>
      <c r="B698" s="164">
        <v>1024</v>
      </c>
      <c r="C698" s="105" t="s">
        <v>1212</v>
      </c>
      <c r="D698" s="132" t="s">
        <v>24</v>
      </c>
    </row>
    <row r="699" spans="1:4" ht="15.75" customHeight="1" x14ac:dyDescent="0.25">
      <c r="A699" s="163">
        <v>44552.084537037183</v>
      </c>
      <c r="B699" s="164">
        <v>1111</v>
      </c>
      <c r="C699" s="105" t="s">
        <v>1213</v>
      </c>
      <c r="D699" s="132" t="s">
        <v>24</v>
      </c>
    </row>
    <row r="700" spans="1:4" ht="15.75" customHeight="1" x14ac:dyDescent="0.25">
      <c r="A700" s="163">
        <v>44553.072326388676</v>
      </c>
      <c r="B700" s="164">
        <v>5</v>
      </c>
      <c r="C700" s="105" t="s">
        <v>1214</v>
      </c>
      <c r="D700" s="132" t="s">
        <v>24</v>
      </c>
    </row>
    <row r="701" spans="1:4" ht="15.75" customHeight="1" x14ac:dyDescent="0.25">
      <c r="A701" s="163">
        <v>44553.071689814795</v>
      </c>
      <c r="B701" s="164">
        <v>11</v>
      </c>
      <c r="C701" s="105" t="s">
        <v>1215</v>
      </c>
      <c r="D701" s="132" t="s">
        <v>24</v>
      </c>
    </row>
    <row r="702" spans="1:4" ht="15.75" customHeight="1" x14ac:dyDescent="0.25">
      <c r="A702" s="163">
        <v>44553.068842592649</v>
      </c>
      <c r="B702" s="164">
        <v>12</v>
      </c>
      <c r="C702" s="105" t="s">
        <v>1216</v>
      </c>
      <c r="D702" s="132" t="s">
        <v>24</v>
      </c>
    </row>
    <row r="703" spans="1:4" ht="15.75" customHeight="1" x14ac:dyDescent="0.25">
      <c r="A703" s="163">
        <v>44553.071666666772</v>
      </c>
      <c r="B703" s="164">
        <v>25</v>
      </c>
      <c r="C703" s="105" t="s">
        <v>1217</v>
      </c>
      <c r="D703" s="132" t="s">
        <v>24</v>
      </c>
    </row>
    <row r="704" spans="1:4" ht="15.75" customHeight="1" x14ac:dyDescent="0.25">
      <c r="A704" s="163">
        <v>44553.564907407388</v>
      </c>
      <c r="B704" s="164">
        <v>25.67</v>
      </c>
      <c r="C704" s="105" t="s">
        <v>1218</v>
      </c>
      <c r="D704" s="132" t="s">
        <v>24</v>
      </c>
    </row>
    <row r="705" spans="1:4" ht="15.75" customHeight="1" x14ac:dyDescent="0.25">
      <c r="A705" s="163">
        <v>44553.39547453681</v>
      </c>
      <c r="B705" s="164">
        <v>27</v>
      </c>
      <c r="C705" s="105" t="s">
        <v>1219</v>
      </c>
      <c r="D705" s="132" t="s">
        <v>24</v>
      </c>
    </row>
    <row r="706" spans="1:4" ht="15.75" customHeight="1" x14ac:dyDescent="0.25">
      <c r="A706" s="163">
        <v>44553.441736110952</v>
      </c>
      <c r="B706" s="164">
        <v>32.450000000000003</v>
      </c>
      <c r="C706" s="105" t="s">
        <v>1220</v>
      </c>
      <c r="D706" s="132" t="s">
        <v>24</v>
      </c>
    </row>
    <row r="707" spans="1:4" ht="15.75" customHeight="1" x14ac:dyDescent="0.25">
      <c r="A707" s="163">
        <v>44553.77590277791</v>
      </c>
      <c r="B707" s="164">
        <v>33</v>
      </c>
      <c r="C707" s="105" t="s">
        <v>1221</v>
      </c>
      <c r="D707" s="132" t="s">
        <v>24</v>
      </c>
    </row>
    <row r="708" spans="1:4" ht="15.75" customHeight="1" x14ac:dyDescent="0.25">
      <c r="A708" s="163">
        <v>44553.084340277594</v>
      </c>
      <c r="B708" s="164">
        <v>40</v>
      </c>
      <c r="C708" s="105" t="s">
        <v>1222</v>
      </c>
      <c r="D708" s="132" t="s">
        <v>24</v>
      </c>
    </row>
    <row r="709" spans="1:4" ht="15.75" customHeight="1" x14ac:dyDescent="0.25">
      <c r="A709" s="163">
        <v>44553.418865740765</v>
      </c>
      <c r="B709" s="164">
        <v>50</v>
      </c>
      <c r="C709" s="105" t="s">
        <v>650</v>
      </c>
      <c r="D709" s="132" t="s">
        <v>24</v>
      </c>
    </row>
    <row r="710" spans="1:4" ht="15.75" customHeight="1" x14ac:dyDescent="0.25">
      <c r="A710" s="163">
        <v>44553.436724537052</v>
      </c>
      <c r="B710" s="164">
        <v>50</v>
      </c>
      <c r="C710" s="105" t="s">
        <v>1220</v>
      </c>
      <c r="D710" s="132" t="s">
        <v>24</v>
      </c>
    </row>
    <row r="711" spans="1:4" ht="15.75" customHeight="1" x14ac:dyDescent="0.25">
      <c r="A711" s="163">
        <v>44553.80631944444</v>
      </c>
      <c r="B711" s="164">
        <v>50</v>
      </c>
      <c r="C711" s="105" t="s">
        <v>1223</v>
      </c>
      <c r="D711" s="132" t="s">
        <v>24</v>
      </c>
    </row>
    <row r="712" spans="1:4" ht="15.75" customHeight="1" x14ac:dyDescent="0.25">
      <c r="A712" s="163">
        <v>44553.839282407425</v>
      </c>
      <c r="B712" s="164">
        <v>50</v>
      </c>
      <c r="C712" s="105" t="s">
        <v>1224</v>
      </c>
      <c r="D712" s="132" t="s">
        <v>24</v>
      </c>
    </row>
    <row r="713" spans="1:4" ht="15.75" customHeight="1" x14ac:dyDescent="0.25">
      <c r="A713" s="163">
        <v>44553.069918981288</v>
      </c>
      <c r="B713" s="164">
        <v>100</v>
      </c>
      <c r="C713" s="105" t="s">
        <v>1225</v>
      </c>
      <c r="D713" s="132" t="s">
        <v>24</v>
      </c>
    </row>
    <row r="714" spans="1:4" ht="15.75" customHeight="1" x14ac:dyDescent="0.25">
      <c r="A714" s="163">
        <v>44553.070335648023</v>
      </c>
      <c r="B714" s="164">
        <v>100</v>
      </c>
      <c r="C714" s="105" t="s">
        <v>1226</v>
      </c>
      <c r="D714" s="132" t="s">
        <v>24</v>
      </c>
    </row>
    <row r="715" spans="1:4" ht="15.75" customHeight="1" x14ac:dyDescent="0.25">
      <c r="A715" s="163">
        <v>44553.080428240821</v>
      </c>
      <c r="B715" s="164">
        <v>100</v>
      </c>
      <c r="C715" s="105" t="s">
        <v>1227</v>
      </c>
      <c r="D715" s="132" t="s">
        <v>24</v>
      </c>
    </row>
    <row r="716" spans="1:4" ht="15.75" customHeight="1" x14ac:dyDescent="0.25">
      <c r="A716" s="163">
        <v>44553.083217592444</v>
      </c>
      <c r="B716" s="164">
        <v>100</v>
      </c>
      <c r="C716" s="105" t="s">
        <v>1228</v>
      </c>
      <c r="D716" s="132" t="s">
        <v>24</v>
      </c>
    </row>
    <row r="717" spans="1:4" ht="15.75" customHeight="1" x14ac:dyDescent="0.25">
      <c r="A717" s="163">
        <v>44553.260763888713</v>
      </c>
      <c r="B717" s="164">
        <v>100</v>
      </c>
      <c r="C717" s="105" t="s">
        <v>1229</v>
      </c>
      <c r="D717" s="132" t="s">
        <v>24</v>
      </c>
    </row>
    <row r="718" spans="1:4" ht="15.75" customHeight="1" x14ac:dyDescent="0.25">
      <c r="A718" s="163">
        <v>44553.373171296436</v>
      </c>
      <c r="B718" s="164">
        <v>100</v>
      </c>
      <c r="C718" s="105" t="s">
        <v>1230</v>
      </c>
      <c r="D718" s="132" t="s">
        <v>24</v>
      </c>
    </row>
    <row r="719" spans="1:4" ht="15.75" customHeight="1" x14ac:dyDescent="0.25">
      <c r="A719" s="163">
        <v>44553.473877314944</v>
      </c>
      <c r="B719" s="164">
        <v>100</v>
      </c>
      <c r="C719" s="105" t="s">
        <v>1490</v>
      </c>
      <c r="D719" s="132" t="s">
        <v>24</v>
      </c>
    </row>
    <row r="720" spans="1:4" ht="15.75" customHeight="1" x14ac:dyDescent="0.25">
      <c r="A720" s="163">
        <v>44553.787233796436</v>
      </c>
      <c r="B720" s="164">
        <v>100</v>
      </c>
      <c r="C720" s="105" t="s">
        <v>1231</v>
      </c>
      <c r="D720" s="132" t="s">
        <v>24</v>
      </c>
    </row>
    <row r="721" spans="1:4" ht="15.75" customHeight="1" x14ac:dyDescent="0.25">
      <c r="A721" s="163">
        <v>44553.826238425914</v>
      </c>
      <c r="B721" s="164">
        <v>100</v>
      </c>
      <c r="C721" s="105" t="s">
        <v>1232</v>
      </c>
      <c r="D721" s="132" t="s">
        <v>24</v>
      </c>
    </row>
    <row r="722" spans="1:4" ht="15.75" customHeight="1" x14ac:dyDescent="0.25">
      <c r="A722" s="163">
        <v>44553.839236110914</v>
      </c>
      <c r="B722" s="164">
        <v>110</v>
      </c>
      <c r="C722" s="105" t="s">
        <v>1233</v>
      </c>
      <c r="D722" s="132" t="s">
        <v>24</v>
      </c>
    </row>
    <row r="723" spans="1:4" ht="15.75" customHeight="1" x14ac:dyDescent="0.25">
      <c r="A723" s="163">
        <v>44553.078194444533</v>
      </c>
      <c r="B723" s="164">
        <v>150</v>
      </c>
      <c r="C723" s="105" t="s">
        <v>1234</v>
      </c>
      <c r="D723" s="132" t="s">
        <v>24</v>
      </c>
    </row>
    <row r="724" spans="1:4" ht="15.75" customHeight="1" x14ac:dyDescent="0.25">
      <c r="A724" s="163">
        <v>44553.433564814739</v>
      </c>
      <c r="B724" s="164">
        <v>200</v>
      </c>
      <c r="C724" s="105" t="s">
        <v>653</v>
      </c>
      <c r="D724" s="132" t="s">
        <v>24</v>
      </c>
    </row>
    <row r="725" spans="1:4" ht="15.75" customHeight="1" x14ac:dyDescent="0.25">
      <c r="A725" s="163">
        <v>44553.442071759142</v>
      </c>
      <c r="B725" s="164">
        <v>200</v>
      </c>
      <c r="C725" s="105" t="s">
        <v>676</v>
      </c>
      <c r="D725" s="132" t="s">
        <v>24</v>
      </c>
    </row>
    <row r="726" spans="1:4" ht="15.75" customHeight="1" x14ac:dyDescent="0.25">
      <c r="A726" s="163">
        <v>44553.554108796176</v>
      </c>
      <c r="B726" s="164">
        <v>200</v>
      </c>
      <c r="C726" s="105" t="s">
        <v>1235</v>
      </c>
      <c r="D726" s="132" t="s">
        <v>24</v>
      </c>
    </row>
    <row r="727" spans="1:4" ht="15.75" customHeight="1" x14ac:dyDescent="0.25">
      <c r="A727" s="163">
        <v>44553.777256944217</v>
      </c>
      <c r="B727" s="164">
        <v>200</v>
      </c>
      <c r="C727" s="105" t="s">
        <v>1236</v>
      </c>
      <c r="D727" s="132" t="s">
        <v>24</v>
      </c>
    </row>
    <row r="728" spans="1:4" ht="15.75" customHeight="1" x14ac:dyDescent="0.25">
      <c r="A728" s="163">
        <v>44553.190370370168</v>
      </c>
      <c r="B728" s="164">
        <v>300</v>
      </c>
      <c r="C728" s="105" t="s">
        <v>1237</v>
      </c>
      <c r="D728" s="132" t="s">
        <v>24</v>
      </c>
    </row>
    <row r="729" spans="1:4" ht="15.75" customHeight="1" x14ac:dyDescent="0.25">
      <c r="A729" s="163">
        <v>44553.458703703713</v>
      </c>
      <c r="B729" s="164">
        <v>300</v>
      </c>
      <c r="C729" s="105" t="s">
        <v>608</v>
      </c>
      <c r="D729" s="132" t="s">
        <v>24</v>
      </c>
    </row>
    <row r="730" spans="1:4" ht="15.75" customHeight="1" x14ac:dyDescent="0.25">
      <c r="A730" s="163">
        <v>44553.072824073955</v>
      </c>
      <c r="B730" s="164">
        <v>361</v>
      </c>
      <c r="C730" s="105" t="s">
        <v>1238</v>
      </c>
      <c r="D730" s="132" t="s">
        <v>24</v>
      </c>
    </row>
    <row r="731" spans="1:4" ht="15.75" customHeight="1" x14ac:dyDescent="0.25">
      <c r="A731" s="163">
        <v>44553.424710648134</v>
      </c>
      <c r="B731" s="164">
        <v>400</v>
      </c>
      <c r="C731" s="105" t="s">
        <v>454</v>
      </c>
      <c r="D731" s="132" t="s">
        <v>24</v>
      </c>
    </row>
    <row r="732" spans="1:4" ht="15.75" customHeight="1" x14ac:dyDescent="0.25">
      <c r="A732" s="163">
        <v>44553.080439814832</v>
      </c>
      <c r="B732" s="164">
        <v>500</v>
      </c>
      <c r="C732" s="105" t="s">
        <v>1239</v>
      </c>
      <c r="D732" s="132" t="s">
        <v>24</v>
      </c>
    </row>
    <row r="733" spans="1:4" ht="15.75" customHeight="1" x14ac:dyDescent="0.25">
      <c r="A733" s="163">
        <v>44553.083020833321</v>
      </c>
      <c r="B733" s="164">
        <v>500</v>
      </c>
      <c r="C733" s="105" t="s">
        <v>1240</v>
      </c>
      <c r="D733" s="132" t="s">
        <v>24</v>
      </c>
    </row>
    <row r="734" spans="1:4" ht="15.75" customHeight="1" x14ac:dyDescent="0.25">
      <c r="A734" s="163">
        <v>44553.26516203722</v>
      </c>
      <c r="B734" s="164">
        <v>500</v>
      </c>
      <c r="C734" s="105" t="s">
        <v>1241</v>
      </c>
      <c r="D734" s="132" t="s">
        <v>24</v>
      </c>
    </row>
    <row r="735" spans="1:4" ht="15.75" customHeight="1" x14ac:dyDescent="0.25">
      <c r="A735" s="163">
        <v>44553.836805555504</v>
      </c>
      <c r="B735" s="164">
        <v>500</v>
      </c>
      <c r="C735" s="105" t="s">
        <v>1242</v>
      </c>
      <c r="D735" s="132" t="s">
        <v>24</v>
      </c>
    </row>
    <row r="736" spans="1:4" ht="15.75" customHeight="1" x14ac:dyDescent="0.25">
      <c r="A736" s="163">
        <v>44553.07277777791</v>
      </c>
      <c r="B736" s="164">
        <v>527</v>
      </c>
      <c r="C736" s="105" t="s">
        <v>500</v>
      </c>
      <c r="D736" s="132" t="s">
        <v>24</v>
      </c>
    </row>
    <row r="737" spans="1:4" ht="15.75" customHeight="1" x14ac:dyDescent="0.25">
      <c r="A737" s="163">
        <v>44553.079895833507</v>
      </c>
      <c r="B737" s="164">
        <v>676</v>
      </c>
      <c r="C737" s="105" t="s">
        <v>1243</v>
      </c>
      <c r="D737" s="132" t="s">
        <v>24</v>
      </c>
    </row>
    <row r="738" spans="1:4" ht="15.75" customHeight="1" x14ac:dyDescent="0.25">
      <c r="A738" s="163">
        <v>44553.059583333321</v>
      </c>
      <c r="B738" s="164">
        <v>1000</v>
      </c>
      <c r="C738" s="105" t="s">
        <v>1244</v>
      </c>
      <c r="D738" s="132" t="s">
        <v>24</v>
      </c>
    </row>
    <row r="739" spans="1:4" ht="15.75" customHeight="1" x14ac:dyDescent="0.25">
      <c r="A739" s="163">
        <v>44553.078773148358</v>
      </c>
      <c r="B739" s="164">
        <v>1000</v>
      </c>
      <c r="C739" s="105" t="s">
        <v>1245</v>
      </c>
      <c r="D739" s="132" t="s">
        <v>24</v>
      </c>
    </row>
    <row r="740" spans="1:4" ht="15.75" customHeight="1" x14ac:dyDescent="0.25">
      <c r="A740" s="163">
        <v>44553.351643518545</v>
      </c>
      <c r="B740" s="164">
        <v>1000</v>
      </c>
      <c r="C740" s="105" t="s">
        <v>1246</v>
      </c>
      <c r="D740" s="132" t="s">
        <v>24</v>
      </c>
    </row>
    <row r="741" spans="1:4" ht="15.75" customHeight="1" x14ac:dyDescent="0.25">
      <c r="A741" s="163">
        <v>44553.617291666567</v>
      </c>
      <c r="B741" s="164">
        <v>1500</v>
      </c>
      <c r="C741" s="105" t="s">
        <v>1247</v>
      </c>
      <c r="D741" s="132" t="s">
        <v>24</v>
      </c>
    </row>
    <row r="742" spans="1:4" ht="15.75" customHeight="1" x14ac:dyDescent="0.25">
      <c r="A742" s="163">
        <v>44553.080706018489</v>
      </c>
      <c r="B742" s="164">
        <v>2000</v>
      </c>
      <c r="C742" s="105" t="s">
        <v>1248</v>
      </c>
      <c r="D742" s="132" t="s">
        <v>24</v>
      </c>
    </row>
    <row r="743" spans="1:4" ht="15.75" customHeight="1" x14ac:dyDescent="0.25">
      <c r="A743" s="163">
        <v>44553.506805555429</v>
      </c>
      <c r="B743" s="164">
        <v>2000</v>
      </c>
      <c r="C743" s="105" t="s">
        <v>1249</v>
      </c>
      <c r="D743" s="132" t="s">
        <v>24</v>
      </c>
    </row>
    <row r="744" spans="1:4" ht="15.75" customHeight="1" x14ac:dyDescent="0.25">
      <c r="A744" s="163">
        <v>44553.070856481325</v>
      </c>
      <c r="B744" s="164">
        <v>2838</v>
      </c>
      <c r="C744" s="105" t="s">
        <v>1250</v>
      </c>
      <c r="D744" s="132" t="s">
        <v>24</v>
      </c>
    </row>
    <row r="745" spans="1:4" ht="15.75" customHeight="1" x14ac:dyDescent="0.25">
      <c r="A745" s="163">
        <v>44554.09362268541</v>
      </c>
      <c r="B745" s="164">
        <v>2</v>
      </c>
      <c r="C745" s="105" t="s">
        <v>1251</v>
      </c>
      <c r="D745" s="132" t="s">
        <v>24</v>
      </c>
    </row>
    <row r="746" spans="1:4" ht="15.75" customHeight="1" x14ac:dyDescent="0.25">
      <c r="A746" s="163">
        <v>44554.056909722276</v>
      </c>
      <c r="B746" s="164">
        <v>7</v>
      </c>
      <c r="C746" s="105" t="s">
        <v>1252</v>
      </c>
      <c r="D746" s="132" t="s">
        <v>24</v>
      </c>
    </row>
    <row r="747" spans="1:4" ht="15.75" customHeight="1" x14ac:dyDescent="0.25">
      <c r="A747" s="163">
        <v>44554.057384259067</v>
      </c>
      <c r="B747" s="164">
        <v>10</v>
      </c>
      <c r="C747" s="105" t="s">
        <v>741</v>
      </c>
      <c r="D747" s="132" t="s">
        <v>24</v>
      </c>
    </row>
    <row r="748" spans="1:4" ht="15.75" customHeight="1" x14ac:dyDescent="0.25">
      <c r="A748" s="163">
        <v>44554.365381944459</v>
      </c>
      <c r="B748" s="164">
        <v>25</v>
      </c>
      <c r="C748" s="105" t="s">
        <v>1253</v>
      </c>
      <c r="D748" s="132" t="s">
        <v>24</v>
      </c>
    </row>
    <row r="749" spans="1:4" ht="15.75" customHeight="1" x14ac:dyDescent="0.25">
      <c r="A749" s="163">
        <v>44554.093784722034</v>
      </c>
      <c r="B749" s="164">
        <v>50</v>
      </c>
      <c r="C749" s="105" t="s">
        <v>1254</v>
      </c>
      <c r="D749" s="132" t="s">
        <v>24</v>
      </c>
    </row>
    <row r="750" spans="1:4" ht="15.75" customHeight="1" x14ac:dyDescent="0.25">
      <c r="A750" s="163">
        <v>44554.389236111194</v>
      </c>
      <c r="B750" s="164">
        <v>50</v>
      </c>
      <c r="C750" s="105" t="s">
        <v>650</v>
      </c>
      <c r="D750" s="132" t="s">
        <v>24</v>
      </c>
    </row>
    <row r="751" spans="1:4" ht="15.75" customHeight="1" x14ac:dyDescent="0.25">
      <c r="A751" s="163">
        <v>44554.092164352071</v>
      </c>
      <c r="B751" s="164">
        <v>59</v>
      </c>
      <c r="C751" s="105" t="s">
        <v>1255</v>
      </c>
      <c r="D751" s="132" t="s">
        <v>24</v>
      </c>
    </row>
    <row r="752" spans="1:4" ht="15.75" customHeight="1" x14ac:dyDescent="0.25">
      <c r="A752" s="163">
        <v>44554.093599536922</v>
      </c>
      <c r="B752" s="164">
        <v>68</v>
      </c>
      <c r="C752" s="105" t="s">
        <v>1256</v>
      </c>
      <c r="D752" s="132" t="s">
        <v>24</v>
      </c>
    </row>
    <row r="753" spans="1:4" ht="15.75" customHeight="1" x14ac:dyDescent="0.25">
      <c r="A753" s="163">
        <v>44554.063877314795</v>
      </c>
      <c r="B753" s="164">
        <v>89</v>
      </c>
      <c r="C753" s="105" t="s">
        <v>1257</v>
      </c>
      <c r="D753" s="132" t="s">
        <v>24</v>
      </c>
    </row>
    <row r="754" spans="1:4" ht="15.75" customHeight="1" x14ac:dyDescent="0.25">
      <c r="A754" s="163">
        <v>44554.056585648097</v>
      </c>
      <c r="B754" s="164">
        <v>100</v>
      </c>
      <c r="C754" s="105" t="s">
        <v>1258</v>
      </c>
      <c r="D754" s="132" t="s">
        <v>24</v>
      </c>
    </row>
    <row r="755" spans="1:4" ht="15.75" customHeight="1" x14ac:dyDescent="0.25">
      <c r="A755" s="163">
        <v>44554.095740740653</v>
      </c>
      <c r="B755" s="164">
        <v>100</v>
      </c>
      <c r="C755" s="105" t="s">
        <v>1259</v>
      </c>
      <c r="D755" s="132" t="s">
        <v>24</v>
      </c>
    </row>
    <row r="756" spans="1:4" ht="15.75" customHeight="1" x14ac:dyDescent="0.25">
      <c r="A756" s="163">
        <v>44554.616574074142</v>
      </c>
      <c r="B756" s="164">
        <v>100</v>
      </c>
      <c r="C756" s="105" t="s">
        <v>1260</v>
      </c>
      <c r="D756" s="132" t="s">
        <v>24</v>
      </c>
    </row>
    <row r="757" spans="1:4" ht="15.75" customHeight="1" x14ac:dyDescent="0.25">
      <c r="A757" s="163">
        <v>44554.746481481474</v>
      </c>
      <c r="B757" s="164">
        <v>100</v>
      </c>
      <c r="C757" s="105" t="s">
        <v>1261</v>
      </c>
      <c r="D757" s="132" t="s">
        <v>24</v>
      </c>
    </row>
    <row r="758" spans="1:4" ht="15.75" customHeight="1" x14ac:dyDescent="0.25">
      <c r="A758" s="163">
        <v>44554.715347222053</v>
      </c>
      <c r="B758" s="164">
        <v>150</v>
      </c>
      <c r="C758" s="105" t="s">
        <v>1262</v>
      </c>
      <c r="D758" s="132" t="s">
        <v>24</v>
      </c>
    </row>
    <row r="759" spans="1:4" ht="15.75" customHeight="1" x14ac:dyDescent="0.25">
      <c r="A759" s="163">
        <v>44554.057465277612</v>
      </c>
      <c r="B759" s="164">
        <v>198</v>
      </c>
      <c r="C759" s="105" t="s">
        <v>1263</v>
      </c>
      <c r="D759" s="132" t="s">
        <v>24</v>
      </c>
    </row>
    <row r="760" spans="1:4" ht="15.75" customHeight="1" x14ac:dyDescent="0.25">
      <c r="A760" s="163">
        <v>44554.0809259261</v>
      </c>
      <c r="B760" s="164">
        <v>200</v>
      </c>
      <c r="C760" s="105" t="s">
        <v>1264</v>
      </c>
      <c r="D760" s="132" t="s">
        <v>24</v>
      </c>
    </row>
    <row r="761" spans="1:4" ht="15.75" customHeight="1" x14ac:dyDescent="0.25">
      <c r="A761" s="163">
        <v>44554.339930555783</v>
      </c>
      <c r="B761" s="164">
        <v>200</v>
      </c>
      <c r="C761" s="105" t="s">
        <v>1265</v>
      </c>
      <c r="D761" s="132" t="s">
        <v>24</v>
      </c>
    </row>
    <row r="762" spans="1:4" ht="15.75" customHeight="1" x14ac:dyDescent="0.25">
      <c r="A762" s="163">
        <v>44554.752835648134</v>
      </c>
      <c r="B762" s="164">
        <v>200</v>
      </c>
      <c r="C762" s="105" t="s">
        <v>1266</v>
      </c>
      <c r="D762" s="132" t="s">
        <v>24</v>
      </c>
    </row>
    <row r="763" spans="1:4" ht="15.75" customHeight="1" x14ac:dyDescent="0.25">
      <c r="A763" s="163">
        <v>44554.086967592593</v>
      </c>
      <c r="B763" s="164">
        <v>300</v>
      </c>
      <c r="C763" s="105" t="s">
        <v>1267</v>
      </c>
      <c r="D763" s="132" t="s">
        <v>24</v>
      </c>
    </row>
    <row r="764" spans="1:4" ht="15.75" customHeight="1" x14ac:dyDescent="0.25">
      <c r="A764" s="163">
        <v>44554.423437499907</v>
      </c>
      <c r="B764" s="164">
        <v>300</v>
      </c>
      <c r="C764" s="105" t="s">
        <v>1268</v>
      </c>
      <c r="D764" s="132" t="s">
        <v>24</v>
      </c>
    </row>
    <row r="765" spans="1:4" ht="15.75" customHeight="1" x14ac:dyDescent="0.25">
      <c r="A765" s="163">
        <v>44554.569699074142</v>
      </c>
      <c r="B765" s="164">
        <v>300</v>
      </c>
      <c r="C765" s="105" t="s">
        <v>1269</v>
      </c>
      <c r="D765" s="132" t="s">
        <v>24</v>
      </c>
    </row>
    <row r="766" spans="1:4" ht="15.75" customHeight="1" x14ac:dyDescent="0.25">
      <c r="A766" s="163">
        <v>44554.652268518694</v>
      </c>
      <c r="B766" s="164">
        <v>300</v>
      </c>
      <c r="C766" s="105" t="s">
        <v>1270</v>
      </c>
      <c r="D766" s="132" t="s">
        <v>24</v>
      </c>
    </row>
    <row r="767" spans="1:4" ht="15.75" customHeight="1" x14ac:dyDescent="0.25">
      <c r="A767" s="163">
        <v>44554.725173611194</v>
      </c>
      <c r="B767" s="164">
        <v>300</v>
      </c>
      <c r="C767" s="105" t="s">
        <v>1271</v>
      </c>
      <c r="D767" s="132" t="s">
        <v>24</v>
      </c>
    </row>
    <row r="768" spans="1:4" ht="15.75" customHeight="1" x14ac:dyDescent="0.25">
      <c r="A768" s="163">
        <v>44554.855312500149</v>
      </c>
      <c r="B768" s="164">
        <v>300</v>
      </c>
      <c r="C768" s="105" t="s">
        <v>1272</v>
      </c>
      <c r="D768" s="132" t="s">
        <v>24</v>
      </c>
    </row>
    <row r="769" spans="1:4" ht="15.75" customHeight="1" x14ac:dyDescent="0.25">
      <c r="A769" s="163">
        <v>44554.950682870578</v>
      </c>
      <c r="B769" s="164">
        <v>300</v>
      </c>
      <c r="C769" s="105" t="s">
        <v>550</v>
      </c>
      <c r="D769" s="132" t="s">
        <v>24</v>
      </c>
    </row>
    <row r="770" spans="1:4" ht="15.75" customHeight="1" x14ac:dyDescent="0.25">
      <c r="A770" s="163">
        <v>44554.47802083334</v>
      </c>
      <c r="B770" s="164">
        <v>400</v>
      </c>
      <c r="C770" s="105" t="s">
        <v>93</v>
      </c>
      <c r="D770" s="132" t="s">
        <v>24</v>
      </c>
    </row>
    <row r="771" spans="1:4" ht="15.75" customHeight="1" x14ac:dyDescent="0.25">
      <c r="A771" s="163">
        <v>44554.092905092519</v>
      </c>
      <c r="B771" s="164">
        <v>477</v>
      </c>
      <c r="C771" s="105" t="s">
        <v>677</v>
      </c>
      <c r="D771" s="132" t="s">
        <v>24</v>
      </c>
    </row>
    <row r="772" spans="1:4" ht="15.75" customHeight="1" x14ac:dyDescent="0.25">
      <c r="A772" s="163">
        <v>44554.055208333302</v>
      </c>
      <c r="B772" s="164">
        <v>500</v>
      </c>
      <c r="C772" s="105" t="s">
        <v>1273</v>
      </c>
      <c r="D772" s="132" t="s">
        <v>24</v>
      </c>
    </row>
    <row r="773" spans="1:4" ht="15.75" customHeight="1" x14ac:dyDescent="0.25">
      <c r="A773" s="163">
        <v>44554.078530092724</v>
      </c>
      <c r="B773" s="164">
        <v>500</v>
      </c>
      <c r="C773" s="105" t="s">
        <v>1274</v>
      </c>
      <c r="D773" s="132" t="s">
        <v>24</v>
      </c>
    </row>
    <row r="774" spans="1:4" ht="15.75" customHeight="1" x14ac:dyDescent="0.25">
      <c r="A774" s="163">
        <v>44554.090972222388</v>
      </c>
      <c r="B774" s="164">
        <v>500</v>
      </c>
      <c r="C774" s="105" t="s">
        <v>1275</v>
      </c>
      <c r="D774" s="132" t="s">
        <v>24</v>
      </c>
    </row>
    <row r="775" spans="1:4" ht="15.75" customHeight="1" x14ac:dyDescent="0.25">
      <c r="A775" s="163">
        <v>44554.106342592742</v>
      </c>
      <c r="B775" s="164">
        <v>500</v>
      </c>
      <c r="C775" s="105" t="s">
        <v>601</v>
      </c>
      <c r="D775" s="132" t="s">
        <v>24</v>
      </c>
    </row>
    <row r="776" spans="1:4" ht="15.75" customHeight="1" x14ac:dyDescent="0.25">
      <c r="A776" s="163">
        <v>44554.497465277556</v>
      </c>
      <c r="B776" s="164">
        <v>500</v>
      </c>
      <c r="C776" s="105" t="s">
        <v>1276</v>
      </c>
      <c r="D776" s="132" t="s">
        <v>24</v>
      </c>
    </row>
    <row r="777" spans="1:4" ht="15.75" customHeight="1" x14ac:dyDescent="0.25">
      <c r="A777" s="163">
        <v>44554.497476852033</v>
      </c>
      <c r="B777" s="164">
        <v>500</v>
      </c>
      <c r="C777" s="105" t="s">
        <v>1277</v>
      </c>
      <c r="D777" s="132" t="s">
        <v>24</v>
      </c>
    </row>
    <row r="778" spans="1:4" ht="15.75" customHeight="1" x14ac:dyDescent="0.25">
      <c r="A778" s="163">
        <v>44554.595405092463</v>
      </c>
      <c r="B778" s="164">
        <v>500</v>
      </c>
      <c r="C778" s="105" t="s">
        <v>1515</v>
      </c>
      <c r="D778" s="132" t="s">
        <v>24</v>
      </c>
    </row>
    <row r="779" spans="1:4" ht="15.75" customHeight="1" x14ac:dyDescent="0.25">
      <c r="A779" s="163">
        <v>44554.618634259328</v>
      </c>
      <c r="B779" s="164">
        <v>500</v>
      </c>
      <c r="C779" s="105" t="s">
        <v>1278</v>
      </c>
      <c r="D779" s="132" t="s">
        <v>24</v>
      </c>
    </row>
    <row r="780" spans="1:4" ht="15.75" customHeight="1" x14ac:dyDescent="0.25">
      <c r="A780" s="163">
        <v>44554.655879629776</v>
      </c>
      <c r="B780" s="164">
        <v>500</v>
      </c>
      <c r="C780" s="105" t="s">
        <v>1279</v>
      </c>
      <c r="D780" s="132" t="s">
        <v>24</v>
      </c>
    </row>
    <row r="781" spans="1:4" ht="15.75" customHeight="1" x14ac:dyDescent="0.25">
      <c r="A781" s="163">
        <v>44554.094108796213</v>
      </c>
      <c r="B781" s="164">
        <v>710</v>
      </c>
      <c r="C781" s="105" t="s">
        <v>678</v>
      </c>
      <c r="D781" s="132" t="s">
        <v>24</v>
      </c>
    </row>
    <row r="782" spans="1:4" ht="15.75" customHeight="1" x14ac:dyDescent="0.25">
      <c r="A782" s="163">
        <v>44554.093425925821</v>
      </c>
      <c r="B782" s="164">
        <v>719</v>
      </c>
      <c r="C782" s="105" t="s">
        <v>1280</v>
      </c>
      <c r="D782" s="132" t="s">
        <v>24</v>
      </c>
    </row>
    <row r="783" spans="1:4" ht="15.75" customHeight="1" x14ac:dyDescent="0.25">
      <c r="A783" s="163">
        <v>44554.805810185149</v>
      </c>
      <c r="B783" s="164">
        <v>777</v>
      </c>
      <c r="C783" s="105" t="s">
        <v>1281</v>
      </c>
      <c r="D783" s="132" t="s">
        <v>24</v>
      </c>
    </row>
    <row r="784" spans="1:4" ht="15.75" customHeight="1" x14ac:dyDescent="0.25">
      <c r="A784" s="163">
        <v>44554.092824073974</v>
      </c>
      <c r="B784" s="164">
        <v>808</v>
      </c>
      <c r="C784" s="105" t="s">
        <v>1282</v>
      </c>
      <c r="D784" s="132" t="s">
        <v>24</v>
      </c>
    </row>
    <row r="785" spans="1:4" ht="15.75" customHeight="1" x14ac:dyDescent="0.25">
      <c r="A785" s="163">
        <v>44554.648969907314</v>
      </c>
      <c r="B785" s="164">
        <v>1000</v>
      </c>
      <c r="C785" s="105" t="s">
        <v>1283</v>
      </c>
      <c r="D785" s="132" t="s">
        <v>24</v>
      </c>
    </row>
    <row r="786" spans="1:4" ht="15.75" customHeight="1" x14ac:dyDescent="0.25">
      <c r="A786" s="163">
        <v>44554.650717592798</v>
      </c>
      <c r="B786" s="164">
        <v>1000</v>
      </c>
      <c r="C786" s="105" t="s">
        <v>1284</v>
      </c>
      <c r="D786" s="132" t="s">
        <v>24</v>
      </c>
    </row>
    <row r="787" spans="1:4" ht="15.75" customHeight="1" x14ac:dyDescent="0.25">
      <c r="A787" s="163">
        <v>44554.730983796064</v>
      </c>
      <c r="B787" s="164">
        <v>1000</v>
      </c>
      <c r="C787" s="105" t="s">
        <v>1285</v>
      </c>
      <c r="D787" s="132" t="s">
        <v>24</v>
      </c>
    </row>
    <row r="788" spans="1:4" ht="15.75" customHeight="1" x14ac:dyDescent="0.25">
      <c r="A788" s="163">
        <v>44554.092499999795</v>
      </c>
      <c r="B788" s="164">
        <v>1001</v>
      </c>
      <c r="C788" s="105" t="s">
        <v>1286</v>
      </c>
      <c r="D788" s="132" t="s">
        <v>24</v>
      </c>
    </row>
    <row r="789" spans="1:4" ht="15.75" customHeight="1" x14ac:dyDescent="0.25">
      <c r="A789" s="163">
        <v>44554.093900463078</v>
      </c>
      <c r="B789" s="164">
        <v>1246</v>
      </c>
      <c r="C789" s="105" t="s">
        <v>1287</v>
      </c>
      <c r="D789" s="132" t="s">
        <v>24</v>
      </c>
    </row>
    <row r="790" spans="1:4" ht="15.75" customHeight="1" x14ac:dyDescent="0.25">
      <c r="A790" s="163">
        <v>44554.751192129683</v>
      </c>
      <c r="B790" s="164">
        <v>1371</v>
      </c>
      <c r="C790" s="105" t="s">
        <v>1288</v>
      </c>
      <c r="D790" s="132" t="s">
        <v>24</v>
      </c>
    </row>
    <row r="791" spans="1:4" ht="15.75" customHeight="1" x14ac:dyDescent="0.25">
      <c r="A791" s="163">
        <v>44554.064525463153</v>
      </c>
      <c r="B791" s="164">
        <v>2000</v>
      </c>
      <c r="C791" s="105" t="s">
        <v>1289</v>
      </c>
      <c r="D791" s="132" t="s">
        <v>24</v>
      </c>
    </row>
    <row r="792" spans="1:4" ht="15.75" customHeight="1" x14ac:dyDescent="0.25">
      <c r="A792" s="163">
        <v>44555.058252315037</v>
      </c>
      <c r="B792" s="164">
        <v>3</v>
      </c>
      <c r="C792" s="105" t="s">
        <v>1290</v>
      </c>
      <c r="D792" s="132" t="s">
        <v>24</v>
      </c>
    </row>
    <row r="793" spans="1:4" ht="15.75" customHeight="1" x14ac:dyDescent="0.25">
      <c r="A793" s="163">
        <v>44555.053402777761</v>
      </c>
      <c r="B793" s="164">
        <v>10</v>
      </c>
      <c r="C793" s="105" t="s">
        <v>1291</v>
      </c>
      <c r="D793" s="132" t="s">
        <v>24</v>
      </c>
    </row>
    <row r="794" spans="1:4" ht="15.75" customHeight="1" x14ac:dyDescent="0.25">
      <c r="A794" s="163">
        <v>44555.429988426156</v>
      </c>
      <c r="B794" s="164">
        <v>16</v>
      </c>
      <c r="C794" s="105" t="s">
        <v>1292</v>
      </c>
      <c r="D794" s="132" t="s">
        <v>24</v>
      </c>
    </row>
    <row r="795" spans="1:4" ht="15.75" customHeight="1" x14ac:dyDescent="0.25">
      <c r="A795" s="163">
        <v>44555.060011574067</v>
      </c>
      <c r="B795" s="164">
        <v>18</v>
      </c>
      <c r="C795" s="105" t="s">
        <v>501</v>
      </c>
      <c r="D795" s="132" t="s">
        <v>24</v>
      </c>
    </row>
    <row r="796" spans="1:4" ht="15.75" customHeight="1" x14ac:dyDescent="0.25">
      <c r="A796" s="163">
        <v>44555.863472222351</v>
      </c>
      <c r="B796" s="164">
        <v>18.32</v>
      </c>
      <c r="C796" s="105" t="s">
        <v>1293</v>
      </c>
      <c r="D796" s="132" t="s">
        <v>24</v>
      </c>
    </row>
    <row r="797" spans="1:4" ht="15.75" customHeight="1" x14ac:dyDescent="0.25">
      <c r="A797" s="163">
        <v>44555.725347222295</v>
      </c>
      <c r="B797" s="164">
        <v>20</v>
      </c>
      <c r="C797" s="105" t="s">
        <v>1294</v>
      </c>
      <c r="D797" s="132" t="s">
        <v>24</v>
      </c>
    </row>
    <row r="798" spans="1:4" ht="15.75" customHeight="1" x14ac:dyDescent="0.25">
      <c r="A798" s="163">
        <v>44555.836203703657</v>
      </c>
      <c r="B798" s="164">
        <v>29</v>
      </c>
      <c r="C798" s="105" t="s">
        <v>1295</v>
      </c>
      <c r="D798" s="132" t="s">
        <v>24</v>
      </c>
    </row>
    <row r="799" spans="1:4" ht="15.75" customHeight="1" x14ac:dyDescent="0.25">
      <c r="A799" s="163">
        <v>44555.066643518396</v>
      </c>
      <c r="B799" s="164">
        <v>49</v>
      </c>
      <c r="C799" s="105" t="s">
        <v>1296</v>
      </c>
      <c r="D799" s="132" t="s">
        <v>24</v>
      </c>
    </row>
    <row r="800" spans="1:4" ht="15.75" customHeight="1" x14ac:dyDescent="0.25">
      <c r="A800" s="163">
        <v>44555.066782407463</v>
      </c>
      <c r="B800" s="164">
        <v>50</v>
      </c>
      <c r="C800" s="105" t="s">
        <v>1297</v>
      </c>
      <c r="D800" s="132" t="s">
        <v>24</v>
      </c>
    </row>
    <row r="801" spans="1:4" ht="15.75" customHeight="1" x14ac:dyDescent="0.25">
      <c r="A801" s="163">
        <v>44555.439907407388</v>
      </c>
      <c r="B801" s="164">
        <v>50</v>
      </c>
      <c r="C801" s="105" t="s">
        <v>1298</v>
      </c>
      <c r="D801" s="132" t="s">
        <v>24</v>
      </c>
    </row>
    <row r="802" spans="1:4" ht="15.75" customHeight="1" x14ac:dyDescent="0.25">
      <c r="A802" s="163">
        <v>44555.08025462972</v>
      </c>
      <c r="B802" s="164">
        <v>100</v>
      </c>
      <c r="C802" s="105" t="s">
        <v>1299</v>
      </c>
      <c r="D802" s="132" t="s">
        <v>24</v>
      </c>
    </row>
    <row r="803" spans="1:4" ht="15.75" customHeight="1" x14ac:dyDescent="0.25">
      <c r="A803" s="163">
        <v>44555.167638889048</v>
      </c>
      <c r="B803" s="164">
        <v>100</v>
      </c>
      <c r="C803" s="105" t="s">
        <v>1300</v>
      </c>
      <c r="D803" s="132" t="s">
        <v>24</v>
      </c>
    </row>
    <row r="804" spans="1:4" ht="15.75" customHeight="1" x14ac:dyDescent="0.25">
      <c r="A804" s="163">
        <v>44555.420138888992</v>
      </c>
      <c r="B804" s="164">
        <v>100</v>
      </c>
      <c r="C804" s="105" t="s">
        <v>88</v>
      </c>
      <c r="D804" s="132" t="s">
        <v>24</v>
      </c>
    </row>
    <row r="805" spans="1:4" ht="15.75" customHeight="1" x14ac:dyDescent="0.25">
      <c r="A805" s="163">
        <v>44555.502476851922</v>
      </c>
      <c r="B805" s="164">
        <v>100</v>
      </c>
      <c r="C805" s="105" t="s">
        <v>1301</v>
      </c>
      <c r="D805" s="132" t="s">
        <v>24</v>
      </c>
    </row>
    <row r="806" spans="1:4" ht="15.75" customHeight="1" x14ac:dyDescent="0.25">
      <c r="A806" s="163">
        <v>44555.57565972209</v>
      </c>
      <c r="B806" s="164">
        <v>100</v>
      </c>
      <c r="C806" s="105" t="s">
        <v>1302</v>
      </c>
      <c r="D806" s="132" t="s">
        <v>24</v>
      </c>
    </row>
    <row r="807" spans="1:4" ht="15.75" customHeight="1" x14ac:dyDescent="0.25">
      <c r="A807" s="163">
        <v>44555.617789351847</v>
      </c>
      <c r="B807" s="164">
        <v>100</v>
      </c>
      <c r="C807" s="105" t="s">
        <v>1303</v>
      </c>
      <c r="D807" s="132" t="s">
        <v>24</v>
      </c>
    </row>
    <row r="808" spans="1:4" ht="15.75" customHeight="1" x14ac:dyDescent="0.25">
      <c r="A808" s="163">
        <v>44555.695138888899</v>
      </c>
      <c r="B808" s="164">
        <v>100</v>
      </c>
      <c r="C808" s="105" t="s">
        <v>850</v>
      </c>
      <c r="D808" s="132" t="s">
        <v>24</v>
      </c>
    </row>
    <row r="809" spans="1:4" ht="15.75" customHeight="1" x14ac:dyDescent="0.25">
      <c r="A809" s="163">
        <v>44555.657974536996</v>
      </c>
      <c r="B809" s="164">
        <v>164</v>
      </c>
      <c r="C809" s="105" t="s">
        <v>1304</v>
      </c>
      <c r="D809" s="132" t="s">
        <v>24</v>
      </c>
    </row>
    <row r="810" spans="1:4" ht="15.75" customHeight="1" x14ac:dyDescent="0.25">
      <c r="A810" s="163">
        <v>44555.651435185224</v>
      </c>
      <c r="B810" s="164">
        <v>170</v>
      </c>
      <c r="C810" s="105" t="s">
        <v>1305</v>
      </c>
      <c r="D810" s="132" t="s">
        <v>24</v>
      </c>
    </row>
    <row r="811" spans="1:4" ht="15.75" customHeight="1" x14ac:dyDescent="0.25">
      <c r="A811" s="163">
        <v>44555.395914352033</v>
      </c>
      <c r="B811" s="164">
        <v>200</v>
      </c>
      <c r="C811" s="105" t="s">
        <v>84</v>
      </c>
      <c r="D811" s="132" t="s">
        <v>24</v>
      </c>
    </row>
    <row r="812" spans="1:4" ht="15.75" customHeight="1" x14ac:dyDescent="0.25">
      <c r="A812" s="163">
        <v>44555.405162036885</v>
      </c>
      <c r="B812" s="164">
        <v>200</v>
      </c>
      <c r="C812" s="105" t="s">
        <v>1306</v>
      </c>
      <c r="D812" s="132" t="s">
        <v>24</v>
      </c>
    </row>
    <row r="813" spans="1:4" ht="15.75" customHeight="1" x14ac:dyDescent="0.25">
      <c r="A813" s="163">
        <v>44555.46306712972</v>
      </c>
      <c r="B813" s="164">
        <v>200</v>
      </c>
      <c r="C813" s="105" t="s">
        <v>1307</v>
      </c>
      <c r="D813" s="132" t="s">
        <v>24</v>
      </c>
    </row>
    <row r="814" spans="1:4" ht="15.75" customHeight="1" x14ac:dyDescent="0.25">
      <c r="A814" s="163">
        <v>44555.054247685242</v>
      </c>
      <c r="B814" s="164">
        <v>228</v>
      </c>
      <c r="C814" s="105" t="s">
        <v>1491</v>
      </c>
      <c r="D814" s="132" t="s">
        <v>24</v>
      </c>
    </row>
    <row r="815" spans="1:4" ht="15.75" customHeight="1" x14ac:dyDescent="0.25">
      <c r="A815" s="163">
        <v>44555.052824073937</v>
      </c>
      <c r="B815" s="164">
        <v>300</v>
      </c>
      <c r="C815" s="105" t="s">
        <v>1308</v>
      </c>
      <c r="D815" s="132" t="s">
        <v>24</v>
      </c>
    </row>
    <row r="816" spans="1:4" ht="15.75" customHeight="1" x14ac:dyDescent="0.25">
      <c r="A816" s="163">
        <v>44555.055706018582</v>
      </c>
      <c r="B816" s="164">
        <v>300</v>
      </c>
      <c r="C816" s="105" t="s">
        <v>1309</v>
      </c>
      <c r="D816" s="132" t="s">
        <v>24</v>
      </c>
    </row>
    <row r="817" spans="1:4" ht="15.75" customHeight="1" x14ac:dyDescent="0.25">
      <c r="A817" s="163">
        <v>44555.055300925858</v>
      </c>
      <c r="B817" s="164">
        <v>389</v>
      </c>
      <c r="C817" s="105" t="s">
        <v>1310</v>
      </c>
      <c r="D817" s="132" t="s">
        <v>24</v>
      </c>
    </row>
    <row r="818" spans="1:4" ht="15.75" customHeight="1" x14ac:dyDescent="0.25">
      <c r="A818" s="163">
        <v>44555.059942129534</v>
      </c>
      <c r="B818" s="164">
        <v>415</v>
      </c>
      <c r="C818" s="105" t="s">
        <v>1311</v>
      </c>
      <c r="D818" s="132" t="s">
        <v>24</v>
      </c>
    </row>
    <row r="819" spans="1:4" ht="15.75" customHeight="1" x14ac:dyDescent="0.25">
      <c r="A819" s="163">
        <v>44555.055740740616</v>
      </c>
      <c r="B819" s="164">
        <v>459</v>
      </c>
      <c r="C819" s="105" t="s">
        <v>1312</v>
      </c>
      <c r="D819" s="132" t="s">
        <v>24</v>
      </c>
    </row>
    <row r="820" spans="1:4" ht="15.75" customHeight="1" x14ac:dyDescent="0.25">
      <c r="A820" s="163">
        <v>44555.078287037089</v>
      </c>
      <c r="B820" s="164">
        <v>500</v>
      </c>
      <c r="C820" s="105" t="s">
        <v>1313</v>
      </c>
      <c r="D820" s="132" t="s">
        <v>24</v>
      </c>
    </row>
    <row r="821" spans="1:4" ht="15.75" customHeight="1" x14ac:dyDescent="0.25">
      <c r="A821" s="163">
        <v>44555.082766203675</v>
      </c>
      <c r="B821" s="164">
        <v>500</v>
      </c>
      <c r="C821" s="105" t="s">
        <v>1314</v>
      </c>
      <c r="D821" s="132" t="s">
        <v>24</v>
      </c>
    </row>
    <row r="822" spans="1:4" ht="15.75" customHeight="1" x14ac:dyDescent="0.25">
      <c r="A822" s="163">
        <v>44555.729710648302</v>
      </c>
      <c r="B822" s="164">
        <v>500</v>
      </c>
      <c r="C822" s="105" t="s">
        <v>1315</v>
      </c>
      <c r="D822" s="132" t="s">
        <v>24</v>
      </c>
    </row>
    <row r="823" spans="1:4" ht="15.75" customHeight="1" x14ac:dyDescent="0.25">
      <c r="A823" s="163">
        <v>44555.851851851679</v>
      </c>
      <c r="B823" s="164">
        <v>500</v>
      </c>
      <c r="C823" s="105" t="s">
        <v>1316</v>
      </c>
      <c r="D823" s="132" t="s">
        <v>24</v>
      </c>
    </row>
    <row r="824" spans="1:4" ht="15.75" customHeight="1" x14ac:dyDescent="0.25">
      <c r="A824" s="163">
        <v>44555.055543981493</v>
      </c>
      <c r="B824" s="164">
        <v>1000</v>
      </c>
      <c r="C824" s="105" t="s">
        <v>1317</v>
      </c>
      <c r="D824" s="132" t="s">
        <v>24</v>
      </c>
    </row>
    <row r="825" spans="1:4" ht="15.75" customHeight="1" x14ac:dyDescent="0.25">
      <c r="A825" s="163">
        <v>44555.071805555373</v>
      </c>
      <c r="B825" s="164">
        <v>1000</v>
      </c>
      <c r="C825" s="105" t="s">
        <v>1318</v>
      </c>
      <c r="D825" s="132" t="s">
        <v>24</v>
      </c>
    </row>
    <row r="826" spans="1:4" ht="15.75" customHeight="1" x14ac:dyDescent="0.25">
      <c r="A826" s="163">
        <v>44555.710300926119</v>
      </c>
      <c r="B826" s="164">
        <v>1000</v>
      </c>
      <c r="C826" s="105" t="s">
        <v>1319</v>
      </c>
      <c r="D826" s="132" t="s">
        <v>24</v>
      </c>
    </row>
    <row r="827" spans="1:4" ht="15.75" customHeight="1" x14ac:dyDescent="0.25">
      <c r="A827" s="163">
        <v>44555.858738426119</v>
      </c>
      <c r="B827" s="164">
        <v>1000</v>
      </c>
      <c r="C827" s="105" t="s">
        <v>1320</v>
      </c>
      <c r="D827" s="132" t="s">
        <v>24</v>
      </c>
    </row>
    <row r="828" spans="1:4" ht="15.75" customHeight="1" x14ac:dyDescent="0.25">
      <c r="A828" s="163">
        <v>44555.953425926156</v>
      </c>
      <c r="B828" s="164">
        <v>1000</v>
      </c>
      <c r="C828" s="105" t="s">
        <v>1492</v>
      </c>
      <c r="D828" s="132" t="s">
        <v>24</v>
      </c>
    </row>
    <row r="829" spans="1:4" ht="15.75" customHeight="1" x14ac:dyDescent="0.25">
      <c r="A829" s="163">
        <v>44555.462951388676</v>
      </c>
      <c r="B829" s="164">
        <v>1050</v>
      </c>
      <c r="C829" s="105" t="s">
        <v>1321</v>
      </c>
      <c r="D829" s="132" t="s">
        <v>24</v>
      </c>
    </row>
    <row r="830" spans="1:4" ht="15.75" customHeight="1" x14ac:dyDescent="0.25">
      <c r="A830" s="163">
        <v>44556.331932870205</v>
      </c>
      <c r="B830" s="164">
        <v>1</v>
      </c>
      <c r="C830" s="105" t="s">
        <v>1322</v>
      </c>
      <c r="D830" s="132" t="s">
        <v>24</v>
      </c>
    </row>
    <row r="831" spans="1:4" ht="15.75" customHeight="1" x14ac:dyDescent="0.25">
      <c r="A831" s="163">
        <v>44556.33417824097</v>
      </c>
      <c r="B831" s="164">
        <v>1</v>
      </c>
      <c r="C831" s="105" t="s">
        <v>1323</v>
      </c>
      <c r="D831" s="132" t="s">
        <v>24</v>
      </c>
    </row>
    <row r="832" spans="1:4" ht="15.75" customHeight="1" x14ac:dyDescent="0.25">
      <c r="A832" s="163">
        <v>44556.84019675944</v>
      </c>
      <c r="B832" s="164">
        <v>2</v>
      </c>
      <c r="C832" s="105" t="s">
        <v>1324</v>
      </c>
      <c r="D832" s="132" t="s">
        <v>24</v>
      </c>
    </row>
    <row r="833" spans="1:4" ht="15.75" customHeight="1" x14ac:dyDescent="0.25">
      <c r="A833" s="163">
        <v>44556.333750000224</v>
      </c>
      <c r="B833" s="164">
        <v>4</v>
      </c>
      <c r="C833" s="105" t="s">
        <v>1325</v>
      </c>
      <c r="D833" s="132" t="s">
        <v>24</v>
      </c>
    </row>
    <row r="834" spans="1:4" ht="15.75" customHeight="1" x14ac:dyDescent="0.25">
      <c r="A834" s="163">
        <v>44556.348680555355</v>
      </c>
      <c r="B834" s="164">
        <v>5</v>
      </c>
      <c r="C834" s="105" t="s">
        <v>1326</v>
      </c>
      <c r="D834" s="132" t="s">
        <v>24</v>
      </c>
    </row>
    <row r="835" spans="1:4" ht="15.75" customHeight="1" x14ac:dyDescent="0.25">
      <c r="A835" s="163">
        <v>44556.347534722183</v>
      </c>
      <c r="B835" s="164">
        <v>10</v>
      </c>
      <c r="C835" s="105" t="s">
        <v>1327</v>
      </c>
      <c r="D835" s="132" t="s">
        <v>24</v>
      </c>
    </row>
    <row r="836" spans="1:4" ht="15.75" customHeight="1" x14ac:dyDescent="0.25">
      <c r="A836" s="163">
        <v>44556.470659722108</v>
      </c>
      <c r="B836" s="164">
        <v>20</v>
      </c>
      <c r="C836" s="105" t="s">
        <v>469</v>
      </c>
      <c r="D836" s="132" t="s">
        <v>24</v>
      </c>
    </row>
    <row r="837" spans="1:4" ht="15.75" customHeight="1" x14ac:dyDescent="0.25">
      <c r="A837" s="163">
        <v>44556.641516203526</v>
      </c>
      <c r="B837" s="164">
        <v>25</v>
      </c>
      <c r="C837" s="105" t="s">
        <v>1328</v>
      </c>
      <c r="D837" s="132" t="s">
        <v>24</v>
      </c>
    </row>
    <row r="838" spans="1:4" ht="15.75" customHeight="1" x14ac:dyDescent="0.25">
      <c r="A838" s="163">
        <v>44556.333703703713</v>
      </c>
      <c r="B838" s="164">
        <v>28</v>
      </c>
      <c r="C838" s="105" t="s">
        <v>1329</v>
      </c>
      <c r="D838" s="132" t="s">
        <v>24</v>
      </c>
    </row>
    <row r="839" spans="1:4" ht="15.75" customHeight="1" x14ac:dyDescent="0.25">
      <c r="A839" s="163">
        <v>44556.418553240597</v>
      </c>
      <c r="B839" s="164">
        <v>60</v>
      </c>
      <c r="C839" s="105" t="s">
        <v>85</v>
      </c>
      <c r="D839" s="132" t="s">
        <v>24</v>
      </c>
    </row>
    <row r="840" spans="1:4" ht="15.75" customHeight="1" x14ac:dyDescent="0.25">
      <c r="A840" s="163">
        <v>44556.32565972209</v>
      </c>
      <c r="B840" s="164">
        <v>100</v>
      </c>
      <c r="C840" s="105" t="s">
        <v>1330</v>
      </c>
      <c r="D840" s="132" t="s">
        <v>24</v>
      </c>
    </row>
    <row r="841" spans="1:4" ht="15.75" customHeight="1" x14ac:dyDescent="0.25">
      <c r="A841" s="163">
        <v>44556.486064814962</v>
      </c>
      <c r="B841" s="164">
        <v>100</v>
      </c>
      <c r="C841" s="105" t="s">
        <v>1331</v>
      </c>
      <c r="D841" s="132" t="s">
        <v>24</v>
      </c>
    </row>
    <row r="842" spans="1:4" ht="15.75" customHeight="1" x14ac:dyDescent="0.25">
      <c r="A842" s="163">
        <v>44556.493055555504</v>
      </c>
      <c r="B842" s="164">
        <v>100</v>
      </c>
      <c r="C842" s="105" t="s">
        <v>1332</v>
      </c>
      <c r="D842" s="132" t="s">
        <v>24</v>
      </c>
    </row>
    <row r="843" spans="1:4" ht="15.75" customHeight="1" x14ac:dyDescent="0.25">
      <c r="A843" s="163">
        <v>44556.57177083334</v>
      </c>
      <c r="B843" s="164">
        <v>100</v>
      </c>
      <c r="C843" s="105" t="s">
        <v>1333</v>
      </c>
      <c r="D843" s="132" t="s">
        <v>24</v>
      </c>
    </row>
    <row r="844" spans="1:4" ht="15.75" customHeight="1" x14ac:dyDescent="0.25">
      <c r="A844" s="163">
        <v>44556.513564814813</v>
      </c>
      <c r="B844" s="164">
        <v>150</v>
      </c>
      <c r="C844" s="105" t="s">
        <v>1334</v>
      </c>
      <c r="D844" s="132" t="s">
        <v>24</v>
      </c>
    </row>
    <row r="845" spans="1:4" ht="15.75" customHeight="1" x14ac:dyDescent="0.25">
      <c r="A845" s="163">
        <v>44556.343715277966</v>
      </c>
      <c r="B845" s="164">
        <v>189</v>
      </c>
      <c r="C845" s="105" t="s">
        <v>1335</v>
      </c>
      <c r="D845" s="132" t="s">
        <v>24</v>
      </c>
    </row>
    <row r="846" spans="1:4" ht="15.75" customHeight="1" x14ac:dyDescent="0.25">
      <c r="A846" s="163">
        <v>44556.3775925925</v>
      </c>
      <c r="B846" s="164">
        <v>250</v>
      </c>
      <c r="C846" s="105" t="s">
        <v>1336</v>
      </c>
      <c r="D846" s="132" t="s">
        <v>24</v>
      </c>
    </row>
    <row r="847" spans="1:4" ht="15.75" customHeight="1" x14ac:dyDescent="0.25">
      <c r="A847" s="163">
        <v>44556.690694444347</v>
      </c>
      <c r="B847" s="164">
        <v>300</v>
      </c>
      <c r="C847" s="105" t="s">
        <v>1337</v>
      </c>
      <c r="D847" s="132" t="s">
        <v>24</v>
      </c>
    </row>
    <row r="848" spans="1:4" ht="15.75" customHeight="1" x14ac:dyDescent="0.25">
      <c r="A848" s="163">
        <v>44556.34032407403</v>
      </c>
      <c r="B848" s="164">
        <v>500</v>
      </c>
      <c r="C848" s="105" t="s">
        <v>1338</v>
      </c>
      <c r="D848" s="132" t="s">
        <v>24</v>
      </c>
    </row>
    <row r="849" spans="1:4" ht="15.75" customHeight="1" x14ac:dyDescent="0.25">
      <c r="A849" s="163">
        <v>44556.628437499981</v>
      </c>
      <c r="B849" s="164">
        <v>500</v>
      </c>
      <c r="C849" s="105" t="s">
        <v>1339</v>
      </c>
      <c r="D849" s="132" t="s">
        <v>24</v>
      </c>
    </row>
    <row r="850" spans="1:4" ht="15.75" customHeight="1" x14ac:dyDescent="0.25">
      <c r="A850" s="163">
        <v>44556.334293981548</v>
      </c>
      <c r="B850" s="164">
        <v>576</v>
      </c>
      <c r="C850" s="105" t="s">
        <v>1340</v>
      </c>
      <c r="D850" s="132" t="s">
        <v>24</v>
      </c>
    </row>
    <row r="851" spans="1:4" ht="15.75" customHeight="1" x14ac:dyDescent="0.25">
      <c r="A851" s="163">
        <v>44556.334675925784</v>
      </c>
      <c r="B851" s="164">
        <v>661</v>
      </c>
      <c r="C851" s="105" t="s">
        <v>1341</v>
      </c>
      <c r="D851" s="132" t="s">
        <v>24</v>
      </c>
    </row>
    <row r="852" spans="1:4" ht="15.75" customHeight="1" x14ac:dyDescent="0.25">
      <c r="A852" s="163">
        <v>44556.343854166567</v>
      </c>
      <c r="B852" s="164">
        <v>955</v>
      </c>
      <c r="C852" s="105" t="s">
        <v>1342</v>
      </c>
      <c r="D852" s="132" t="s">
        <v>24</v>
      </c>
    </row>
    <row r="853" spans="1:4" ht="15.75" customHeight="1" x14ac:dyDescent="0.25">
      <c r="A853" s="163">
        <v>44556.392048611306</v>
      </c>
      <c r="B853" s="164">
        <v>1000</v>
      </c>
      <c r="C853" s="105" t="s">
        <v>1343</v>
      </c>
      <c r="D853" s="132" t="s">
        <v>24</v>
      </c>
    </row>
    <row r="854" spans="1:4" ht="15.75" customHeight="1" x14ac:dyDescent="0.25">
      <c r="A854" s="163">
        <v>44556.357291666791</v>
      </c>
      <c r="B854" s="164">
        <v>1001</v>
      </c>
      <c r="C854" s="105" t="s">
        <v>1344</v>
      </c>
      <c r="D854" s="132" t="s">
        <v>24</v>
      </c>
    </row>
    <row r="855" spans="1:4" ht="15.75" customHeight="1" x14ac:dyDescent="0.25">
      <c r="A855" s="163">
        <v>44556.33513888903</v>
      </c>
      <c r="B855" s="164">
        <v>2703</v>
      </c>
      <c r="C855" s="105" t="s">
        <v>609</v>
      </c>
      <c r="D855" s="132" t="s">
        <v>24</v>
      </c>
    </row>
    <row r="856" spans="1:4" ht="15.75" customHeight="1" x14ac:dyDescent="0.25">
      <c r="A856" s="163">
        <v>44556.333726851735</v>
      </c>
      <c r="B856" s="164">
        <v>3000</v>
      </c>
      <c r="C856" s="105" t="s">
        <v>1345</v>
      </c>
      <c r="D856" s="132" t="s">
        <v>24</v>
      </c>
    </row>
    <row r="857" spans="1:4" ht="15.75" customHeight="1" x14ac:dyDescent="0.25">
      <c r="A857" s="163">
        <v>44556.344641203526</v>
      </c>
      <c r="B857" s="164">
        <v>5000</v>
      </c>
      <c r="C857" s="105" t="s">
        <v>1346</v>
      </c>
      <c r="D857" s="132" t="s">
        <v>24</v>
      </c>
    </row>
    <row r="858" spans="1:4" ht="15.75" customHeight="1" x14ac:dyDescent="0.25">
      <c r="A858" s="163">
        <v>44556.739155092742</v>
      </c>
      <c r="B858" s="164">
        <v>5000</v>
      </c>
      <c r="C858" s="105" t="s">
        <v>600</v>
      </c>
      <c r="D858" s="132" t="s">
        <v>24</v>
      </c>
    </row>
    <row r="859" spans="1:4" ht="15.75" customHeight="1" x14ac:dyDescent="0.25">
      <c r="A859" s="163">
        <v>44557.534525462892</v>
      </c>
      <c r="B859" s="164">
        <v>1</v>
      </c>
      <c r="C859" s="105" t="s">
        <v>1347</v>
      </c>
      <c r="D859" s="132" t="s">
        <v>24</v>
      </c>
    </row>
    <row r="860" spans="1:4" ht="15.75" customHeight="1" x14ac:dyDescent="0.25">
      <c r="A860" s="163">
        <v>44557.529432870448</v>
      </c>
      <c r="B860" s="164">
        <v>10</v>
      </c>
      <c r="C860" s="105" t="s">
        <v>686</v>
      </c>
      <c r="D860" s="132" t="s">
        <v>24</v>
      </c>
    </row>
    <row r="861" spans="1:4" ht="15.75" customHeight="1" x14ac:dyDescent="0.25">
      <c r="A861" s="163">
        <v>44557.529016203713</v>
      </c>
      <c r="B861" s="164">
        <v>11.76</v>
      </c>
      <c r="C861" s="105" t="s">
        <v>1348</v>
      </c>
      <c r="D861" s="132" t="s">
        <v>24</v>
      </c>
    </row>
    <row r="862" spans="1:4" ht="15.75" customHeight="1" x14ac:dyDescent="0.25">
      <c r="A862" s="163">
        <v>44557.310532407369</v>
      </c>
      <c r="B862" s="164">
        <v>17.13</v>
      </c>
      <c r="C862" s="105" t="s">
        <v>1349</v>
      </c>
      <c r="D862" s="132" t="s">
        <v>24</v>
      </c>
    </row>
    <row r="863" spans="1:4" ht="15.75" customHeight="1" x14ac:dyDescent="0.25">
      <c r="A863" s="163">
        <v>44557.490706018638</v>
      </c>
      <c r="B863" s="164">
        <v>22.49</v>
      </c>
      <c r="C863" s="105" t="s">
        <v>1350</v>
      </c>
      <c r="D863" s="132" t="s">
        <v>24</v>
      </c>
    </row>
    <row r="864" spans="1:4" ht="15.75" customHeight="1" x14ac:dyDescent="0.25">
      <c r="A864" s="163">
        <v>44557.121180555783</v>
      </c>
      <c r="B864" s="164">
        <v>42</v>
      </c>
      <c r="C864" s="105" t="s">
        <v>1351</v>
      </c>
      <c r="D864" s="132" t="s">
        <v>24</v>
      </c>
    </row>
    <row r="865" spans="1:4" ht="15.75" customHeight="1" x14ac:dyDescent="0.25">
      <c r="A865" s="163">
        <v>44557.111574074253</v>
      </c>
      <c r="B865" s="164">
        <v>50</v>
      </c>
      <c r="C865" s="105" t="s">
        <v>650</v>
      </c>
      <c r="D865" s="132" t="s">
        <v>24</v>
      </c>
    </row>
    <row r="866" spans="1:4" ht="15.75" customHeight="1" x14ac:dyDescent="0.25">
      <c r="A866" s="163">
        <v>44557.178807870485</v>
      </c>
      <c r="B866" s="164">
        <v>50</v>
      </c>
      <c r="C866" s="105" t="s">
        <v>650</v>
      </c>
      <c r="D866" s="132" t="s">
        <v>24</v>
      </c>
    </row>
    <row r="867" spans="1:4" ht="15.75" customHeight="1" x14ac:dyDescent="0.25">
      <c r="A867" s="163">
        <v>44557.414942129515</v>
      </c>
      <c r="B867" s="164">
        <v>50</v>
      </c>
      <c r="C867" s="105" t="s">
        <v>650</v>
      </c>
      <c r="D867" s="132" t="s">
        <v>24</v>
      </c>
    </row>
    <row r="868" spans="1:4" ht="15.75" customHeight="1" x14ac:dyDescent="0.25">
      <c r="A868" s="163">
        <v>44557.630833333358</v>
      </c>
      <c r="B868" s="164">
        <v>50</v>
      </c>
      <c r="C868" s="105" t="s">
        <v>1352</v>
      </c>
      <c r="D868" s="132" t="s">
        <v>24</v>
      </c>
    </row>
    <row r="869" spans="1:4" ht="15.75" customHeight="1" x14ac:dyDescent="0.25">
      <c r="A869" s="163">
        <v>44557.714756944217</v>
      </c>
      <c r="B869" s="164">
        <v>50</v>
      </c>
      <c r="C869" s="105" t="s">
        <v>1353</v>
      </c>
      <c r="D869" s="132" t="s">
        <v>24</v>
      </c>
    </row>
    <row r="870" spans="1:4" ht="15.75" customHeight="1" x14ac:dyDescent="0.25">
      <c r="A870" s="163">
        <v>44557.797129629645</v>
      </c>
      <c r="B870" s="164">
        <v>50</v>
      </c>
      <c r="C870" s="105" t="s">
        <v>1354</v>
      </c>
      <c r="D870" s="132" t="s">
        <v>24</v>
      </c>
    </row>
    <row r="871" spans="1:4" ht="15.75" customHeight="1" x14ac:dyDescent="0.25">
      <c r="A871" s="163">
        <v>44557.837557870429</v>
      </c>
      <c r="B871" s="164">
        <v>50</v>
      </c>
      <c r="C871" s="105" t="s">
        <v>1355</v>
      </c>
      <c r="D871" s="132" t="s">
        <v>24</v>
      </c>
    </row>
    <row r="872" spans="1:4" ht="15.75" customHeight="1" x14ac:dyDescent="0.25">
      <c r="A872" s="163">
        <v>44557.460173611064</v>
      </c>
      <c r="B872" s="164">
        <v>51</v>
      </c>
      <c r="C872" s="105" t="s">
        <v>312</v>
      </c>
      <c r="D872" s="132" t="s">
        <v>24</v>
      </c>
    </row>
    <row r="873" spans="1:4" ht="15.75" customHeight="1" x14ac:dyDescent="0.25">
      <c r="A873" s="163">
        <v>44557.111400463153</v>
      </c>
      <c r="B873" s="164">
        <v>65</v>
      </c>
      <c r="C873" s="105" t="s">
        <v>1356</v>
      </c>
      <c r="D873" s="132" t="s">
        <v>24</v>
      </c>
    </row>
    <row r="874" spans="1:4" ht="15.75" customHeight="1" x14ac:dyDescent="0.25">
      <c r="A874" s="163">
        <v>44557.184768518433</v>
      </c>
      <c r="B874" s="164">
        <v>75</v>
      </c>
      <c r="C874" s="105" t="s">
        <v>1357</v>
      </c>
      <c r="D874" s="132" t="s">
        <v>24</v>
      </c>
    </row>
    <row r="875" spans="1:4" ht="15.75" customHeight="1" x14ac:dyDescent="0.25">
      <c r="A875" s="163">
        <v>44557.110914351884</v>
      </c>
      <c r="B875" s="164">
        <v>89</v>
      </c>
      <c r="C875" s="105" t="s">
        <v>1358</v>
      </c>
      <c r="D875" s="132" t="s">
        <v>24</v>
      </c>
    </row>
    <row r="876" spans="1:4" ht="15.75" customHeight="1" x14ac:dyDescent="0.25">
      <c r="A876" s="163">
        <v>44557.109942129813</v>
      </c>
      <c r="B876" s="164">
        <v>100</v>
      </c>
      <c r="C876" s="105" t="s">
        <v>1359</v>
      </c>
      <c r="D876" s="132" t="s">
        <v>24</v>
      </c>
    </row>
    <row r="877" spans="1:4" ht="15.75" customHeight="1" x14ac:dyDescent="0.25">
      <c r="A877" s="163">
        <v>44557.229895833414</v>
      </c>
      <c r="B877" s="164">
        <v>100</v>
      </c>
      <c r="C877" s="105" t="s">
        <v>654</v>
      </c>
      <c r="D877" s="132" t="s">
        <v>24</v>
      </c>
    </row>
    <row r="878" spans="1:4" ht="15.75" customHeight="1" x14ac:dyDescent="0.25">
      <c r="A878" s="163">
        <v>44557.42200231459</v>
      </c>
      <c r="B878" s="164">
        <v>100</v>
      </c>
      <c r="C878" s="105" t="s">
        <v>1360</v>
      </c>
      <c r="D878" s="132" t="s">
        <v>24</v>
      </c>
    </row>
    <row r="879" spans="1:4" ht="15.75" customHeight="1" x14ac:dyDescent="0.25">
      <c r="A879" s="163">
        <v>44557.444548611064</v>
      </c>
      <c r="B879" s="164">
        <v>100</v>
      </c>
      <c r="C879" s="105" t="s">
        <v>1361</v>
      </c>
      <c r="D879" s="132" t="s">
        <v>24</v>
      </c>
    </row>
    <row r="880" spans="1:4" ht="15.75" customHeight="1" x14ac:dyDescent="0.25">
      <c r="A880" s="163">
        <v>44557.602291666437</v>
      </c>
      <c r="B880" s="164">
        <v>100</v>
      </c>
      <c r="C880" s="105" t="s">
        <v>1362</v>
      </c>
      <c r="D880" s="132" t="s">
        <v>24</v>
      </c>
    </row>
    <row r="881" spans="1:4" ht="15.75" customHeight="1" x14ac:dyDescent="0.25">
      <c r="A881" s="163">
        <v>44557.755254629534</v>
      </c>
      <c r="B881" s="164">
        <v>100</v>
      </c>
      <c r="C881" s="105" t="s">
        <v>1363</v>
      </c>
      <c r="D881" s="132" t="s">
        <v>24</v>
      </c>
    </row>
    <row r="882" spans="1:4" ht="15.75" customHeight="1" x14ac:dyDescent="0.25">
      <c r="A882" s="163">
        <v>44557.795219907537</v>
      </c>
      <c r="B882" s="164">
        <v>100</v>
      </c>
      <c r="C882" s="105" t="s">
        <v>1364</v>
      </c>
      <c r="D882" s="132" t="s">
        <v>24</v>
      </c>
    </row>
    <row r="883" spans="1:4" ht="15.75" customHeight="1" x14ac:dyDescent="0.25">
      <c r="A883" s="163">
        <v>44557.110914351884</v>
      </c>
      <c r="B883" s="164">
        <v>125</v>
      </c>
      <c r="C883" s="105" t="s">
        <v>1365</v>
      </c>
      <c r="D883" s="132" t="s">
        <v>24</v>
      </c>
    </row>
    <row r="884" spans="1:4" ht="15.75" customHeight="1" x14ac:dyDescent="0.25">
      <c r="A884" s="163">
        <v>44557.54804398166</v>
      </c>
      <c r="B884" s="164">
        <v>150</v>
      </c>
      <c r="C884" s="105" t="s">
        <v>1493</v>
      </c>
      <c r="D884" s="132" t="s">
        <v>24</v>
      </c>
    </row>
    <row r="885" spans="1:4" ht="15.75" customHeight="1" x14ac:dyDescent="0.25">
      <c r="A885" s="163">
        <v>44557.261134259403</v>
      </c>
      <c r="B885" s="164">
        <v>196</v>
      </c>
      <c r="C885" s="105" t="s">
        <v>1366</v>
      </c>
      <c r="D885" s="132" t="s">
        <v>24</v>
      </c>
    </row>
    <row r="886" spans="1:4" ht="15.75" customHeight="1" x14ac:dyDescent="0.25">
      <c r="A886" s="163">
        <v>44557.170856481418</v>
      </c>
      <c r="B886" s="164">
        <v>198</v>
      </c>
      <c r="C886" s="105" t="s">
        <v>1367</v>
      </c>
      <c r="D886" s="132" t="s">
        <v>24</v>
      </c>
    </row>
    <row r="887" spans="1:4" ht="15.75" customHeight="1" x14ac:dyDescent="0.25">
      <c r="A887" s="163">
        <v>44557.060879629571</v>
      </c>
      <c r="B887" s="164">
        <v>200</v>
      </c>
      <c r="C887" s="105" t="s">
        <v>1472</v>
      </c>
      <c r="D887" s="132" t="s">
        <v>24</v>
      </c>
    </row>
    <row r="888" spans="1:4" ht="15.75" customHeight="1" x14ac:dyDescent="0.25">
      <c r="A888" s="163">
        <v>44557.120821759105</v>
      </c>
      <c r="B888" s="164">
        <v>200</v>
      </c>
      <c r="C888" s="105" t="s">
        <v>1368</v>
      </c>
      <c r="D888" s="132" t="s">
        <v>24</v>
      </c>
    </row>
    <row r="889" spans="1:4" ht="15.75" customHeight="1" x14ac:dyDescent="0.25">
      <c r="A889" s="163">
        <v>44557.436273148283</v>
      </c>
      <c r="B889" s="164">
        <v>200</v>
      </c>
      <c r="C889" s="105" t="s">
        <v>455</v>
      </c>
      <c r="D889" s="132" t="s">
        <v>24</v>
      </c>
    </row>
    <row r="890" spans="1:4" ht="15.75" customHeight="1" x14ac:dyDescent="0.25">
      <c r="A890" s="163">
        <v>44557.480694444384</v>
      </c>
      <c r="B890" s="164">
        <v>300</v>
      </c>
      <c r="C890" s="105" t="s">
        <v>1369</v>
      </c>
      <c r="D890" s="132" t="s">
        <v>24</v>
      </c>
    </row>
    <row r="891" spans="1:4" ht="15.75" customHeight="1" x14ac:dyDescent="0.25">
      <c r="A891" s="163">
        <v>44557.66891203681</v>
      </c>
      <c r="B891" s="164">
        <v>300</v>
      </c>
      <c r="C891" s="105" t="s">
        <v>1370</v>
      </c>
      <c r="D891" s="132" t="s">
        <v>24</v>
      </c>
    </row>
    <row r="892" spans="1:4" ht="15.75" customHeight="1" x14ac:dyDescent="0.25">
      <c r="A892" s="163">
        <v>44557.185127314646</v>
      </c>
      <c r="B892" s="164">
        <v>462</v>
      </c>
      <c r="C892" s="105" t="s">
        <v>1371</v>
      </c>
      <c r="D892" s="132" t="s">
        <v>24</v>
      </c>
    </row>
    <row r="893" spans="1:4" ht="15.75" customHeight="1" x14ac:dyDescent="0.25">
      <c r="A893" s="163">
        <v>44557.067129629664</v>
      </c>
      <c r="B893" s="164">
        <v>500</v>
      </c>
      <c r="C893" s="105" t="s">
        <v>1472</v>
      </c>
      <c r="D893" s="132" t="s">
        <v>24</v>
      </c>
    </row>
    <row r="894" spans="1:4" ht="15.75" customHeight="1" x14ac:dyDescent="0.25">
      <c r="A894" s="163">
        <v>44557.166851851624</v>
      </c>
      <c r="B894" s="164">
        <v>500</v>
      </c>
      <c r="C894" s="105" t="s">
        <v>1372</v>
      </c>
      <c r="D894" s="132" t="s">
        <v>24</v>
      </c>
    </row>
    <row r="895" spans="1:4" ht="15.75" customHeight="1" x14ac:dyDescent="0.25">
      <c r="A895" s="163">
        <v>44557.184618055355</v>
      </c>
      <c r="B895" s="164">
        <v>500</v>
      </c>
      <c r="C895" s="105" t="s">
        <v>1373</v>
      </c>
      <c r="D895" s="132" t="s">
        <v>24</v>
      </c>
    </row>
    <row r="896" spans="1:4" ht="15.75" customHeight="1" x14ac:dyDescent="0.25">
      <c r="A896" s="163">
        <v>44557.394537037238</v>
      </c>
      <c r="B896" s="164">
        <v>500</v>
      </c>
      <c r="C896" s="105" t="s">
        <v>1494</v>
      </c>
      <c r="D896" s="132" t="s">
        <v>24</v>
      </c>
    </row>
    <row r="897" spans="1:4" ht="15.75" customHeight="1" x14ac:dyDescent="0.25">
      <c r="A897" s="163">
        <v>44557.444085648283</v>
      </c>
      <c r="B897" s="164">
        <v>500</v>
      </c>
      <c r="C897" s="105" t="s">
        <v>274</v>
      </c>
      <c r="D897" s="132" t="s">
        <v>24</v>
      </c>
    </row>
    <row r="898" spans="1:4" ht="15.75" customHeight="1" x14ac:dyDescent="0.25">
      <c r="A898" s="163">
        <v>44557.591759259347</v>
      </c>
      <c r="B898" s="164">
        <v>500</v>
      </c>
      <c r="C898" s="105" t="s">
        <v>1374</v>
      </c>
      <c r="D898" s="132" t="s">
        <v>24</v>
      </c>
    </row>
    <row r="899" spans="1:4" ht="15.75" customHeight="1" x14ac:dyDescent="0.25">
      <c r="A899" s="163">
        <v>44557.185335648246</v>
      </c>
      <c r="B899" s="164">
        <v>1000</v>
      </c>
      <c r="C899" s="105" t="s">
        <v>1375</v>
      </c>
      <c r="D899" s="132" t="s">
        <v>24</v>
      </c>
    </row>
    <row r="900" spans="1:4" ht="15.75" customHeight="1" x14ac:dyDescent="0.25">
      <c r="A900" s="163">
        <v>44557.812581018545</v>
      </c>
      <c r="B900" s="164">
        <v>1000</v>
      </c>
      <c r="C900" s="105" t="s">
        <v>1495</v>
      </c>
      <c r="D900" s="132" t="s">
        <v>24</v>
      </c>
    </row>
    <row r="901" spans="1:4" ht="15.75" customHeight="1" x14ac:dyDescent="0.25">
      <c r="A901" s="163">
        <v>44557.529074074235</v>
      </c>
      <c r="B901" s="164">
        <v>1500</v>
      </c>
      <c r="C901" s="105" t="s">
        <v>1376</v>
      </c>
      <c r="D901" s="132" t="s">
        <v>24</v>
      </c>
    </row>
    <row r="902" spans="1:4" ht="15.75" customHeight="1" x14ac:dyDescent="0.25">
      <c r="A902" s="163">
        <v>44557.734282407444</v>
      </c>
      <c r="B902" s="164">
        <v>1500</v>
      </c>
      <c r="C902" s="105" t="s">
        <v>685</v>
      </c>
      <c r="D902" s="132" t="s">
        <v>24</v>
      </c>
    </row>
    <row r="903" spans="1:4" ht="15.75" customHeight="1" x14ac:dyDescent="0.25">
      <c r="A903" s="163">
        <v>44557.944652777631</v>
      </c>
      <c r="B903" s="164">
        <v>2200</v>
      </c>
      <c r="C903" s="105" t="s">
        <v>599</v>
      </c>
      <c r="D903" s="132" t="s">
        <v>24</v>
      </c>
    </row>
    <row r="904" spans="1:4" ht="15.75" customHeight="1" x14ac:dyDescent="0.25">
      <c r="A904" s="163">
        <v>44558.084097222425</v>
      </c>
      <c r="B904" s="164">
        <v>0.2</v>
      </c>
      <c r="C904" s="105" t="s">
        <v>737</v>
      </c>
      <c r="D904" s="132" t="s">
        <v>24</v>
      </c>
    </row>
    <row r="905" spans="1:4" ht="15.75" customHeight="1" x14ac:dyDescent="0.25">
      <c r="A905" s="163">
        <v>44558.732719907537</v>
      </c>
      <c r="B905" s="164">
        <v>30</v>
      </c>
      <c r="C905" s="105" t="s">
        <v>1377</v>
      </c>
      <c r="D905" s="132" t="s">
        <v>24</v>
      </c>
    </row>
    <row r="906" spans="1:4" ht="15.75" customHeight="1" x14ac:dyDescent="0.25">
      <c r="A906" s="163">
        <v>44558.41289351834</v>
      </c>
      <c r="B906" s="164">
        <v>50</v>
      </c>
      <c r="C906" s="105" t="s">
        <v>650</v>
      </c>
      <c r="D906" s="132" t="s">
        <v>24</v>
      </c>
    </row>
    <row r="907" spans="1:4" ht="15.75" customHeight="1" x14ac:dyDescent="0.25">
      <c r="A907" s="163">
        <v>44558.096574074123</v>
      </c>
      <c r="B907" s="164">
        <v>56</v>
      </c>
      <c r="C907" s="105" t="s">
        <v>1378</v>
      </c>
      <c r="D907" s="132" t="s">
        <v>24</v>
      </c>
    </row>
    <row r="908" spans="1:4" ht="15.75" customHeight="1" x14ac:dyDescent="0.25">
      <c r="A908" s="163">
        <v>44558.379895833321</v>
      </c>
      <c r="B908" s="164">
        <v>80</v>
      </c>
      <c r="C908" s="105" t="s">
        <v>1379</v>
      </c>
      <c r="D908" s="132" t="s">
        <v>24</v>
      </c>
    </row>
    <row r="909" spans="1:4" ht="15.75" customHeight="1" x14ac:dyDescent="0.25">
      <c r="A909" s="163">
        <v>44558.085497685242</v>
      </c>
      <c r="B909" s="164">
        <v>100</v>
      </c>
      <c r="C909" s="105" t="s">
        <v>1380</v>
      </c>
      <c r="D909" s="132" t="s">
        <v>24</v>
      </c>
    </row>
    <row r="910" spans="1:4" ht="15.75" customHeight="1" x14ac:dyDescent="0.25">
      <c r="A910" s="163">
        <v>44558.098946759477</v>
      </c>
      <c r="B910" s="164">
        <v>100</v>
      </c>
      <c r="C910" s="105" t="s">
        <v>1381</v>
      </c>
      <c r="D910" s="132" t="s">
        <v>24</v>
      </c>
    </row>
    <row r="911" spans="1:4" ht="15.75" customHeight="1" x14ac:dyDescent="0.25">
      <c r="A911" s="163">
        <v>44558.099560185336</v>
      </c>
      <c r="B911" s="164">
        <v>100</v>
      </c>
      <c r="C911" s="105" t="s">
        <v>1382</v>
      </c>
      <c r="D911" s="132" t="s">
        <v>24</v>
      </c>
    </row>
    <row r="912" spans="1:4" ht="15.75" customHeight="1" x14ac:dyDescent="0.25">
      <c r="A912" s="163">
        <v>44558.355509259272</v>
      </c>
      <c r="B912" s="164">
        <v>100</v>
      </c>
      <c r="C912" s="105" t="s">
        <v>1383</v>
      </c>
      <c r="D912" s="132" t="s">
        <v>24</v>
      </c>
    </row>
    <row r="913" spans="1:4" ht="15.75" customHeight="1" x14ac:dyDescent="0.25">
      <c r="A913" s="163">
        <v>44558.461412037257</v>
      </c>
      <c r="B913" s="164">
        <v>100</v>
      </c>
      <c r="C913" s="105" t="s">
        <v>433</v>
      </c>
      <c r="D913" s="132" t="s">
        <v>24</v>
      </c>
    </row>
    <row r="914" spans="1:4" ht="15.75" customHeight="1" x14ac:dyDescent="0.25">
      <c r="A914" s="163">
        <v>44558.526284722146</v>
      </c>
      <c r="B914" s="164">
        <v>100</v>
      </c>
      <c r="C914" s="105" t="s">
        <v>86</v>
      </c>
      <c r="D914" s="132" t="s">
        <v>24</v>
      </c>
    </row>
    <row r="915" spans="1:4" ht="15.75" customHeight="1" x14ac:dyDescent="0.25">
      <c r="A915" s="163">
        <v>44558.691979166586</v>
      </c>
      <c r="B915" s="164">
        <v>100</v>
      </c>
      <c r="C915" s="105" t="s">
        <v>1384</v>
      </c>
      <c r="D915" s="132" t="s">
        <v>24</v>
      </c>
    </row>
    <row r="916" spans="1:4" ht="15.75" customHeight="1" x14ac:dyDescent="0.25">
      <c r="A916" s="163">
        <v>44558.741469907574</v>
      </c>
      <c r="B916" s="164">
        <v>100</v>
      </c>
      <c r="C916" s="105" t="s">
        <v>1385</v>
      </c>
      <c r="D916" s="132" t="s">
        <v>24</v>
      </c>
    </row>
    <row r="917" spans="1:4" ht="15.75" customHeight="1" x14ac:dyDescent="0.25">
      <c r="A917" s="163">
        <v>44558.801064814907</v>
      </c>
      <c r="B917" s="164">
        <v>100</v>
      </c>
      <c r="C917" s="105" t="s">
        <v>1386</v>
      </c>
      <c r="D917" s="132" t="s">
        <v>24</v>
      </c>
    </row>
    <row r="918" spans="1:4" ht="15.75" customHeight="1" x14ac:dyDescent="0.25">
      <c r="A918" s="163">
        <v>44558.098564814776</v>
      </c>
      <c r="B918" s="164">
        <v>150</v>
      </c>
      <c r="C918" s="105" t="s">
        <v>1387</v>
      </c>
      <c r="D918" s="132" t="s">
        <v>24</v>
      </c>
    </row>
    <row r="919" spans="1:4" ht="15.75" customHeight="1" x14ac:dyDescent="0.25">
      <c r="A919" s="163">
        <v>44558.097222222015</v>
      </c>
      <c r="B919" s="164">
        <v>158</v>
      </c>
      <c r="C919" s="105" t="s">
        <v>1388</v>
      </c>
      <c r="D919" s="132" t="s">
        <v>24</v>
      </c>
    </row>
    <row r="920" spans="1:4" ht="15.75" customHeight="1" x14ac:dyDescent="0.25">
      <c r="A920" s="163">
        <v>44558.097245370504</v>
      </c>
      <c r="B920" s="164">
        <v>161</v>
      </c>
      <c r="C920" s="105" t="s">
        <v>1389</v>
      </c>
      <c r="D920" s="132" t="s">
        <v>24</v>
      </c>
    </row>
    <row r="921" spans="1:4" ht="15.75" customHeight="1" x14ac:dyDescent="0.25">
      <c r="A921" s="163">
        <v>44558.098703703843</v>
      </c>
      <c r="B921" s="164">
        <v>240.61</v>
      </c>
      <c r="C921" s="105" t="s">
        <v>1390</v>
      </c>
      <c r="D921" s="132" t="s">
        <v>24</v>
      </c>
    </row>
    <row r="922" spans="1:4" ht="15.75" customHeight="1" x14ac:dyDescent="0.25">
      <c r="A922" s="163">
        <v>44558.083020833321</v>
      </c>
      <c r="B922" s="164">
        <v>311</v>
      </c>
      <c r="C922" s="105" t="s">
        <v>472</v>
      </c>
      <c r="D922" s="132" t="s">
        <v>24</v>
      </c>
    </row>
    <row r="923" spans="1:4" ht="15.75" customHeight="1" x14ac:dyDescent="0.25">
      <c r="A923" s="163">
        <v>44558.349085648078</v>
      </c>
      <c r="B923" s="164">
        <v>400</v>
      </c>
      <c r="C923" s="105" t="s">
        <v>1391</v>
      </c>
      <c r="D923" s="132" t="s">
        <v>24</v>
      </c>
    </row>
    <row r="924" spans="1:4" ht="15.75" customHeight="1" x14ac:dyDescent="0.25">
      <c r="A924" s="163">
        <v>44558.915636573918</v>
      </c>
      <c r="B924" s="164">
        <v>420</v>
      </c>
      <c r="C924" s="105" t="s">
        <v>1145</v>
      </c>
      <c r="D924" s="132" t="s">
        <v>24</v>
      </c>
    </row>
    <row r="925" spans="1:4" ht="15.75" customHeight="1" x14ac:dyDescent="0.25">
      <c r="A925" s="163">
        <v>44558.102766203694</v>
      </c>
      <c r="B925" s="164">
        <v>500</v>
      </c>
      <c r="C925" s="105" t="s">
        <v>1392</v>
      </c>
      <c r="D925" s="132" t="s">
        <v>24</v>
      </c>
    </row>
    <row r="926" spans="1:4" ht="15.75" customHeight="1" x14ac:dyDescent="0.25">
      <c r="A926" s="163">
        <v>44558.768240740523</v>
      </c>
      <c r="B926" s="164">
        <v>500</v>
      </c>
      <c r="C926" s="105" t="s">
        <v>1496</v>
      </c>
      <c r="D926" s="132" t="s">
        <v>24</v>
      </c>
    </row>
    <row r="927" spans="1:4" ht="15.75" customHeight="1" x14ac:dyDescent="0.25">
      <c r="A927" s="163">
        <v>44558.866249999963</v>
      </c>
      <c r="B927" s="164">
        <v>500</v>
      </c>
      <c r="C927" s="105" t="s">
        <v>603</v>
      </c>
      <c r="D927" s="132" t="s">
        <v>24</v>
      </c>
    </row>
    <row r="928" spans="1:4" ht="15.75" customHeight="1" x14ac:dyDescent="0.25">
      <c r="A928" s="163">
        <v>44558.893078703899</v>
      </c>
      <c r="B928" s="164">
        <v>500</v>
      </c>
      <c r="C928" s="105" t="s">
        <v>1497</v>
      </c>
      <c r="D928" s="132" t="s">
        <v>24</v>
      </c>
    </row>
    <row r="929" spans="1:4" ht="15.75" customHeight="1" x14ac:dyDescent="0.25">
      <c r="A929" s="163">
        <v>44558.098414351698</v>
      </c>
      <c r="B929" s="164">
        <v>600</v>
      </c>
      <c r="C929" s="105" t="s">
        <v>1393</v>
      </c>
      <c r="D929" s="132" t="s">
        <v>24</v>
      </c>
    </row>
    <row r="930" spans="1:4" ht="15.75" customHeight="1" x14ac:dyDescent="0.25">
      <c r="A930" s="163">
        <v>44558.083437500056</v>
      </c>
      <c r="B930" s="164">
        <v>631</v>
      </c>
      <c r="C930" s="105" t="s">
        <v>1394</v>
      </c>
      <c r="D930" s="132" t="s">
        <v>24</v>
      </c>
    </row>
    <row r="931" spans="1:4" ht="15.75" customHeight="1" x14ac:dyDescent="0.25">
      <c r="A931" s="163">
        <v>44558.704467592761</v>
      </c>
      <c r="B931" s="164">
        <v>800</v>
      </c>
      <c r="C931" s="105" t="s">
        <v>1395</v>
      </c>
      <c r="D931" s="132" t="s">
        <v>24</v>
      </c>
    </row>
    <row r="932" spans="1:4" ht="15.75" customHeight="1" x14ac:dyDescent="0.25">
      <c r="A932" s="163">
        <v>44558.083587963134</v>
      </c>
      <c r="B932" s="164">
        <v>1000</v>
      </c>
      <c r="C932" s="105" t="s">
        <v>1396</v>
      </c>
      <c r="D932" s="132" t="s">
        <v>24</v>
      </c>
    </row>
    <row r="933" spans="1:4" ht="15.75" customHeight="1" x14ac:dyDescent="0.25">
      <c r="A933" s="163">
        <v>44558.098032407463</v>
      </c>
      <c r="B933" s="164">
        <v>1000</v>
      </c>
      <c r="C933" s="105" t="s">
        <v>1397</v>
      </c>
      <c r="D933" s="132" t="s">
        <v>24</v>
      </c>
    </row>
    <row r="934" spans="1:4" ht="15.75" customHeight="1" x14ac:dyDescent="0.25">
      <c r="A934" s="163">
        <v>44558.098553240765</v>
      </c>
      <c r="B934" s="164">
        <v>1000</v>
      </c>
      <c r="C934" s="105" t="s">
        <v>1398</v>
      </c>
      <c r="D934" s="132" t="s">
        <v>24</v>
      </c>
    </row>
    <row r="935" spans="1:4" ht="15.75" customHeight="1" x14ac:dyDescent="0.25">
      <c r="A935" s="163">
        <v>44558.617083333433</v>
      </c>
      <c r="B935" s="164">
        <v>3180.65</v>
      </c>
      <c r="C935" s="105" t="s">
        <v>1399</v>
      </c>
      <c r="D935" s="132" t="s">
        <v>24</v>
      </c>
    </row>
    <row r="936" spans="1:4" ht="15.75" customHeight="1" x14ac:dyDescent="0.25">
      <c r="A936" s="163">
        <v>44558.589108796325</v>
      </c>
      <c r="B936" s="164">
        <v>5000</v>
      </c>
      <c r="C936" s="105" t="s">
        <v>1400</v>
      </c>
      <c r="D936" s="132" t="s">
        <v>24</v>
      </c>
    </row>
    <row r="937" spans="1:4" ht="15.75" customHeight="1" x14ac:dyDescent="0.25">
      <c r="A937" s="163">
        <v>44558.853402777575</v>
      </c>
      <c r="B937" s="164">
        <v>17250</v>
      </c>
      <c r="C937" s="105" t="s">
        <v>1498</v>
      </c>
      <c r="D937" s="132" t="s">
        <v>24</v>
      </c>
    </row>
    <row r="938" spans="1:4" ht="15.75" customHeight="1" x14ac:dyDescent="0.25">
      <c r="A938" s="163">
        <v>44559.133923611138</v>
      </c>
      <c r="B938" s="164">
        <v>0.3</v>
      </c>
      <c r="C938" s="105" t="s">
        <v>737</v>
      </c>
      <c r="D938" s="132" t="s">
        <v>24</v>
      </c>
    </row>
    <row r="939" spans="1:4" ht="15.75" customHeight="1" x14ac:dyDescent="0.25">
      <c r="A939" s="163">
        <v>44559.097766203806</v>
      </c>
      <c r="B939" s="164">
        <v>1</v>
      </c>
      <c r="C939" s="105" t="s">
        <v>1401</v>
      </c>
      <c r="D939" s="132" t="s">
        <v>24</v>
      </c>
    </row>
    <row r="940" spans="1:4" ht="15.75" customHeight="1" x14ac:dyDescent="0.25">
      <c r="A940" s="163">
        <v>44559.275462963153</v>
      </c>
      <c r="B940" s="164">
        <v>10</v>
      </c>
      <c r="C940" s="105" t="s">
        <v>1499</v>
      </c>
      <c r="D940" s="132" t="s">
        <v>24</v>
      </c>
    </row>
    <row r="941" spans="1:4" ht="15.75" customHeight="1" x14ac:dyDescent="0.25">
      <c r="A941" s="163">
        <v>44559.551157407463</v>
      </c>
      <c r="B941" s="164">
        <v>10</v>
      </c>
      <c r="C941" s="105" t="s">
        <v>1402</v>
      </c>
      <c r="D941" s="132" t="s">
        <v>24</v>
      </c>
    </row>
    <row r="942" spans="1:4" ht="15.75" customHeight="1" x14ac:dyDescent="0.25">
      <c r="A942" s="163">
        <v>44559.445486111101</v>
      </c>
      <c r="B942" s="164">
        <v>12.17</v>
      </c>
      <c r="C942" s="105" t="s">
        <v>1403</v>
      </c>
      <c r="D942" s="132" t="s">
        <v>24</v>
      </c>
    </row>
    <row r="943" spans="1:4" ht="15.75" customHeight="1" x14ac:dyDescent="0.25">
      <c r="A943" s="163">
        <v>44559.099861111026</v>
      </c>
      <c r="B943" s="164">
        <v>14</v>
      </c>
      <c r="C943" s="105" t="s">
        <v>502</v>
      </c>
      <c r="D943" s="132" t="s">
        <v>24</v>
      </c>
    </row>
    <row r="944" spans="1:4" ht="15.75" customHeight="1" x14ac:dyDescent="0.25">
      <c r="A944" s="163">
        <v>44559.691875000019</v>
      </c>
      <c r="B944" s="164">
        <v>20.86</v>
      </c>
      <c r="C944" s="105" t="s">
        <v>798</v>
      </c>
      <c r="D944" s="132" t="s">
        <v>24</v>
      </c>
    </row>
    <row r="945" spans="1:4" ht="15.75" customHeight="1" x14ac:dyDescent="0.25">
      <c r="A945" s="163">
        <v>44559.097349537071</v>
      </c>
      <c r="B945" s="164">
        <v>50</v>
      </c>
      <c r="C945" s="105" t="s">
        <v>1404</v>
      </c>
      <c r="D945" s="132" t="s">
        <v>24</v>
      </c>
    </row>
    <row r="946" spans="1:4" ht="15.75" customHeight="1" x14ac:dyDescent="0.25">
      <c r="A946" s="163">
        <v>44559.098020833451</v>
      </c>
      <c r="B946" s="164">
        <v>50</v>
      </c>
      <c r="C946" s="105" t="s">
        <v>1405</v>
      </c>
      <c r="D946" s="132" t="s">
        <v>24</v>
      </c>
    </row>
    <row r="947" spans="1:4" ht="15.75" customHeight="1" x14ac:dyDescent="0.25">
      <c r="A947" s="163">
        <v>44559.4036574075</v>
      </c>
      <c r="B947" s="164">
        <v>50</v>
      </c>
      <c r="C947" s="105" t="s">
        <v>650</v>
      </c>
      <c r="D947" s="132" t="s">
        <v>24</v>
      </c>
    </row>
    <row r="948" spans="1:4" ht="15.75" customHeight="1" x14ac:dyDescent="0.25">
      <c r="A948" s="163">
        <v>44559.673726852052</v>
      </c>
      <c r="B948" s="164">
        <v>50</v>
      </c>
      <c r="C948" s="105" t="s">
        <v>1406</v>
      </c>
      <c r="D948" s="132" t="s">
        <v>24</v>
      </c>
    </row>
    <row r="949" spans="1:4" ht="15.75" customHeight="1" x14ac:dyDescent="0.25">
      <c r="A949" s="163">
        <v>44559.81329861097</v>
      </c>
      <c r="B949" s="164">
        <v>50</v>
      </c>
      <c r="C949" s="105" t="s">
        <v>1407</v>
      </c>
      <c r="D949" s="132" t="s">
        <v>24</v>
      </c>
    </row>
    <row r="950" spans="1:4" ht="15.75" customHeight="1" x14ac:dyDescent="0.25">
      <c r="A950" s="163">
        <v>44559.097048610914</v>
      </c>
      <c r="B950" s="164">
        <v>100</v>
      </c>
      <c r="C950" s="105" t="s">
        <v>1408</v>
      </c>
      <c r="D950" s="132" t="s">
        <v>24</v>
      </c>
    </row>
    <row r="951" spans="1:4" ht="15.75" customHeight="1" x14ac:dyDescent="0.25">
      <c r="A951" s="163">
        <v>44559.510081018321</v>
      </c>
      <c r="B951" s="164">
        <v>100</v>
      </c>
      <c r="C951" s="105" t="s">
        <v>1409</v>
      </c>
      <c r="D951" s="132" t="s">
        <v>24</v>
      </c>
    </row>
    <row r="952" spans="1:4" ht="15.75" customHeight="1" x14ac:dyDescent="0.25">
      <c r="A952" s="163">
        <v>44559.059120370541</v>
      </c>
      <c r="B952" s="164">
        <v>100.99</v>
      </c>
      <c r="C952" s="105" t="s">
        <v>1410</v>
      </c>
      <c r="D952" s="132" t="s">
        <v>24</v>
      </c>
    </row>
    <row r="953" spans="1:4" ht="15.75" customHeight="1" x14ac:dyDescent="0.25">
      <c r="A953" s="163">
        <v>44559.097488426138</v>
      </c>
      <c r="B953" s="164">
        <v>117</v>
      </c>
      <c r="C953" s="105" t="s">
        <v>1411</v>
      </c>
      <c r="D953" s="132" t="s">
        <v>24</v>
      </c>
    </row>
    <row r="954" spans="1:4" ht="15.75" customHeight="1" x14ac:dyDescent="0.25">
      <c r="A954" s="163">
        <v>44559.719189814758</v>
      </c>
      <c r="B954" s="164">
        <v>200</v>
      </c>
      <c r="C954" s="105" t="s">
        <v>1412</v>
      </c>
      <c r="D954" s="132" t="s">
        <v>24</v>
      </c>
    </row>
    <row r="955" spans="1:4" ht="15.75" customHeight="1" x14ac:dyDescent="0.25">
      <c r="A955" s="163">
        <v>44559.435729166493</v>
      </c>
      <c r="B955" s="164">
        <v>250</v>
      </c>
      <c r="C955" s="105" t="s">
        <v>1500</v>
      </c>
      <c r="D955" s="132" t="s">
        <v>24</v>
      </c>
    </row>
    <row r="956" spans="1:4" ht="15.75" customHeight="1" x14ac:dyDescent="0.25">
      <c r="A956" s="163">
        <v>44559.444733796176</v>
      </c>
      <c r="B956" s="164">
        <v>400</v>
      </c>
      <c r="C956" s="105" t="s">
        <v>454</v>
      </c>
      <c r="D956" s="132" t="s">
        <v>24</v>
      </c>
    </row>
    <row r="957" spans="1:4" ht="15.75" customHeight="1" x14ac:dyDescent="0.25">
      <c r="A957" s="163">
        <v>44559.038506944664</v>
      </c>
      <c r="B957" s="164">
        <v>500</v>
      </c>
      <c r="C957" s="105" t="s">
        <v>1413</v>
      </c>
      <c r="D957" s="132" t="s">
        <v>24</v>
      </c>
    </row>
    <row r="958" spans="1:4" ht="15.75" customHeight="1" x14ac:dyDescent="0.25">
      <c r="A958" s="163">
        <v>44559.070324074011</v>
      </c>
      <c r="B958" s="164">
        <v>500</v>
      </c>
      <c r="C958" s="105" t="s">
        <v>1414</v>
      </c>
      <c r="D958" s="132" t="s">
        <v>24</v>
      </c>
    </row>
    <row r="959" spans="1:4" ht="15.75" customHeight="1" x14ac:dyDescent="0.25">
      <c r="A959" s="163">
        <v>44559.383020833135</v>
      </c>
      <c r="B959" s="164">
        <v>500</v>
      </c>
      <c r="C959" s="105" t="s">
        <v>1415</v>
      </c>
      <c r="D959" s="132" t="s">
        <v>24</v>
      </c>
    </row>
    <row r="960" spans="1:4" ht="15.75" customHeight="1" x14ac:dyDescent="0.25">
      <c r="A960" s="163">
        <v>44559.428101852071</v>
      </c>
      <c r="B960" s="164">
        <v>500</v>
      </c>
      <c r="C960" s="105" t="s">
        <v>55</v>
      </c>
      <c r="D960" s="132" t="s">
        <v>24</v>
      </c>
    </row>
    <row r="961" spans="1:4" ht="15.75" customHeight="1" x14ac:dyDescent="0.25">
      <c r="A961" s="163">
        <v>44559.504363426007</v>
      </c>
      <c r="B961" s="164">
        <v>500</v>
      </c>
      <c r="C961" s="105" t="s">
        <v>1416</v>
      </c>
      <c r="D961" s="132" t="s">
        <v>24</v>
      </c>
    </row>
    <row r="962" spans="1:4" ht="15.75" customHeight="1" x14ac:dyDescent="0.25">
      <c r="A962" s="163">
        <v>44559.095636574086</v>
      </c>
      <c r="B962" s="164">
        <v>600</v>
      </c>
      <c r="C962" s="105" t="s">
        <v>1417</v>
      </c>
      <c r="D962" s="132" t="s">
        <v>24</v>
      </c>
    </row>
    <row r="963" spans="1:4" ht="15.75" customHeight="1" x14ac:dyDescent="0.25">
      <c r="A963" s="163">
        <v>44559.039490740746</v>
      </c>
      <c r="B963" s="164">
        <v>1000</v>
      </c>
      <c r="C963" s="105" t="s">
        <v>1501</v>
      </c>
      <c r="D963" s="132" t="s">
        <v>24</v>
      </c>
    </row>
    <row r="964" spans="1:4" ht="15.75" customHeight="1" x14ac:dyDescent="0.25">
      <c r="A964" s="163">
        <v>44559.645104166586</v>
      </c>
      <c r="B964" s="164">
        <v>1000</v>
      </c>
      <c r="C964" s="105" t="s">
        <v>682</v>
      </c>
      <c r="D964" s="132" t="s">
        <v>24</v>
      </c>
    </row>
    <row r="965" spans="1:4" ht="15.75" customHeight="1" x14ac:dyDescent="0.25">
      <c r="A965" s="163">
        <v>44559.760706018656</v>
      </c>
      <c r="B965" s="164">
        <v>1000</v>
      </c>
      <c r="C965" s="105" t="s">
        <v>1418</v>
      </c>
      <c r="D965" s="132" t="s">
        <v>24</v>
      </c>
    </row>
    <row r="966" spans="1:4" ht="15.75" customHeight="1" x14ac:dyDescent="0.25">
      <c r="A966" s="163">
        <v>44559.786793981679</v>
      </c>
      <c r="B966" s="164">
        <v>1000</v>
      </c>
      <c r="C966" s="105" t="s">
        <v>1419</v>
      </c>
      <c r="D966" s="132" t="s">
        <v>24</v>
      </c>
    </row>
    <row r="967" spans="1:4" ht="15.75" customHeight="1" x14ac:dyDescent="0.25">
      <c r="A967" s="163">
        <v>44559.792141203769</v>
      </c>
      <c r="B967" s="164">
        <v>1000</v>
      </c>
      <c r="C967" s="105" t="s">
        <v>1420</v>
      </c>
      <c r="D967" s="132" t="s">
        <v>24</v>
      </c>
    </row>
    <row r="968" spans="1:4" ht="15.75" customHeight="1" x14ac:dyDescent="0.25">
      <c r="A968" s="163">
        <v>44559.099629629403</v>
      </c>
      <c r="B968" s="164">
        <v>1090</v>
      </c>
      <c r="C968" s="105" t="s">
        <v>1421</v>
      </c>
      <c r="D968" s="132" t="s">
        <v>24</v>
      </c>
    </row>
    <row r="969" spans="1:4" ht="15.75" customHeight="1" x14ac:dyDescent="0.25">
      <c r="A969" s="163">
        <v>44559.098437500186</v>
      </c>
      <c r="B969" s="164">
        <v>1739</v>
      </c>
      <c r="C969" s="105" t="s">
        <v>1422</v>
      </c>
      <c r="D969" s="132" t="s">
        <v>24</v>
      </c>
    </row>
    <row r="970" spans="1:4" ht="15.75" customHeight="1" x14ac:dyDescent="0.25">
      <c r="A970" s="163">
        <v>44559.591516203713</v>
      </c>
      <c r="B970" s="164">
        <v>2000</v>
      </c>
      <c r="C970" s="105" t="s">
        <v>1423</v>
      </c>
      <c r="D970" s="132" t="s">
        <v>24</v>
      </c>
    </row>
    <row r="971" spans="1:4" ht="15.75" customHeight="1" x14ac:dyDescent="0.25">
      <c r="A971" s="163">
        <v>44559.716168981511</v>
      </c>
      <c r="B971" s="164">
        <v>3000</v>
      </c>
      <c r="C971" s="105" t="s">
        <v>1424</v>
      </c>
      <c r="D971" s="132" t="s">
        <v>24</v>
      </c>
    </row>
    <row r="972" spans="1:4" ht="15.75" customHeight="1" x14ac:dyDescent="0.25">
      <c r="A972" s="163">
        <v>44559.829317129683</v>
      </c>
      <c r="B972" s="164">
        <v>3000</v>
      </c>
      <c r="C972" s="105" t="s">
        <v>1425</v>
      </c>
      <c r="D972" s="132" t="s">
        <v>24</v>
      </c>
    </row>
    <row r="973" spans="1:4" ht="15.75" customHeight="1" x14ac:dyDescent="0.25">
      <c r="A973" s="163">
        <v>44559.704861111008</v>
      </c>
      <c r="B973" s="164">
        <v>20000</v>
      </c>
      <c r="C973" s="105" t="s">
        <v>369</v>
      </c>
      <c r="D973" s="132" t="s">
        <v>24</v>
      </c>
    </row>
    <row r="974" spans="1:4" ht="15.75" customHeight="1" x14ac:dyDescent="0.25">
      <c r="A974" s="163">
        <v>44560.712164351717</v>
      </c>
      <c r="B974" s="164">
        <v>1</v>
      </c>
      <c r="C974" s="105" t="s">
        <v>820</v>
      </c>
      <c r="D974" s="132" t="s">
        <v>24</v>
      </c>
    </row>
    <row r="975" spans="1:4" ht="15.75" customHeight="1" x14ac:dyDescent="0.25">
      <c r="A975" s="163">
        <v>44560.85335648153</v>
      </c>
      <c r="B975" s="164">
        <v>10</v>
      </c>
      <c r="C975" s="105" t="s">
        <v>1426</v>
      </c>
      <c r="D975" s="132" t="s">
        <v>24</v>
      </c>
    </row>
    <row r="976" spans="1:4" ht="15.75" customHeight="1" x14ac:dyDescent="0.25">
      <c r="A976" s="163">
        <v>44560.789907407481</v>
      </c>
      <c r="B976" s="164">
        <v>25</v>
      </c>
      <c r="C976" s="105" t="s">
        <v>1427</v>
      </c>
      <c r="D976" s="132" t="s">
        <v>24</v>
      </c>
    </row>
    <row r="977" spans="1:4" ht="15.75" customHeight="1" x14ac:dyDescent="0.25">
      <c r="A977" s="163">
        <v>44560.204097222071</v>
      </c>
      <c r="B977" s="164">
        <v>50</v>
      </c>
      <c r="C977" s="105" t="s">
        <v>79</v>
      </c>
      <c r="D977" s="132" t="s">
        <v>24</v>
      </c>
    </row>
    <row r="978" spans="1:4" ht="15.75" customHeight="1" x14ac:dyDescent="0.25">
      <c r="A978" s="163">
        <v>44560.390138888732</v>
      </c>
      <c r="B978" s="164">
        <v>50</v>
      </c>
      <c r="C978" s="105" t="s">
        <v>650</v>
      </c>
      <c r="D978" s="132" t="s">
        <v>24</v>
      </c>
    </row>
    <row r="979" spans="1:4" ht="15.75" customHeight="1" x14ac:dyDescent="0.25">
      <c r="A979" s="163">
        <v>44560.62077546306</v>
      </c>
      <c r="B979" s="164">
        <v>50</v>
      </c>
      <c r="C979" s="105" t="s">
        <v>655</v>
      </c>
      <c r="D979" s="132" t="s">
        <v>24</v>
      </c>
    </row>
    <row r="980" spans="1:4" ht="15.75" customHeight="1" x14ac:dyDescent="0.25">
      <c r="A980" s="163">
        <v>44560.088159722276</v>
      </c>
      <c r="B980" s="164">
        <v>85.74</v>
      </c>
      <c r="C980" s="105" t="s">
        <v>1428</v>
      </c>
      <c r="D980" s="132" t="s">
        <v>24</v>
      </c>
    </row>
    <row r="981" spans="1:4" ht="15.75" customHeight="1" x14ac:dyDescent="0.25">
      <c r="A981" s="163">
        <v>44560.103148147929</v>
      </c>
      <c r="B981" s="164">
        <v>100</v>
      </c>
      <c r="C981" s="105" t="s">
        <v>758</v>
      </c>
      <c r="D981" s="132" t="s">
        <v>24</v>
      </c>
    </row>
    <row r="982" spans="1:4" ht="15.75" customHeight="1" x14ac:dyDescent="0.25">
      <c r="A982" s="163">
        <v>44560.704849536996</v>
      </c>
      <c r="B982" s="164">
        <v>100</v>
      </c>
      <c r="C982" s="105" t="s">
        <v>1502</v>
      </c>
      <c r="D982" s="132" t="s">
        <v>24</v>
      </c>
    </row>
    <row r="983" spans="1:4" ht="15.75" customHeight="1" x14ac:dyDescent="0.25">
      <c r="A983" s="163">
        <v>44560.716967592482</v>
      </c>
      <c r="B983" s="164">
        <v>100</v>
      </c>
      <c r="C983" s="105" t="s">
        <v>1503</v>
      </c>
      <c r="D983" s="132" t="s">
        <v>24</v>
      </c>
    </row>
    <row r="984" spans="1:4" ht="15.75" customHeight="1" x14ac:dyDescent="0.25">
      <c r="A984" s="163">
        <v>44560.418182870373</v>
      </c>
      <c r="B984" s="164">
        <v>130</v>
      </c>
      <c r="C984" s="105" t="s">
        <v>1429</v>
      </c>
      <c r="D984" s="132" t="s">
        <v>24</v>
      </c>
    </row>
    <row r="985" spans="1:4" ht="15.75" customHeight="1" x14ac:dyDescent="0.25">
      <c r="A985" s="163">
        <v>44560.777118055616</v>
      </c>
      <c r="B985" s="164">
        <v>150</v>
      </c>
      <c r="C985" s="105" t="s">
        <v>1430</v>
      </c>
      <c r="D985" s="132" t="s">
        <v>24</v>
      </c>
    </row>
    <row r="986" spans="1:4" ht="15.75" customHeight="1" x14ac:dyDescent="0.25">
      <c r="A986" s="163">
        <v>44560.715393518563</v>
      </c>
      <c r="B986" s="164">
        <v>155</v>
      </c>
      <c r="C986" s="105" t="s">
        <v>963</v>
      </c>
      <c r="D986" s="132" t="s">
        <v>24</v>
      </c>
    </row>
    <row r="987" spans="1:4" ht="15.75" customHeight="1" x14ac:dyDescent="0.25">
      <c r="A987" s="163">
        <v>44560.935046296101</v>
      </c>
      <c r="B987" s="164">
        <v>200</v>
      </c>
      <c r="C987" s="105" t="s">
        <v>1504</v>
      </c>
      <c r="D987" s="132" t="s">
        <v>24</v>
      </c>
    </row>
    <row r="988" spans="1:4" ht="15.75" customHeight="1" x14ac:dyDescent="0.25">
      <c r="A988" s="163">
        <v>44560.106516203843</v>
      </c>
      <c r="B988" s="164">
        <v>250</v>
      </c>
      <c r="C988" s="105" t="s">
        <v>681</v>
      </c>
      <c r="D988" s="132" t="s">
        <v>24</v>
      </c>
    </row>
    <row r="989" spans="1:4" ht="15.75" customHeight="1" x14ac:dyDescent="0.25">
      <c r="A989" s="163">
        <v>44560.719016203657</v>
      </c>
      <c r="B989" s="164">
        <v>300</v>
      </c>
      <c r="C989" s="105" t="s">
        <v>1431</v>
      </c>
      <c r="D989" s="132" t="s">
        <v>24</v>
      </c>
    </row>
    <row r="990" spans="1:4" ht="15.75" customHeight="1" x14ac:dyDescent="0.25">
      <c r="A990" s="163">
        <v>44560.760173611343</v>
      </c>
      <c r="B990" s="164">
        <v>300</v>
      </c>
      <c r="C990" s="105" t="s">
        <v>1505</v>
      </c>
      <c r="D990" s="132" t="s">
        <v>24</v>
      </c>
    </row>
    <row r="991" spans="1:4" ht="15.75" customHeight="1" x14ac:dyDescent="0.25">
      <c r="A991" s="163">
        <v>44560.774409722071</v>
      </c>
      <c r="B991" s="164">
        <v>300</v>
      </c>
      <c r="C991" s="105" t="s">
        <v>1432</v>
      </c>
      <c r="D991" s="132" t="s">
        <v>24</v>
      </c>
    </row>
    <row r="992" spans="1:4" ht="15.75" customHeight="1" x14ac:dyDescent="0.25">
      <c r="A992" s="163">
        <v>44560.341122685</v>
      </c>
      <c r="B992" s="164">
        <v>500</v>
      </c>
      <c r="C992" s="105" t="s">
        <v>1433</v>
      </c>
      <c r="D992" s="132" t="s">
        <v>24</v>
      </c>
    </row>
    <row r="993" spans="1:4" ht="15.75" customHeight="1" x14ac:dyDescent="0.25">
      <c r="A993" s="163">
        <v>44560.447395833209</v>
      </c>
      <c r="B993" s="164">
        <v>500</v>
      </c>
      <c r="C993" s="105" t="s">
        <v>1434</v>
      </c>
      <c r="D993" s="132" t="s">
        <v>24</v>
      </c>
    </row>
    <row r="994" spans="1:4" ht="15.75" customHeight="1" x14ac:dyDescent="0.25">
      <c r="A994" s="163">
        <v>44560.457476851996</v>
      </c>
      <c r="B994" s="164">
        <v>500</v>
      </c>
      <c r="C994" s="105" t="s">
        <v>1506</v>
      </c>
      <c r="D994" s="132" t="s">
        <v>24</v>
      </c>
    </row>
    <row r="995" spans="1:4" ht="15.75" customHeight="1" x14ac:dyDescent="0.25">
      <c r="A995" s="163">
        <v>44560.482303240802</v>
      </c>
      <c r="B995" s="164">
        <v>500</v>
      </c>
      <c r="C995" s="105" t="s">
        <v>1435</v>
      </c>
      <c r="D995" s="132" t="s">
        <v>24</v>
      </c>
    </row>
    <row r="996" spans="1:4" ht="15.75" customHeight="1" x14ac:dyDescent="0.25">
      <c r="A996" s="163">
        <v>44560.631412037183</v>
      </c>
      <c r="B996" s="164">
        <v>500</v>
      </c>
      <c r="C996" s="105" t="s">
        <v>1436</v>
      </c>
      <c r="D996" s="132" t="s">
        <v>24</v>
      </c>
    </row>
    <row r="997" spans="1:4" ht="15.75" customHeight="1" x14ac:dyDescent="0.25">
      <c r="A997" s="163">
        <v>44560.839768518694</v>
      </c>
      <c r="B997" s="164">
        <v>500</v>
      </c>
      <c r="C997" s="105" t="s">
        <v>1507</v>
      </c>
      <c r="D997" s="132" t="s">
        <v>24</v>
      </c>
    </row>
    <row r="998" spans="1:4" ht="15.75" customHeight="1" x14ac:dyDescent="0.25">
      <c r="A998" s="163">
        <v>44560.483530092519</v>
      </c>
      <c r="B998" s="164">
        <v>1000</v>
      </c>
      <c r="C998" s="105" t="s">
        <v>1437</v>
      </c>
      <c r="D998" s="132" t="s">
        <v>24</v>
      </c>
    </row>
    <row r="999" spans="1:4" ht="15.75" customHeight="1" x14ac:dyDescent="0.25">
      <c r="A999" s="163">
        <v>44560.536249999888</v>
      </c>
      <c r="B999" s="164">
        <v>1000</v>
      </c>
      <c r="C999" s="105" t="s">
        <v>1508</v>
      </c>
      <c r="D999" s="132" t="s">
        <v>24</v>
      </c>
    </row>
    <row r="1000" spans="1:4" ht="15.75" customHeight="1" x14ac:dyDescent="0.25">
      <c r="A1000" s="163">
        <v>44560.709560185205</v>
      </c>
      <c r="B1000" s="164">
        <v>1000</v>
      </c>
      <c r="C1000" s="105" t="s">
        <v>524</v>
      </c>
      <c r="D1000" s="132" t="s">
        <v>24</v>
      </c>
    </row>
    <row r="1001" spans="1:4" ht="15.75" customHeight="1" x14ac:dyDescent="0.25">
      <c r="A1001" s="163">
        <v>44560.742673611268</v>
      </c>
      <c r="B1001" s="164">
        <v>1000</v>
      </c>
      <c r="C1001" s="105" t="s">
        <v>1438</v>
      </c>
      <c r="D1001" s="132" t="s">
        <v>24</v>
      </c>
    </row>
    <row r="1002" spans="1:4" ht="15.75" customHeight="1" x14ac:dyDescent="0.25">
      <c r="A1002" s="163">
        <v>44560.774826388806</v>
      </c>
      <c r="B1002" s="164">
        <v>1000</v>
      </c>
      <c r="C1002" s="105" t="s">
        <v>1439</v>
      </c>
      <c r="D1002" s="132" t="s">
        <v>24</v>
      </c>
    </row>
    <row r="1003" spans="1:4" ht="15.75" customHeight="1" x14ac:dyDescent="0.25">
      <c r="A1003" s="163">
        <v>44560.936932870187</v>
      </c>
      <c r="B1003" s="164">
        <v>1000</v>
      </c>
      <c r="C1003" s="105" t="s">
        <v>607</v>
      </c>
      <c r="D1003" s="132" t="s">
        <v>24</v>
      </c>
    </row>
    <row r="1004" spans="1:4" ht="15.75" customHeight="1" x14ac:dyDescent="0.25">
      <c r="A1004" s="163">
        <v>44560.763043981511</v>
      </c>
      <c r="B1004" s="164">
        <v>3000</v>
      </c>
      <c r="C1004" s="105" t="s">
        <v>689</v>
      </c>
      <c r="D1004" s="132" t="s">
        <v>24</v>
      </c>
    </row>
    <row r="1005" spans="1:4" ht="15.75" customHeight="1" x14ac:dyDescent="0.25">
      <c r="A1005" s="163">
        <v>44560.893055555411</v>
      </c>
      <c r="B1005" s="164">
        <v>5000</v>
      </c>
      <c r="C1005" s="105" t="s">
        <v>1509</v>
      </c>
      <c r="D1005" s="132" t="s">
        <v>24</v>
      </c>
    </row>
    <row r="1006" spans="1:4" ht="15.75" customHeight="1" x14ac:dyDescent="0.25">
      <c r="A1006" s="163">
        <v>44560.719884259161</v>
      </c>
      <c r="B1006" s="164">
        <v>30000</v>
      </c>
      <c r="C1006" s="105" t="s">
        <v>662</v>
      </c>
      <c r="D1006" s="132" t="s">
        <v>24</v>
      </c>
    </row>
    <row r="1007" spans="1:4" ht="15.75" customHeight="1" x14ac:dyDescent="0.25">
      <c r="A1007" s="163">
        <v>44561.085243055597</v>
      </c>
      <c r="B1007" s="164">
        <v>1</v>
      </c>
      <c r="C1007" s="105" t="s">
        <v>1440</v>
      </c>
      <c r="D1007" s="132" t="s">
        <v>24</v>
      </c>
    </row>
    <row r="1008" spans="1:4" ht="15.75" customHeight="1" x14ac:dyDescent="0.25">
      <c r="A1008" s="163">
        <v>44561.599490740802</v>
      </c>
      <c r="B1008" s="164">
        <v>3.2</v>
      </c>
      <c r="C1008" s="105" t="s">
        <v>741</v>
      </c>
      <c r="D1008" s="132" t="s">
        <v>24</v>
      </c>
    </row>
    <row r="1009" spans="1:4" ht="15.75" customHeight="1" x14ac:dyDescent="0.25">
      <c r="A1009" s="163">
        <v>44561.733067129739</v>
      </c>
      <c r="B1009" s="164">
        <v>10</v>
      </c>
      <c r="C1009" s="105" t="s">
        <v>1441</v>
      </c>
      <c r="D1009" s="132" t="s">
        <v>24</v>
      </c>
    </row>
    <row r="1010" spans="1:4" ht="15.75" customHeight="1" x14ac:dyDescent="0.25">
      <c r="A1010" s="163">
        <v>44561.071296296082</v>
      </c>
      <c r="B1010" s="164">
        <v>14</v>
      </c>
      <c r="C1010" s="105" t="s">
        <v>1442</v>
      </c>
      <c r="D1010" s="132" t="s">
        <v>24</v>
      </c>
    </row>
    <row r="1011" spans="1:4" ht="15.75" customHeight="1" x14ac:dyDescent="0.25">
      <c r="A1011" s="163">
        <v>44561.07420138875</v>
      </c>
      <c r="B1011" s="164">
        <v>30</v>
      </c>
      <c r="C1011" s="105" t="s">
        <v>1443</v>
      </c>
      <c r="D1011" s="132" t="s">
        <v>24</v>
      </c>
    </row>
    <row r="1012" spans="1:4" ht="15.75" customHeight="1" x14ac:dyDescent="0.25">
      <c r="A1012" s="163">
        <v>44561.064548611175</v>
      </c>
      <c r="B1012" s="164">
        <v>100</v>
      </c>
      <c r="C1012" s="105" t="s">
        <v>1444</v>
      </c>
      <c r="D1012" s="132" t="s">
        <v>24</v>
      </c>
    </row>
    <row r="1013" spans="1:4" ht="15.75" customHeight="1" x14ac:dyDescent="0.25">
      <c r="A1013" s="163">
        <v>44561.099120370578</v>
      </c>
      <c r="B1013" s="164">
        <v>100</v>
      </c>
      <c r="C1013" s="105" t="s">
        <v>1445</v>
      </c>
      <c r="D1013" s="132" t="s">
        <v>24</v>
      </c>
    </row>
    <row r="1014" spans="1:4" ht="15.75" customHeight="1" x14ac:dyDescent="0.25">
      <c r="A1014" s="163">
        <v>44561.37178240763</v>
      </c>
      <c r="B1014" s="164">
        <v>100</v>
      </c>
      <c r="C1014" s="105" t="s">
        <v>1510</v>
      </c>
      <c r="D1014" s="132" t="s">
        <v>24</v>
      </c>
    </row>
    <row r="1015" spans="1:4" ht="15.75" customHeight="1" x14ac:dyDescent="0.25">
      <c r="A1015" s="163">
        <v>44561.398460648023</v>
      </c>
      <c r="B1015" s="164">
        <v>100</v>
      </c>
      <c r="C1015" s="105" t="s">
        <v>341</v>
      </c>
      <c r="D1015" s="132" t="s">
        <v>24</v>
      </c>
    </row>
    <row r="1016" spans="1:4" ht="15.75" customHeight="1" x14ac:dyDescent="0.25">
      <c r="A1016" s="163">
        <v>44561.753993055783</v>
      </c>
      <c r="B1016" s="164">
        <v>100</v>
      </c>
      <c r="C1016" s="105" t="s">
        <v>1446</v>
      </c>
      <c r="D1016" s="132" t="s">
        <v>24</v>
      </c>
    </row>
    <row r="1017" spans="1:4" ht="15.75" customHeight="1" x14ac:dyDescent="0.25">
      <c r="A1017" s="163">
        <v>44561.450254629832</v>
      </c>
      <c r="B1017" s="164">
        <v>150</v>
      </c>
      <c r="C1017" s="105" t="s">
        <v>748</v>
      </c>
      <c r="D1017" s="132" t="s">
        <v>24</v>
      </c>
    </row>
    <row r="1018" spans="1:4" ht="15.75" customHeight="1" x14ac:dyDescent="0.25">
      <c r="A1018" s="163">
        <v>44561.337199074216</v>
      </c>
      <c r="B1018" s="164">
        <v>164.88</v>
      </c>
      <c r="C1018" s="105" t="s">
        <v>1447</v>
      </c>
      <c r="D1018" s="132" t="s">
        <v>24</v>
      </c>
    </row>
    <row r="1019" spans="1:4" ht="15.75" customHeight="1" x14ac:dyDescent="0.25">
      <c r="A1019" s="163">
        <v>44561.74042824097</v>
      </c>
      <c r="B1019" s="164">
        <v>200</v>
      </c>
      <c r="C1019" s="105" t="s">
        <v>1448</v>
      </c>
      <c r="D1019" s="132" t="s">
        <v>24</v>
      </c>
    </row>
    <row r="1020" spans="1:4" ht="15.75" customHeight="1" x14ac:dyDescent="0.25">
      <c r="A1020" s="163">
        <v>44561.83108796319</v>
      </c>
      <c r="B1020" s="164">
        <v>200</v>
      </c>
      <c r="C1020" s="105" t="s">
        <v>1511</v>
      </c>
      <c r="D1020" s="132" t="s">
        <v>24</v>
      </c>
    </row>
    <row r="1021" spans="1:4" ht="15.75" customHeight="1" x14ac:dyDescent="0.25">
      <c r="A1021" s="163">
        <v>44561.050370370504</v>
      </c>
      <c r="B1021" s="164">
        <v>214</v>
      </c>
      <c r="C1021" s="105" t="s">
        <v>1512</v>
      </c>
      <c r="D1021" s="132" t="s">
        <v>24</v>
      </c>
    </row>
    <row r="1022" spans="1:4" ht="15.75" customHeight="1" x14ac:dyDescent="0.25">
      <c r="A1022" s="163">
        <v>44561.072453703731</v>
      </c>
      <c r="B1022" s="164">
        <v>300</v>
      </c>
      <c r="C1022" s="105" t="s">
        <v>1449</v>
      </c>
      <c r="D1022" s="132" t="s">
        <v>24</v>
      </c>
    </row>
    <row r="1023" spans="1:4" ht="15.75" customHeight="1" x14ac:dyDescent="0.25">
      <c r="A1023" s="163">
        <v>44561.810821759049</v>
      </c>
      <c r="B1023" s="164">
        <v>300</v>
      </c>
      <c r="C1023" s="105" t="s">
        <v>1513</v>
      </c>
      <c r="D1023" s="132" t="s">
        <v>24</v>
      </c>
    </row>
    <row r="1024" spans="1:4" ht="15.75" customHeight="1" x14ac:dyDescent="0.25">
      <c r="A1024" s="163">
        <v>44561.810983796138</v>
      </c>
      <c r="B1024" s="164">
        <v>300</v>
      </c>
      <c r="C1024" s="105" t="s">
        <v>683</v>
      </c>
      <c r="D1024" s="132" t="s">
        <v>24</v>
      </c>
    </row>
    <row r="1025" spans="1:4" ht="15.75" customHeight="1" x14ac:dyDescent="0.25">
      <c r="A1025" s="163">
        <v>44561.06605324056</v>
      </c>
      <c r="B1025" s="164">
        <v>304</v>
      </c>
      <c r="C1025" s="105" t="s">
        <v>1450</v>
      </c>
      <c r="D1025" s="132" t="s">
        <v>24</v>
      </c>
    </row>
    <row r="1026" spans="1:4" ht="15.75" customHeight="1" x14ac:dyDescent="0.25">
      <c r="A1026" s="163">
        <v>44561.574710648041</v>
      </c>
      <c r="B1026" s="164">
        <v>340</v>
      </c>
      <c r="C1026" s="105" t="s">
        <v>1467</v>
      </c>
      <c r="D1026" s="132" t="s">
        <v>24</v>
      </c>
    </row>
    <row r="1027" spans="1:4" ht="15.75" customHeight="1" x14ac:dyDescent="0.25">
      <c r="A1027" s="163">
        <v>44561.079988426063</v>
      </c>
      <c r="B1027" s="164">
        <v>500</v>
      </c>
      <c r="C1027" s="105" t="s">
        <v>1451</v>
      </c>
      <c r="D1027" s="132" t="s">
        <v>24</v>
      </c>
    </row>
    <row r="1028" spans="1:4" ht="15.75" customHeight="1" x14ac:dyDescent="0.25">
      <c r="A1028" s="163">
        <v>44561.493611111306</v>
      </c>
      <c r="B1028" s="164">
        <v>500</v>
      </c>
      <c r="C1028" s="105" t="s">
        <v>1452</v>
      </c>
      <c r="D1028" s="132" t="s">
        <v>24</v>
      </c>
    </row>
    <row r="1029" spans="1:4" ht="15.75" customHeight="1" x14ac:dyDescent="0.25">
      <c r="A1029" s="163">
        <v>44561.634467592463</v>
      </c>
      <c r="B1029" s="164">
        <v>500</v>
      </c>
      <c r="C1029" s="105" t="s">
        <v>1453</v>
      </c>
      <c r="D1029" s="132" t="s">
        <v>24</v>
      </c>
    </row>
    <row r="1030" spans="1:4" ht="15.75" customHeight="1" x14ac:dyDescent="0.25">
      <c r="A1030" s="163">
        <v>44561.076805555727</v>
      </c>
      <c r="B1030" s="164">
        <v>600</v>
      </c>
      <c r="C1030" s="105" t="s">
        <v>1454</v>
      </c>
      <c r="D1030" s="132" t="s">
        <v>24</v>
      </c>
    </row>
    <row r="1031" spans="1:4" ht="15.75" customHeight="1" x14ac:dyDescent="0.25">
      <c r="A1031" s="163">
        <v>44561.070706018712</v>
      </c>
      <c r="B1031" s="164">
        <v>617</v>
      </c>
      <c r="C1031" s="105" t="s">
        <v>1450</v>
      </c>
      <c r="D1031" s="132" t="s">
        <v>24</v>
      </c>
    </row>
    <row r="1032" spans="1:4" ht="15.75" customHeight="1" x14ac:dyDescent="0.25">
      <c r="A1032" s="163">
        <v>44561.842430555727</v>
      </c>
      <c r="B1032" s="164">
        <v>700</v>
      </c>
      <c r="C1032" s="105" t="s">
        <v>1455</v>
      </c>
      <c r="D1032" s="132" t="s">
        <v>24</v>
      </c>
    </row>
    <row r="1033" spans="1:4" ht="15.75" customHeight="1" x14ac:dyDescent="0.25">
      <c r="A1033" s="163">
        <v>44561.521261574235</v>
      </c>
      <c r="B1033" s="164">
        <v>1000</v>
      </c>
      <c r="C1033" s="105" t="s">
        <v>1456</v>
      </c>
      <c r="D1033" s="132" t="s">
        <v>24</v>
      </c>
    </row>
    <row r="1034" spans="1:4" ht="15.75" customHeight="1" x14ac:dyDescent="0.25">
      <c r="A1034" s="163">
        <v>44561.539363426156</v>
      </c>
      <c r="B1034" s="164">
        <v>1000</v>
      </c>
      <c r="C1034" s="105" t="s">
        <v>1457</v>
      </c>
      <c r="D1034" s="132" t="s">
        <v>24</v>
      </c>
    </row>
    <row r="1035" spans="1:4" ht="15.75" customHeight="1" x14ac:dyDescent="0.25">
      <c r="A1035" s="163">
        <v>44561.544027777854</v>
      </c>
      <c r="B1035" s="164">
        <v>1000</v>
      </c>
      <c r="C1035" s="105" t="s">
        <v>1458</v>
      </c>
      <c r="D1035" s="132" t="s">
        <v>24</v>
      </c>
    </row>
    <row r="1036" spans="1:4" ht="15.75" customHeight="1" x14ac:dyDescent="0.25">
      <c r="A1036" s="163">
        <v>44561.600451388862</v>
      </c>
      <c r="B1036" s="164">
        <v>1000</v>
      </c>
      <c r="C1036" s="105" t="s">
        <v>1459</v>
      </c>
      <c r="D1036" s="132" t="s">
        <v>24</v>
      </c>
    </row>
    <row r="1037" spans="1:4" ht="15.75" customHeight="1" x14ac:dyDescent="0.25">
      <c r="A1037" s="163">
        <v>44561.710497685242</v>
      </c>
      <c r="B1037" s="164">
        <v>1000</v>
      </c>
      <c r="C1037" s="105" t="s">
        <v>1514</v>
      </c>
      <c r="D1037" s="132" t="s">
        <v>24</v>
      </c>
    </row>
    <row r="1038" spans="1:4" ht="15.75" customHeight="1" x14ac:dyDescent="0.25">
      <c r="A1038" s="163">
        <v>44561.646527777892</v>
      </c>
      <c r="B1038" s="164">
        <v>1200</v>
      </c>
      <c r="C1038" s="105" t="s">
        <v>1460</v>
      </c>
      <c r="D1038" s="132" t="s">
        <v>24</v>
      </c>
    </row>
    <row r="1039" spans="1:4" ht="15.75" customHeight="1" x14ac:dyDescent="0.25">
      <c r="A1039" s="163">
        <v>44561.633553240914</v>
      </c>
      <c r="B1039" s="164">
        <v>10000</v>
      </c>
      <c r="C1039" s="105" t="s">
        <v>1461</v>
      </c>
      <c r="D1039" s="132" t="s">
        <v>24</v>
      </c>
    </row>
    <row r="1040" spans="1:4" ht="15.75" customHeight="1" x14ac:dyDescent="0.25">
      <c r="A1040" s="163">
        <v>44561.845949074253</v>
      </c>
      <c r="B1040" s="164">
        <v>10000</v>
      </c>
      <c r="C1040" s="105" t="s">
        <v>1462</v>
      </c>
      <c r="D1040" s="132" t="s">
        <v>24</v>
      </c>
    </row>
    <row r="1041" spans="1:4" ht="15" customHeight="1" x14ac:dyDescent="0.25">
      <c r="A1041" s="55" t="s">
        <v>18</v>
      </c>
      <c r="B1041" s="74">
        <f>SUM(B11:B1040)</f>
        <v>505059.02999999997</v>
      </c>
      <c r="C1041" s="234"/>
      <c r="D1041" s="235"/>
    </row>
    <row r="1042" spans="1:4" ht="15" customHeight="1" x14ac:dyDescent="0.25">
      <c r="A1042" s="216" t="s">
        <v>1528</v>
      </c>
      <c r="B1042" s="217"/>
      <c r="C1042" s="217"/>
      <c r="D1042" s="218"/>
    </row>
    <row r="1043" spans="1:4" s="99" customFormat="1" ht="15" customHeight="1" x14ac:dyDescent="0.25">
      <c r="A1043" s="212">
        <v>44559</v>
      </c>
      <c r="B1043" s="157">
        <v>540</v>
      </c>
      <c r="C1043" s="209" t="s">
        <v>1534</v>
      </c>
      <c r="D1043" s="210"/>
    </row>
    <row r="1044" spans="1:4" s="99" customFormat="1" ht="15" customHeight="1" x14ac:dyDescent="0.25">
      <c r="A1044" s="213"/>
      <c r="B1044" s="157">
        <v>1250</v>
      </c>
      <c r="C1044" s="209" t="s">
        <v>1535</v>
      </c>
      <c r="D1044" s="210"/>
    </row>
    <row r="1045" spans="1:4" s="99" customFormat="1" ht="15" customHeight="1" x14ac:dyDescent="0.25">
      <c r="A1045" s="213"/>
      <c r="B1045" s="157">
        <v>1526</v>
      </c>
      <c r="C1045" s="209" t="s">
        <v>1536</v>
      </c>
      <c r="D1045" s="210"/>
    </row>
    <row r="1046" spans="1:4" s="99" customFormat="1" ht="15" customHeight="1" x14ac:dyDescent="0.25">
      <c r="A1046" s="213"/>
      <c r="B1046" s="157">
        <v>750</v>
      </c>
      <c r="C1046" s="209" t="s">
        <v>1537</v>
      </c>
      <c r="D1046" s="210"/>
    </row>
    <row r="1047" spans="1:4" s="99" customFormat="1" ht="15" customHeight="1" x14ac:dyDescent="0.25">
      <c r="A1047" s="213"/>
      <c r="B1047" s="157">
        <v>2200</v>
      </c>
      <c r="C1047" s="209" t="s">
        <v>1538</v>
      </c>
      <c r="D1047" s="210"/>
    </row>
    <row r="1048" spans="1:4" s="99" customFormat="1" ht="15" customHeight="1" x14ac:dyDescent="0.25">
      <c r="A1048" s="213"/>
      <c r="B1048" s="157">
        <v>1627</v>
      </c>
      <c r="C1048" s="209" t="s">
        <v>1539</v>
      </c>
      <c r="D1048" s="210"/>
    </row>
    <row r="1049" spans="1:4" s="99" customFormat="1" ht="15" customHeight="1" x14ac:dyDescent="0.25">
      <c r="A1049" s="213"/>
      <c r="B1049" s="157">
        <v>2150</v>
      </c>
      <c r="C1049" s="209" t="s">
        <v>1566</v>
      </c>
      <c r="D1049" s="210"/>
    </row>
    <row r="1050" spans="1:4" s="99" customFormat="1" ht="15" customHeight="1" x14ac:dyDescent="0.25">
      <c r="A1050" s="213"/>
      <c r="B1050" s="157">
        <v>12200</v>
      </c>
      <c r="C1050" s="209" t="s">
        <v>1567</v>
      </c>
      <c r="D1050" s="210"/>
    </row>
    <row r="1051" spans="1:4" s="99" customFormat="1" ht="15" customHeight="1" x14ac:dyDescent="0.25">
      <c r="A1051" s="213"/>
      <c r="B1051" s="157">
        <v>575</v>
      </c>
      <c r="C1051" s="209" t="s">
        <v>1564</v>
      </c>
      <c r="D1051" s="210"/>
    </row>
    <row r="1052" spans="1:4" s="99" customFormat="1" ht="15" customHeight="1" x14ac:dyDescent="0.25">
      <c r="A1052" s="213"/>
      <c r="B1052" s="157">
        <v>1330</v>
      </c>
      <c r="C1052" s="209" t="s">
        <v>1565</v>
      </c>
      <c r="D1052" s="210"/>
    </row>
    <row r="1053" spans="1:4" s="99" customFormat="1" ht="15" customHeight="1" x14ac:dyDescent="0.25">
      <c r="A1053" s="213"/>
      <c r="B1053" s="157">
        <v>2525</v>
      </c>
      <c r="C1053" s="209" t="s">
        <v>1540</v>
      </c>
      <c r="D1053" s="210"/>
    </row>
    <row r="1054" spans="1:4" s="99" customFormat="1" ht="15" customHeight="1" x14ac:dyDescent="0.25">
      <c r="A1054" s="213"/>
      <c r="B1054" s="157">
        <v>1000</v>
      </c>
      <c r="C1054" s="209" t="s">
        <v>1568</v>
      </c>
      <c r="D1054" s="210"/>
    </row>
    <row r="1055" spans="1:4" s="99" customFormat="1" ht="15" customHeight="1" x14ac:dyDescent="0.25">
      <c r="A1055" s="213"/>
      <c r="B1055" s="157">
        <v>4650</v>
      </c>
      <c r="C1055" s="209" t="s">
        <v>1541</v>
      </c>
      <c r="D1055" s="210"/>
    </row>
    <row r="1056" spans="1:4" s="99" customFormat="1" ht="15" customHeight="1" x14ac:dyDescent="0.25">
      <c r="A1056" s="213"/>
      <c r="B1056" s="157">
        <v>3750</v>
      </c>
      <c r="C1056" s="209" t="s">
        <v>1542</v>
      </c>
      <c r="D1056" s="210"/>
    </row>
    <row r="1057" spans="1:4" s="99" customFormat="1" ht="15" customHeight="1" x14ac:dyDescent="0.25">
      <c r="A1057" s="213"/>
      <c r="B1057" s="157">
        <v>2350</v>
      </c>
      <c r="C1057" s="209" t="s">
        <v>1543</v>
      </c>
      <c r="D1057" s="210"/>
    </row>
    <row r="1058" spans="1:4" s="99" customFormat="1" ht="15" customHeight="1" x14ac:dyDescent="0.25">
      <c r="A1058" s="213"/>
      <c r="B1058" s="157">
        <v>2700</v>
      </c>
      <c r="C1058" s="209" t="s">
        <v>1544</v>
      </c>
      <c r="D1058" s="210"/>
    </row>
    <row r="1059" spans="1:4" s="99" customFormat="1" ht="15" customHeight="1" x14ac:dyDescent="0.25">
      <c r="A1059" s="213"/>
      <c r="B1059" s="157">
        <v>11000</v>
      </c>
      <c r="C1059" s="209" t="s">
        <v>1545</v>
      </c>
      <c r="D1059" s="210"/>
    </row>
    <row r="1060" spans="1:4" s="99" customFormat="1" ht="15" customHeight="1" x14ac:dyDescent="0.25">
      <c r="A1060" s="213"/>
      <c r="B1060" s="157">
        <v>9450</v>
      </c>
      <c r="C1060" s="209" t="s">
        <v>1546</v>
      </c>
      <c r="D1060" s="210"/>
    </row>
    <row r="1061" spans="1:4" s="99" customFormat="1" ht="15" customHeight="1" x14ac:dyDescent="0.25">
      <c r="A1061" s="213"/>
      <c r="B1061" s="157">
        <v>12140</v>
      </c>
      <c r="C1061" s="209" t="s">
        <v>1547</v>
      </c>
      <c r="D1061" s="210"/>
    </row>
    <row r="1062" spans="1:4" s="99" customFormat="1" ht="15" customHeight="1" x14ac:dyDescent="0.25">
      <c r="A1062" s="213"/>
      <c r="B1062" s="157">
        <v>1550</v>
      </c>
      <c r="C1062" s="209" t="s">
        <v>1548</v>
      </c>
      <c r="D1062" s="210"/>
    </row>
    <row r="1063" spans="1:4" s="99" customFormat="1" ht="15" customHeight="1" x14ac:dyDescent="0.25">
      <c r="A1063" s="213"/>
      <c r="B1063" s="157">
        <v>2660</v>
      </c>
      <c r="C1063" s="209" t="s">
        <v>1549</v>
      </c>
      <c r="D1063" s="210"/>
    </row>
    <row r="1064" spans="1:4" s="99" customFormat="1" ht="15" customHeight="1" x14ac:dyDescent="0.25">
      <c r="A1064" s="213"/>
      <c r="B1064" s="157">
        <v>214</v>
      </c>
      <c r="C1064" s="209" t="s">
        <v>1534</v>
      </c>
      <c r="D1064" s="210"/>
    </row>
    <row r="1065" spans="1:4" s="99" customFormat="1" ht="15" customHeight="1" x14ac:dyDescent="0.25">
      <c r="A1065" s="213"/>
      <c r="B1065" s="157">
        <v>1880</v>
      </c>
      <c r="C1065" s="209" t="s">
        <v>1550</v>
      </c>
      <c r="D1065" s="210"/>
    </row>
    <row r="1066" spans="1:4" s="99" customFormat="1" ht="15" customHeight="1" x14ac:dyDescent="0.25">
      <c r="A1066" s="213"/>
      <c r="B1066" s="157">
        <v>1630</v>
      </c>
      <c r="C1066" s="209" t="s">
        <v>1551</v>
      </c>
      <c r="D1066" s="210"/>
    </row>
    <row r="1067" spans="1:4" s="99" customFormat="1" ht="15" customHeight="1" x14ac:dyDescent="0.25">
      <c r="A1067" s="213"/>
      <c r="B1067" s="157">
        <v>12650</v>
      </c>
      <c r="C1067" s="209" t="s">
        <v>1866</v>
      </c>
      <c r="D1067" s="210"/>
    </row>
    <row r="1068" spans="1:4" s="99" customFormat="1" ht="15" customHeight="1" x14ac:dyDescent="0.25">
      <c r="A1068" s="213"/>
      <c r="B1068" s="157">
        <v>1700</v>
      </c>
      <c r="C1068" s="209" t="s">
        <v>1529</v>
      </c>
      <c r="D1068" s="210"/>
    </row>
    <row r="1069" spans="1:4" s="99" customFormat="1" ht="15" customHeight="1" x14ac:dyDescent="0.25">
      <c r="A1069" s="213"/>
      <c r="B1069" s="157">
        <v>150010</v>
      </c>
      <c r="C1069" s="209" t="s">
        <v>1552</v>
      </c>
      <c r="D1069" s="210"/>
    </row>
    <row r="1070" spans="1:4" s="99" customFormat="1" ht="15" customHeight="1" x14ac:dyDescent="0.25">
      <c r="A1070" s="213"/>
      <c r="B1070" s="157">
        <v>143</v>
      </c>
      <c r="C1070" s="209" t="s">
        <v>1532</v>
      </c>
      <c r="D1070" s="210"/>
    </row>
    <row r="1071" spans="1:4" s="99" customFormat="1" ht="15" customHeight="1" x14ac:dyDescent="0.25">
      <c r="A1071" s="212">
        <v>44561</v>
      </c>
      <c r="B1071" s="157">
        <v>2000</v>
      </c>
      <c r="C1071" s="209" t="s">
        <v>1553</v>
      </c>
      <c r="D1071" s="210"/>
    </row>
    <row r="1072" spans="1:4" s="99" customFormat="1" ht="15" customHeight="1" x14ac:dyDescent="0.25">
      <c r="A1072" s="213"/>
      <c r="B1072" s="157">
        <v>2230</v>
      </c>
      <c r="C1072" s="209" t="s">
        <v>1554</v>
      </c>
      <c r="D1072" s="210"/>
    </row>
    <row r="1073" spans="1:4" s="99" customFormat="1" ht="15" customHeight="1" x14ac:dyDescent="0.25">
      <c r="A1073" s="213"/>
      <c r="B1073" s="157">
        <v>2700</v>
      </c>
      <c r="C1073" s="209" t="s">
        <v>1555</v>
      </c>
      <c r="D1073" s="210"/>
    </row>
    <row r="1074" spans="1:4" s="99" customFormat="1" ht="15" customHeight="1" x14ac:dyDescent="0.25">
      <c r="A1074" s="213"/>
      <c r="B1074" s="157">
        <v>5331</v>
      </c>
      <c r="C1074" s="209" t="s">
        <v>1556</v>
      </c>
      <c r="D1074" s="210"/>
    </row>
    <row r="1075" spans="1:4" s="99" customFormat="1" ht="15" customHeight="1" x14ac:dyDescent="0.25">
      <c r="A1075" s="213"/>
      <c r="B1075" s="157">
        <v>8022</v>
      </c>
      <c r="C1075" s="209" t="s">
        <v>1557</v>
      </c>
      <c r="D1075" s="210"/>
    </row>
    <row r="1076" spans="1:4" s="99" customFormat="1" ht="15" customHeight="1" x14ac:dyDescent="0.25">
      <c r="A1076" s="213"/>
      <c r="B1076" s="157">
        <v>2100</v>
      </c>
      <c r="C1076" s="209" t="s">
        <v>1563</v>
      </c>
      <c r="D1076" s="210"/>
    </row>
    <row r="1077" spans="1:4" s="99" customFormat="1" ht="15" customHeight="1" x14ac:dyDescent="0.25">
      <c r="A1077" s="213"/>
      <c r="B1077" s="157">
        <v>1000</v>
      </c>
      <c r="C1077" s="209" t="s">
        <v>1558</v>
      </c>
      <c r="D1077" s="210"/>
    </row>
    <row r="1078" spans="1:4" s="99" customFormat="1" ht="15" customHeight="1" x14ac:dyDescent="0.25">
      <c r="A1078" s="213"/>
      <c r="B1078" s="157">
        <v>2100</v>
      </c>
      <c r="C1078" s="209" t="s">
        <v>1559</v>
      </c>
      <c r="D1078" s="210"/>
    </row>
    <row r="1079" spans="1:4" s="99" customFormat="1" ht="15" customHeight="1" x14ac:dyDescent="0.25">
      <c r="A1079" s="213"/>
      <c r="B1079" s="157">
        <v>570</v>
      </c>
      <c r="C1079" s="209" t="s">
        <v>1560</v>
      </c>
      <c r="D1079" s="210"/>
    </row>
    <row r="1080" spans="1:4" s="99" customFormat="1" ht="15" customHeight="1" x14ac:dyDescent="0.25">
      <c r="A1080" s="213"/>
      <c r="B1080" s="157">
        <v>775</v>
      </c>
      <c r="C1080" s="209" t="s">
        <v>1561</v>
      </c>
      <c r="D1080" s="210"/>
    </row>
    <row r="1081" spans="1:4" s="99" customFormat="1" ht="15" customHeight="1" x14ac:dyDescent="0.25">
      <c r="A1081" s="213"/>
      <c r="B1081" s="157">
        <v>4350</v>
      </c>
      <c r="C1081" s="209" t="s">
        <v>1531</v>
      </c>
      <c r="D1081" s="210"/>
    </row>
    <row r="1082" spans="1:4" s="99" customFormat="1" ht="15" customHeight="1" x14ac:dyDescent="0.25">
      <c r="A1082" s="213"/>
      <c r="B1082" s="157">
        <v>2450</v>
      </c>
      <c r="C1082" s="209" t="s">
        <v>1530</v>
      </c>
      <c r="D1082" s="210"/>
    </row>
    <row r="1083" spans="1:4" s="99" customFormat="1" ht="15" customHeight="1" x14ac:dyDescent="0.25">
      <c r="A1083" s="213"/>
      <c r="B1083" s="157">
        <v>3970</v>
      </c>
      <c r="C1083" s="209" t="s">
        <v>1562</v>
      </c>
      <c r="D1083" s="210"/>
    </row>
    <row r="1084" spans="1:4" s="99" customFormat="1" ht="15" customHeight="1" x14ac:dyDescent="0.25">
      <c r="A1084" s="213"/>
      <c r="B1084" s="157">
        <v>27</v>
      </c>
      <c r="C1084" s="209" t="s">
        <v>1532</v>
      </c>
      <c r="D1084" s="210"/>
    </row>
    <row r="1085" spans="1:4" ht="15" customHeight="1" x14ac:dyDescent="0.25">
      <c r="A1085" s="37"/>
      <c r="B1085" s="74">
        <f>SUM(B1043:B1084)</f>
        <v>283775</v>
      </c>
      <c r="C1085" s="219"/>
      <c r="D1085" s="220"/>
    </row>
    <row r="1086" spans="1:4" ht="15" customHeight="1" x14ac:dyDescent="0.25">
      <c r="A1086" s="236" t="s">
        <v>1533</v>
      </c>
      <c r="B1086" s="237"/>
      <c r="C1086" s="237"/>
      <c r="D1086" s="238"/>
    </row>
    <row r="1087" spans="1:4" ht="15" customHeight="1" x14ac:dyDescent="0.25">
      <c r="A1087" s="128">
        <v>44546</v>
      </c>
      <c r="B1087" s="157">
        <v>20424.8</v>
      </c>
      <c r="C1087" s="210" t="s">
        <v>1867</v>
      </c>
      <c r="D1087" s="211"/>
    </row>
    <row r="1088" spans="1:4" ht="15" customHeight="1" x14ac:dyDescent="0.25">
      <c r="A1088" s="128">
        <v>44558</v>
      </c>
      <c r="B1088" s="157">
        <v>1452</v>
      </c>
      <c r="C1088" s="209" t="s">
        <v>1532</v>
      </c>
      <c r="D1088" s="210"/>
    </row>
    <row r="1089" spans="1:4" ht="15" customHeight="1" x14ac:dyDescent="0.25">
      <c r="A1089" s="55" t="s">
        <v>18</v>
      </c>
      <c r="B1089" s="170">
        <f>B1087+B1088</f>
        <v>21876.799999999999</v>
      </c>
      <c r="C1089" s="171"/>
      <c r="D1089" s="172"/>
    </row>
    <row r="1090" spans="1:4" ht="15" customHeight="1" x14ac:dyDescent="0.25">
      <c r="A1090" s="228" t="s">
        <v>41</v>
      </c>
      <c r="B1090" s="229"/>
      <c r="C1090" s="229"/>
      <c r="D1090" s="230"/>
    </row>
    <row r="1091" spans="1:4" ht="15" customHeight="1" x14ac:dyDescent="0.25">
      <c r="A1091" s="128">
        <v>44531</v>
      </c>
      <c r="B1091" s="120">
        <v>53364.61</v>
      </c>
      <c r="C1091" s="223" t="s">
        <v>48</v>
      </c>
      <c r="D1091" s="223"/>
    </row>
    <row r="1092" spans="1:4" ht="15" customHeight="1" x14ac:dyDescent="0.25">
      <c r="A1092" s="128">
        <v>44531</v>
      </c>
      <c r="B1092" s="120">
        <v>120</v>
      </c>
      <c r="C1092" s="221" t="s">
        <v>598</v>
      </c>
      <c r="D1092" s="222"/>
    </row>
    <row r="1093" spans="1:4" ht="15" customHeight="1" x14ac:dyDescent="0.25">
      <c r="A1093" s="128">
        <v>44532</v>
      </c>
      <c r="B1093" s="120">
        <v>7900</v>
      </c>
      <c r="C1093" s="221" t="s">
        <v>1516</v>
      </c>
      <c r="D1093" s="222"/>
    </row>
    <row r="1094" spans="1:4" ht="15" customHeight="1" x14ac:dyDescent="0.25">
      <c r="A1094" s="128">
        <v>44533</v>
      </c>
      <c r="B1094" s="120">
        <v>24735</v>
      </c>
      <c r="C1094" s="224" t="s">
        <v>690</v>
      </c>
      <c r="D1094" s="225"/>
    </row>
    <row r="1095" spans="1:4" ht="15" customHeight="1" x14ac:dyDescent="0.25">
      <c r="A1095" s="128">
        <v>44538</v>
      </c>
      <c r="B1095" s="120">
        <v>5000</v>
      </c>
      <c r="C1095" s="221" t="s">
        <v>1517</v>
      </c>
      <c r="D1095" s="222"/>
    </row>
    <row r="1096" spans="1:4" ht="15" customHeight="1" x14ac:dyDescent="0.25">
      <c r="A1096" s="128">
        <v>44540</v>
      </c>
      <c r="B1096" s="120">
        <v>1549.91</v>
      </c>
      <c r="C1096" s="223" t="s">
        <v>525</v>
      </c>
      <c r="D1096" s="223"/>
    </row>
    <row r="1097" spans="1:4" ht="15" customHeight="1" x14ac:dyDescent="0.25">
      <c r="A1097" s="128">
        <v>44543</v>
      </c>
      <c r="B1097" s="120">
        <v>9210.98</v>
      </c>
      <c r="C1097" s="221" t="s">
        <v>598</v>
      </c>
      <c r="D1097" s="222"/>
    </row>
    <row r="1098" spans="1:4" ht="15" customHeight="1" x14ac:dyDescent="0.25">
      <c r="A1098" s="136">
        <v>44543</v>
      </c>
      <c r="B1098" s="120">
        <v>15000</v>
      </c>
      <c r="C1098" s="214" t="s">
        <v>613</v>
      </c>
      <c r="D1098" s="215"/>
    </row>
    <row r="1099" spans="1:4" ht="15" customHeight="1" x14ac:dyDescent="0.25">
      <c r="A1099" s="136">
        <v>44543</v>
      </c>
      <c r="B1099" s="120">
        <v>600000</v>
      </c>
      <c r="C1099" s="214" t="s">
        <v>1518</v>
      </c>
      <c r="D1099" s="215"/>
    </row>
    <row r="1100" spans="1:4" ht="15" customHeight="1" x14ac:dyDescent="0.25">
      <c r="A1100" s="136">
        <v>44544</v>
      </c>
      <c r="B1100" s="120">
        <v>703259.28</v>
      </c>
      <c r="C1100" s="214" t="s">
        <v>691</v>
      </c>
      <c r="D1100" s="215"/>
    </row>
    <row r="1101" spans="1:4" ht="15" customHeight="1" x14ac:dyDescent="0.25">
      <c r="A1101" s="136">
        <v>44544</v>
      </c>
      <c r="B1101" s="120">
        <v>707525.65</v>
      </c>
      <c r="C1101" s="214" t="s">
        <v>691</v>
      </c>
      <c r="D1101" s="215"/>
    </row>
    <row r="1102" spans="1:4" ht="15" customHeight="1" x14ac:dyDescent="0.25">
      <c r="A1102" s="136">
        <v>44545</v>
      </c>
      <c r="B1102" s="120">
        <v>100</v>
      </c>
      <c r="C1102" s="223" t="s">
        <v>1519</v>
      </c>
      <c r="D1102" s="223"/>
    </row>
    <row r="1103" spans="1:4" ht="15" customHeight="1" x14ac:dyDescent="0.25">
      <c r="A1103" s="136">
        <v>44545</v>
      </c>
      <c r="B1103" s="120">
        <v>500</v>
      </c>
      <c r="C1103" s="223" t="s">
        <v>1520</v>
      </c>
      <c r="D1103" s="223"/>
    </row>
    <row r="1104" spans="1:4" ht="15" customHeight="1" x14ac:dyDescent="0.25">
      <c r="A1104" s="136">
        <v>44545</v>
      </c>
      <c r="B1104" s="120">
        <v>500</v>
      </c>
      <c r="C1104" s="223" t="s">
        <v>1521</v>
      </c>
      <c r="D1104" s="223"/>
    </row>
    <row r="1105" spans="1:4" ht="15" customHeight="1" x14ac:dyDescent="0.25">
      <c r="A1105" s="136">
        <v>44545</v>
      </c>
      <c r="B1105" s="120">
        <v>500</v>
      </c>
      <c r="C1105" s="223" t="s">
        <v>1522</v>
      </c>
      <c r="D1105" s="223"/>
    </row>
    <row r="1106" spans="1:4" ht="15" customHeight="1" x14ac:dyDescent="0.25">
      <c r="A1106" s="136">
        <v>44546</v>
      </c>
      <c r="B1106" s="120">
        <v>28858.47</v>
      </c>
      <c r="C1106" s="224" t="s">
        <v>690</v>
      </c>
      <c r="D1106" s="225"/>
    </row>
    <row r="1107" spans="1:4" ht="15" customHeight="1" x14ac:dyDescent="0.25">
      <c r="A1107" s="136">
        <v>44546</v>
      </c>
      <c r="B1107" s="120">
        <v>33700</v>
      </c>
      <c r="C1107" s="214" t="s">
        <v>1523</v>
      </c>
      <c r="D1107" s="215"/>
    </row>
    <row r="1108" spans="1:4" ht="15" customHeight="1" x14ac:dyDescent="0.25">
      <c r="A1108" s="136">
        <v>44546</v>
      </c>
      <c r="B1108" s="120">
        <v>231196</v>
      </c>
      <c r="C1108" s="214" t="s">
        <v>1523</v>
      </c>
      <c r="D1108" s="215"/>
    </row>
    <row r="1109" spans="1:4" ht="15" customHeight="1" x14ac:dyDescent="0.25">
      <c r="A1109" s="136">
        <v>44546</v>
      </c>
      <c r="B1109" s="120">
        <v>700000</v>
      </c>
      <c r="C1109" s="223" t="s">
        <v>1524</v>
      </c>
      <c r="D1109" s="223"/>
    </row>
    <row r="1110" spans="1:4" ht="15" customHeight="1" x14ac:dyDescent="0.25">
      <c r="A1110" s="136">
        <v>44550</v>
      </c>
      <c r="B1110" s="120">
        <v>38777.800000000003</v>
      </c>
      <c r="C1110" s="224" t="s">
        <v>1569</v>
      </c>
      <c r="D1110" s="225"/>
    </row>
    <row r="1111" spans="1:4" ht="15" customHeight="1" x14ac:dyDescent="0.25">
      <c r="A1111" s="136">
        <v>44552</v>
      </c>
      <c r="B1111" s="120">
        <v>15000</v>
      </c>
      <c r="C1111" s="223" t="s">
        <v>1525</v>
      </c>
      <c r="D1111" s="223"/>
    </row>
    <row r="1112" spans="1:4" ht="15" customHeight="1" x14ac:dyDescent="0.25">
      <c r="A1112" s="136">
        <v>44554</v>
      </c>
      <c r="B1112" s="120">
        <v>476210.49</v>
      </c>
      <c r="C1112" s="224" t="s">
        <v>1526</v>
      </c>
      <c r="D1112" s="225"/>
    </row>
    <row r="1113" spans="1:4" ht="15" customHeight="1" x14ac:dyDescent="0.25">
      <c r="A1113" s="136">
        <v>44557</v>
      </c>
      <c r="B1113" s="120">
        <v>659140</v>
      </c>
      <c r="C1113" s="221" t="s">
        <v>598</v>
      </c>
      <c r="D1113" s="222"/>
    </row>
    <row r="1114" spans="1:4" ht="15" customHeight="1" x14ac:dyDescent="0.25">
      <c r="A1114" s="136">
        <v>44558</v>
      </c>
      <c r="B1114" s="120">
        <v>13017</v>
      </c>
      <c r="C1114" s="223" t="s">
        <v>525</v>
      </c>
      <c r="D1114" s="223"/>
    </row>
    <row r="1115" spans="1:4" ht="15" customHeight="1" x14ac:dyDescent="0.25">
      <c r="A1115" s="136">
        <v>44558</v>
      </c>
      <c r="B1115" s="120">
        <v>664000</v>
      </c>
      <c r="C1115" s="223" t="s">
        <v>1527</v>
      </c>
      <c r="D1115" s="223"/>
    </row>
    <row r="1116" spans="1:4" ht="15" customHeight="1" x14ac:dyDescent="0.25">
      <c r="A1116" s="136">
        <v>44559</v>
      </c>
      <c r="B1116" s="120">
        <v>5137</v>
      </c>
      <c r="C1116" s="221" t="s">
        <v>612</v>
      </c>
      <c r="D1116" s="222"/>
    </row>
    <row r="1117" spans="1:4" ht="15" customHeight="1" x14ac:dyDescent="0.25">
      <c r="A1117" s="136">
        <v>44559</v>
      </c>
      <c r="B1117" s="120">
        <v>35161.660000000003</v>
      </c>
      <c r="C1117" s="223" t="s">
        <v>525</v>
      </c>
      <c r="D1117" s="223"/>
    </row>
    <row r="1118" spans="1:4" ht="15" customHeight="1" x14ac:dyDescent="0.25">
      <c r="A1118" s="136">
        <v>44560</v>
      </c>
      <c r="B1118" s="120">
        <v>702788.4</v>
      </c>
      <c r="C1118" s="214" t="s">
        <v>691</v>
      </c>
      <c r="D1118" s="215"/>
    </row>
    <row r="1119" spans="1:4" ht="15" customHeight="1" x14ac:dyDescent="0.25">
      <c r="A1119" s="193">
        <v>44531</v>
      </c>
      <c r="B1119" s="120">
        <v>3000</v>
      </c>
      <c r="C1119" s="221" t="s">
        <v>611</v>
      </c>
      <c r="D1119" s="222"/>
    </row>
    <row r="1120" spans="1:4" ht="15" customHeight="1" x14ac:dyDescent="0.25">
      <c r="A1120" s="194"/>
      <c r="B1120" s="120">
        <v>219000</v>
      </c>
      <c r="C1120" s="221" t="s">
        <v>611</v>
      </c>
      <c r="D1120" s="222"/>
    </row>
    <row r="1121" spans="1:4" ht="15" customHeight="1" x14ac:dyDescent="0.25">
      <c r="A1121" s="194"/>
      <c r="B1121" s="120">
        <v>240530.32</v>
      </c>
      <c r="C1121" s="223" t="s">
        <v>342</v>
      </c>
      <c r="D1121" s="223"/>
    </row>
    <row r="1122" spans="1:4" ht="15" customHeight="1" x14ac:dyDescent="0.25">
      <c r="A1122" s="194"/>
      <c r="B1122" s="120">
        <v>194858</v>
      </c>
      <c r="C1122" s="231" t="s">
        <v>544</v>
      </c>
      <c r="D1122" s="232"/>
    </row>
    <row r="1123" spans="1:4" ht="15" customHeight="1" x14ac:dyDescent="0.25">
      <c r="A1123" s="195"/>
      <c r="B1123" s="120">
        <v>80458.81</v>
      </c>
      <c r="C1123" s="221" t="s">
        <v>49</v>
      </c>
      <c r="D1123" s="222"/>
    </row>
    <row r="1124" spans="1:4" ht="15" customHeight="1" x14ac:dyDescent="0.25">
      <c r="A1124" s="89" t="s">
        <v>18</v>
      </c>
      <c r="B1124" s="90">
        <f>SUM(B1091:B1123)</f>
        <v>6470099.3800000008</v>
      </c>
      <c r="C1124" s="226"/>
      <c r="D1124" s="227"/>
    </row>
    <row r="1125" spans="1:4" ht="15" customHeight="1" x14ac:dyDescent="0.25">
      <c r="A1125" s="39" t="s">
        <v>42</v>
      </c>
      <c r="B1125" s="65">
        <f>B1041+B1124+B1085+B1089</f>
        <v>7280810.2100000009</v>
      </c>
      <c r="C1125" s="7"/>
      <c r="D1125" s="64"/>
    </row>
    <row r="1126" spans="1:4" ht="15" customHeight="1" x14ac:dyDescent="0.25">
      <c r="B1126" s="31"/>
    </row>
    <row r="1127" spans="1:4" ht="15" customHeight="1" x14ac:dyDescent="0.25">
      <c r="A1127" s="76"/>
      <c r="C1127" s="80"/>
    </row>
    <row r="1128" spans="1:4" ht="15" customHeight="1" x14ac:dyDescent="0.25">
      <c r="A1128" s="77"/>
    </row>
  </sheetData>
  <sheetProtection formatCells="0" formatColumns="0" formatRows="0" insertColumns="0" insertRows="0" insertHyperlinks="0" deleteColumns="0" deleteRows="0" sort="0" autoFilter="0" pivotTables="0"/>
  <mergeCells count="92">
    <mergeCell ref="C1111:D1111"/>
    <mergeCell ref="C1112:D1112"/>
    <mergeCell ref="B1:D1"/>
    <mergeCell ref="B2:D2"/>
    <mergeCell ref="B4:D4"/>
    <mergeCell ref="B5:D5"/>
    <mergeCell ref="B6:D6"/>
    <mergeCell ref="A10:D10"/>
    <mergeCell ref="C1041:D1041"/>
    <mergeCell ref="C1103:D1103"/>
    <mergeCell ref="C1104:D1104"/>
    <mergeCell ref="C1092:D1092"/>
    <mergeCell ref="C1093:D1093"/>
    <mergeCell ref="C1095:D1095"/>
    <mergeCell ref="C1101:D1101"/>
    <mergeCell ref="A1086:D1086"/>
    <mergeCell ref="C1124:D1124"/>
    <mergeCell ref="C1091:D1091"/>
    <mergeCell ref="A1090:D1090"/>
    <mergeCell ref="C1121:D1121"/>
    <mergeCell ref="C1123:D1123"/>
    <mergeCell ref="C1122:D1122"/>
    <mergeCell ref="C1096:D1096"/>
    <mergeCell ref="C1097:D1097"/>
    <mergeCell ref="C1102:D1102"/>
    <mergeCell ref="C1119:D1119"/>
    <mergeCell ref="C1120:D1120"/>
    <mergeCell ref="A1119:A1123"/>
    <mergeCell ref="C1099:D1099"/>
    <mergeCell ref="C1098:D1098"/>
    <mergeCell ref="C1094:D1094"/>
    <mergeCell ref="C1106:D1106"/>
    <mergeCell ref="C1118:D1118"/>
    <mergeCell ref="A1042:D1042"/>
    <mergeCell ref="C1043:D1043"/>
    <mergeCell ref="C1044:D1044"/>
    <mergeCell ref="C1085:D1085"/>
    <mergeCell ref="C1113:D1113"/>
    <mergeCell ref="C1114:D1114"/>
    <mergeCell ref="C1110:D1110"/>
    <mergeCell ref="C1115:D1115"/>
    <mergeCell ref="C1117:D1117"/>
    <mergeCell ref="C1116:D1116"/>
    <mergeCell ref="C1100:D1100"/>
    <mergeCell ref="C1105:D1105"/>
    <mergeCell ref="C1107:D1107"/>
    <mergeCell ref="C1108:D1108"/>
    <mergeCell ref="C1109:D1109"/>
    <mergeCell ref="C1088:D1088"/>
    <mergeCell ref="C1087:D1087"/>
    <mergeCell ref="A1043:A1070"/>
    <mergeCell ref="A1071:A1084"/>
    <mergeCell ref="C1045:D1045"/>
    <mergeCell ref="C1046:D1046"/>
    <mergeCell ref="C1047:D1047"/>
    <mergeCell ref="C1048:D1048"/>
    <mergeCell ref="C1049:D1049"/>
    <mergeCell ref="C1050:D1050"/>
    <mergeCell ref="C1051:D1051"/>
    <mergeCell ref="C1052:D1052"/>
    <mergeCell ref="C1053:D1053"/>
    <mergeCell ref="C1054:D1054"/>
    <mergeCell ref="C1055:D1055"/>
    <mergeCell ref="C1056:D1056"/>
    <mergeCell ref="C1057:D1057"/>
    <mergeCell ref="C1058:D1058"/>
    <mergeCell ref="C1059:D1059"/>
    <mergeCell ref="C1060:D1060"/>
    <mergeCell ref="C1061:D1061"/>
    <mergeCell ref="C1062:D1062"/>
    <mergeCell ref="C1063:D1063"/>
    <mergeCell ref="C1064:D1064"/>
    <mergeCell ref="C1065:D1065"/>
    <mergeCell ref="C1066:D1066"/>
    <mergeCell ref="C1067:D1067"/>
    <mergeCell ref="C1068:D1068"/>
    <mergeCell ref="C1069:D1069"/>
    <mergeCell ref="C1070:D1070"/>
    <mergeCell ref="C1071:D1071"/>
    <mergeCell ref="C1072:D1072"/>
    <mergeCell ref="C1073:D1073"/>
    <mergeCell ref="C1074:D1074"/>
    <mergeCell ref="C1075:D1075"/>
    <mergeCell ref="C1076:D1076"/>
    <mergeCell ref="C1077:D1077"/>
    <mergeCell ref="C1078:D1078"/>
    <mergeCell ref="C1079:D1079"/>
    <mergeCell ref="C1084:D1084"/>
    <mergeCell ref="C1080:D1080"/>
    <mergeCell ref="C1081:D1081"/>
    <mergeCell ref="C1082:D1082"/>
    <mergeCell ref="C1083:D108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2022-01-18T07:42:42Z</dcterms:modified>
  <cp:category/>
  <cp:contentStatus/>
</cp:coreProperties>
</file>