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C:\Users\user\Desktop\Отчеты на сайт\11.2025\"/>
    </mc:Choice>
  </mc:AlternateContent>
  <xr:revisionPtr revIDLastSave="0" documentId="8_{8739B994-6D93-4291-9C7D-203C14373277}" xr6:coauthVersionLast="47" xr6:coauthVersionMax="47" xr10:uidLastSave="{00000000-0000-0000-0000-000000000000}"/>
  <bookViews>
    <workbookView xWindow="-98" yWindow="-98" windowWidth="23236" windowHeight="13875" xr2:uid="{00000000-000D-0000-FFFF-FFFF00000000}"/>
  </bookViews>
  <sheets>
    <sheet name="Отчет" sheetId="1" r:id="rId1"/>
    <sheet name="Расходы" sheetId="2" r:id="rId2"/>
    <sheet name="CloudPayments" sheetId="3" r:id="rId3"/>
    <sheet name="ЮMoney" sheetId="4" r:id="rId4"/>
    <sheet name="Смс" sheetId="5" r:id="rId5"/>
    <sheet name="ВТБ" sheetId="6" r:id="rId6"/>
    <sheet name="Сбербанк" sheetId="7" r:id="rId7"/>
  </sheets>
  <definedNames>
    <definedName name="_FilterDatabase" localSheetId="2">CloudPayments!$A$8:$E$1859</definedName>
    <definedName name="_FilterDatabase" localSheetId="6">Сбербанк!$A$8:$D$594</definedName>
  </definedName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31" i="2" l="1"/>
  <c r="B70" i="2" l="1"/>
  <c r="B566" i="7"/>
  <c r="B107" i="2" l="1"/>
  <c r="B91" i="2"/>
  <c r="B78" i="2"/>
  <c r="B32" i="2"/>
  <c r="B95" i="2" l="1"/>
  <c r="B593" i="7" l="1"/>
  <c r="B594" i="7" s="1"/>
  <c r="B99" i="2" l="1"/>
  <c r="B18" i="2"/>
  <c r="B108" i="2" l="1"/>
  <c r="C15" i="1"/>
  <c r="C25" i="1"/>
  <c r="C23" i="1"/>
  <c r="C22" i="1"/>
  <c r="C21" i="1"/>
  <c r="C20" i="1"/>
  <c r="C24" i="1"/>
  <c r="C14" i="1"/>
  <c r="C13" i="1"/>
  <c r="C12" i="1"/>
  <c r="C11" i="1"/>
  <c r="C19" i="1" l="1"/>
  <c r="C18" i="1"/>
  <c r="C10" i="1"/>
  <c r="C17" i="1" l="1"/>
  <c r="C27" i="1" l="1"/>
</calcChain>
</file>

<file path=xl/sharedStrings.xml><?xml version="1.0" encoding="utf-8"?>
<sst xmlns="http://schemas.openxmlformats.org/spreadsheetml/2006/main" count="15240" uniqueCount="1222">
  <si>
    <t>Благотворительный фонд</t>
  </si>
  <si>
    <t>помощи бездомным животным "РЭЙ"</t>
  </si>
  <si>
    <t>Отчет о полученных пожертвованиях</t>
  </si>
  <si>
    <t>и произведенных расходах</t>
  </si>
  <si>
    <t xml:space="preserve"> </t>
  </si>
  <si>
    <t xml:space="preserve">Через платежную систему CloudPayments на сайте www.rayfund.ru </t>
  </si>
  <si>
    <t>Через платежную систему ЮMoney</t>
  </si>
  <si>
    <t>Через СМС на короткий номер 3434</t>
  </si>
  <si>
    <t>Через ВТБ</t>
  </si>
  <si>
    <t>На расчетный счет Фонда в ПАО "Сбербанк"</t>
  </si>
  <si>
    <t>Программа "Поддержка приютов"</t>
  </si>
  <si>
    <t>Программа "Лечение"</t>
  </si>
  <si>
    <t>Программа "Стерилизация", частично реализуемая на средства, полученные от  Фонда президентских грантов</t>
  </si>
  <si>
    <t>Программа "Мероприятия и работа с общественностью", частично реализуемая на средства, полученные от Фонда "Добрый город Петербург"</t>
  </si>
  <si>
    <t>Административно-хозяйственные расходы</t>
  </si>
  <si>
    <t>в т.ч. долгосрочные проекты</t>
  </si>
  <si>
    <t>.</t>
  </si>
  <si>
    <t>Детализация произведенных расходов</t>
  </si>
  <si>
    <t>Дата платежа</t>
  </si>
  <si>
    <t>Сумма, руб.</t>
  </si>
  <si>
    <t>Назначение платежа</t>
  </si>
  <si>
    <t>Итого</t>
  </si>
  <si>
    <t>Расходы на аренду</t>
  </si>
  <si>
    <t>21.03.2025</t>
  </si>
  <si>
    <t>Комиссия банка</t>
  </si>
  <si>
    <t>Всего</t>
  </si>
  <si>
    <t xml:space="preserve">Пожертвования на сайте www.rayfund.ru </t>
  </si>
  <si>
    <t>через платёжную систему CloudPayments</t>
  </si>
  <si>
    <t>Дата перечисления</t>
  </si>
  <si>
    <t>Дата зачисления на р/сч</t>
  </si>
  <si>
    <t>Благотворитель</t>
  </si>
  <si>
    <t>Благотворительное пожертвование</t>
  </si>
  <si>
    <t>Елена</t>
  </si>
  <si>
    <t>Мила Юрьева</t>
  </si>
  <si>
    <t/>
  </si>
  <si>
    <t>Денис Лашуков</t>
  </si>
  <si>
    <t>Leo</t>
  </si>
  <si>
    <t>Наиль Мухаметгареев</t>
  </si>
  <si>
    <t>Анастасия</t>
  </si>
  <si>
    <t>Евгений</t>
  </si>
  <si>
    <t>Pavel</t>
  </si>
  <si>
    <t>Надежда</t>
  </si>
  <si>
    <t>Юлия Конушкина</t>
  </si>
  <si>
    <t>Татьяна</t>
  </si>
  <si>
    <t>Анна</t>
  </si>
  <si>
    <t>Kirill</t>
  </si>
  <si>
    <t>Екатерина</t>
  </si>
  <si>
    <t>Tatiana</t>
  </si>
  <si>
    <t>Дмитрий</t>
  </si>
  <si>
    <t>Галина</t>
  </si>
  <si>
    <t>Андрей</t>
  </si>
  <si>
    <t>Наталья</t>
  </si>
  <si>
    <t>Алексей</t>
  </si>
  <si>
    <t>Sergei</t>
  </si>
  <si>
    <t>Сергей</t>
  </si>
  <si>
    <t>Варвара</t>
  </si>
  <si>
    <t>Ирина</t>
  </si>
  <si>
    <t>Юлия</t>
  </si>
  <si>
    <t>Аноним</t>
  </si>
  <si>
    <t xml:space="preserve">Зачислено на р/сч за вычетом комиссии оператора </t>
  </si>
  <si>
    <t xml:space="preserve">Ожидает зачисления на р/сч за вычетом комиссии оператора </t>
  </si>
  <si>
    <t>Пожертвования через платёжную систему ЮMoney</t>
  </si>
  <si>
    <t>Благотворитель (последние 4 цифры номера кошелька ЮMoney)</t>
  </si>
  <si>
    <t>Назначение</t>
  </si>
  <si>
    <t>Пожертвования через СМС на короткий номер 3434</t>
  </si>
  <si>
    <t>Дата 
перечисления</t>
  </si>
  <si>
    <t>Благотворитель (последние 4 цифры номера телефона)</t>
  </si>
  <si>
    <t>0891</t>
  </si>
  <si>
    <t>3172</t>
  </si>
  <si>
    <t>2983</t>
  </si>
  <si>
    <t>6058</t>
  </si>
  <si>
    <t>0411</t>
  </si>
  <si>
    <t>1741</t>
  </si>
  <si>
    <t>Зачислено на р/сч за вычетом комиссии оператора</t>
  </si>
  <si>
    <t>Ожидает зачисления на р/сч за вычетом комиссии оператора</t>
  </si>
  <si>
    <t xml:space="preserve">Пожертвования через ВТБ </t>
  </si>
  <si>
    <t xml:space="preserve">Благотворитель </t>
  </si>
  <si>
    <t>Стрелкова Екатерина Павловна</t>
  </si>
  <si>
    <t>Голубев Марат Игоревич</t>
  </si>
  <si>
    <t>Поступления на расчетный счет Фонда</t>
  </si>
  <si>
    <t>в ПАО "Сбербанк"</t>
  </si>
  <si>
    <t>Дата</t>
  </si>
  <si>
    <t>Благотворительные пожертвования от физических лиц</t>
  </si>
  <si>
    <t>БЕЛОЗЕРОВА АННА КОНСТАНТИНОВНА</t>
  </si>
  <si>
    <t>ЛОБАЧЕВА СОФЬЯ ВАСИЛЬЕВНА</t>
  </si>
  <si>
    <t>БОЛДЫРЕВ ЕВГЕНИЙ МИХАЙЛОВИЧ</t>
  </si>
  <si>
    <t>ГОЛУБЕВ МАРАТ ИГОРЕВИЧ</t>
  </si>
  <si>
    <t>ШУМИЛКИН АНДРЕЙ ЮРЬЕВИЧ</t>
  </si>
  <si>
    <t>ВОСКРЕСЕНСКАЯ КСЕНИЯ АНАТОЛЬЕВНА</t>
  </si>
  <si>
    <t>СИМОНОВ ЕГОР ВЛАДИМИРОВИЧ</t>
  </si>
  <si>
    <t>КОНДРАТОВА АНАСТАСИЯ МИХАЙЛОВНА</t>
  </si>
  <si>
    <t>ТОРРЕС АЛЕКСАНДР ВАСКАРОВИЧ</t>
  </si>
  <si>
    <t>ЦЫПЛЯТНИКОВА АЛЁНА АЛЕКСАНДРОВНА</t>
  </si>
  <si>
    <t>ГАНИЕВА ОЛЬГА ОЛЕГОВНА</t>
  </si>
  <si>
    <t>МАКАРОВ СЕРГЕЙ ЕВГЕНЬЕВИЧ</t>
  </si>
  <si>
    <t>ДУБКОВА МАРИЯ АЛЕКСЕЕВНА</t>
  </si>
  <si>
    <t>КИСЛИН АРТЁМ ВИКТОРОВИЧ</t>
  </si>
  <si>
    <t>КОМОВА АНАСТАСИЯ ИВАНОВНА</t>
  </si>
  <si>
    <t>СТАЦУРА ЯНА ЮРЬЕВНА</t>
  </si>
  <si>
    <t>РЫМАРЕНКО ГЕОРГИЙ ОЛЕГОВИЧ</t>
  </si>
  <si>
    <t>ЛОГУТОВ МИХАИЛ МИХАЙЛОВИЧ</t>
  </si>
  <si>
    <t>БАЛЕСТРИЕРИ ЛУКА</t>
  </si>
  <si>
    <t>МИНГАЛИЕВ АМИР РАДИКОВИЧ</t>
  </si>
  <si>
    <t>СКОРОБОГАТОВА ИРИНА БОРИСОВНА</t>
  </si>
  <si>
    <t>ШАТИЛО СВЕТЛАНА ВАЛЕНТИНОВНА</t>
  </si>
  <si>
    <t>КОВАЛЕНКО НИКИТА ВИТАЛЬЕВИЧ</t>
  </si>
  <si>
    <t>ЯРОВОЙ ВИТАЛИЙ ЮРЬЕВИЧ</t>
  </si>
  <si>
    <t>ЗАХАРОВ АРТЕМ КОНСТАНТИНОВИЧ</t>
  </si>
  <si>
    <t>КОРОЛЕВ СЕРГЕЙ АЛЕКСАНДРОВИЧ</t>
  </si>
  <si>
    <t>КРАЙНОВ ЕГОР СЕРГЕЕВИЧ</t>
  </si>
  <si>
    <t>ПРУДНИКОВА ЕЛЕНА НИКОЛАЕВНА</t>
  </si>
  <si>
    <t>КОВАЛЕВ ИГОРЬ ЕВГЕНЬЕВИЧ</t>
  </si>
  <si>
    <t>МОРУНОВ АЛЕКСЕЙ ВЛАДИМИРОВИЧ</t>
  </si>
  <si>
    <t>ЗАХАРОВ ЕВГЕНИЙ ВЛАДИСЛАВОВИЧ</t>
  </si>
  <si>
    <t>КУРАКИНА ОЛЬГА ЕВГЕНЬЕВНА</t>
  </si>
  <si>
    <t>ПЯТНИЦКИЙ ТИМОФЕЙ ДМИТРИЕВИЧ</t>
  </si>
  <si>
    <t>НИКАБАДЗЕ МИХАИЛ УШАНГИЕВИЧ</t>
  </si>
  <si>
    <t>АПАРИН ЕВГЕНИЙ МИХАЙЛОВИЧ</t>
  </si>
  <si>
    <t>ДЬЯЧЕНКО КОНСТАНТИН ЕВГЕНЬЕВИЧ</t>
  </si>
  <si>
    <t>РОГОЖНИКОВА ЮЛИЯ ВИКТОРОВНА</t>
  </si>
  <si>
    <t>ГУБИНА СВЕТЛАНА ВАЛЕРИЕВНА</t>
  </si>
  <si>
    <t>ШЛЯПКИН ГРИГОРИЙ ВЛАДИМИРОВИЧ</t>
  </si>
  <si>
    <t>БРАЛГИНА АЛЕКСАНДРА ДМИТРИЕВНА</t>
  </si>
  <si>
    <t>ШУТОВА МАРИЯ АЛЕКСАНДРОВНА</t>
  </si>
  <si>
    <t>КРАСНОВ ДМИТРИЙ ВИКТОРОВИЧ</t>
  </si>
  <si>
    <t>ПЕТРИШ ЮЛИЯ АНАТОЛЬЕВНА</t>
  </si>
  <si>
    <t>ШАВЫРИН АНТОН СЕРГЕЕВИЧ</t>
  </si>
  <si>
    <t>ДЮРИНГЕР АННА ВИТАЛЬЕВНА</t>
  </si>
  <si>
    <t>ЗАЙЦЕВА ЮЛИЯ ГЕННАДЬЕВНА</t>
  </si>
  <si>
    <t>МИХЕЕВА ЕКАТЕРИНА ВЛАДИМИРОВНА</t>
  </si>
  <si>
    <t>СНЕЖИНСКАЯ ПОЛИНА-ЕВГЕНИЯ НИКОЛАЕВНА</t>
  </si>
  <si>
    <t>АЛТУНДЖУ ОЛЬГА ЮРЬЕВНА</t>
  </si>
  <si>
    <t>ГОНЧАРОВ ВАДИМ ВАЛЕРЬЕВИЧ</t>
  </si>
  <si>
    <t>КУЗНЕЦОВ МАТВЕЙ ПАВЛОВИЧ</t>
  </si>
  <si>
    <t>КРИВОРОТОВ АЛЕКСЕЙ СЕРГЕЕВИЧ</t>
  </si>
  <si>
    <t>МАРХАШОВА ОЛЬГА АЛЕКСАНДРОВНА</t>
  </si>
  <si>
    <t>КОРШИКОВА СВЕТЛАНА ИГОРЕВНА</t>
  </si>
  <si>
    <t>ШИЛЕНКОВ ВЛАДИМИР АНДРЕЕВИЧ</t>
  </si>
  <si>
    <t>КУДРЯВЦЕВ СЕРГЕЙ АЛЕКСЕЕВИЧ</t>
  </si>
  <si>
    <t>МЫЛЬНИКОВ АНТОН СЕРГЕЕВИЧ</t>
  </si>
  <si>
    <t>КУЧКАРОВ АНДРЕЙ САГДУЛЛАЕВИЧ</t>
  </si>
  <si>
    <t>СУРОВА МАРИЯ ВИКТОРОВНА</t>
  </si>
  <si>
    <t>СИН ЕКАТЕРИНА АЛЕКСАНДРОВНА</t>
  </si>
  <si>
    <t>МАКЕЕВА МАРИЯ АЛЕКСАНДРОВНА</t>
  </si>
  <si>
    <t>ПЕТРОВСКИЙ ВАЛЕРИЙ КОНСТАНТИНОВИЧ</t>
  </si>
  <si>
    <t>РОЖКИНА АННА СЕРГЕЕВНА</t>
  </si>
  <si>
    <t>ЛЕБЕДЕВА МАРИЯ АНАТОЛЬЕВНА</t>
  </si>
  <si>
    <t>ТРОЯНОВА ЕКАТЕРИНА АНДРЕЕВНА</t>
  </si>
  <si>
    <t>ПЫЛЕНОК КРИСТИНА ВИКТОРОВНА</t>
  </si>
  <si>
    <t>ДУКАНОВА НАТАЛИЯ АЛЕКСАНДРОВНА</t>
  </si>
  <si>
    <t>ДАИБОВА ЕКАТЕРИНА НИКОЛАЕВНА</t>
  </si>
  <si>
    <t>РОГАЧЕВА ОКСАНА МИХАЙЛОВНА</t>
  </si>
  <si>
    <t>КОРОЛЕВА АЛИНА АЛЕКСЕЕВНА</t>
  </si>
  <si>
    <t>ШАПРАН СЕРГЕЙ ЭДУАРДОВИЧ</t>
  </si>
  <si>
    <t>МИНАКОВА ЕКАТЕРИНА МИХАЙЛОВНА</t>
  </si>
  <si>
    <t>СОБОЛЕВА ЕЛЕНА АЛЕКСАНДРОВНА</t>
  </si>
  <si>
    <t>СОКОЛОВ СЕРГЕЙ СЕРГЕЕВИЧ</t>
  </si>
  <si>
    <t>ШЛЕИН ВЯЧЕСЛАВ АНДРЕЕВИЧ</t>
  </si>
  <si>
    <t>ЛОЗОБКО АЛЕКСАНДР ВЛАДИМИРОВИЧ</t>
  </si>
  <si>
    <t>ДАВЫДОВА ВИКТОРИЯ НИКОЛАЕВНА</t>
  </si>
  <si>
    <t>ПОНОМАРЁВ ВАЛЕРИЙ НИКОЛАЕВИЧ</t>
  </si>
  <si>
    <t>ПЕСТЕРЕВ ЕВГЕНИЙ НИКОЛАЕВИЧ</t>
  </si>
  <si>
    <t>КРУТОВСКОЙ НИКОЛАЙ ПАВЛОВИЧ</t>
  </si>
  <si>
    <t>ПРОКАЗИНА ТАТЬЯНА СЕРГЕЕВНА</t>
  </si>
  <si>
    <t>ЗУБАК АЛЕКСАНДР ВЛАДИМИРОВИЧ</t>
  </si>
  <si>
    <t>ШУЙСКАЯ ИЛОНА ВЛАДИМИРОВНА</t>
  </si>
  <si>
    <t>ГАБДРАХМАНОВА ЕВГЕНИЯ ВЛАДИМИРОВНА</t>
  </si>
  <si>
    <t>КОНДРАТЬЕВА ОЛЬГА ВЛАДИМИРОВНА</t>
  </si>
  <si>
    <t>БЛИННИКОВА ЕЛИЗАВЕТА АЛЕКСАНДРОВНА</t>
  </si>
  <si>
    <t>ЦЫПЛЯТНИКОВА ЕКАТЕРИНА АЛЕКСАНДРОВНА</t>
  </si>
  <si>
    <t>БЕРДЫШЕВ ЕГОР ИГОРЕВИЧ</t>
  </si>
  <si>
    <t>ПУТИЛОВА ПОЛИНА ЮРЬЕВНА</t>
  </si>
  <si>
    <t>РЫБКИНА ОЛЕСЯ ВЛАДИМИРОВНА</t>
  </si>
  <si>
    <t>АФОНИН МАКСИМ АЛЕКСАНДРОВИЧ</t>
  </si>
  <si>
    <t>ДЕРГИЛЕВ ВАСИЛИЙ ВАЛЕРЬЕВИЧ</t>
  </si>
  <si>
    <t>ГОЛДОБУЕВА ДАРЬЯ СЕРГЕЕВНА</t>
  </si>
  <si>
    <t>ХОДЖАЕВА ЕЛЕНА АЛЕКСАНДРОВНА</t>
  </si>
  <si>
    <t>НИКОЛАЕВА ТАТЬЯНА ЛЕОНИДОВНА</t>
  </si>
  <si>
    <t>ПАХОМОВ МАКСИМ АЛЕКСАНДРОВИЧ</t>
  </si>
  <si>
    <t>ХАРХОРИНА АНАСТАСИЯ АНАТОЛЬЕВНА</t>
  </si>
  <si>
    <t>ТИМЧЕНКО ПАВЕЛ АЛЕКСАНДРОВИЧ</t>
  </si>
  <si>
    <t>ДУБРОВСКАЯ ЕКАТЕРИНА ЮРЬЕВНА</t>
  </si>
  <si>
    <t>НОВОСАДОВ АРТЕМ ВЛАДИМИРОВИЧ</t>
  </si>
  <si>
    <t>БУКИНА ДАЯНА ИГОРЕВНА</t>
  </si>
  <si>
    <t>КУЗНЕЦОВ ПАВЕЛ СЕРГЕЕВИЧ</t>
  </si>
  <si>
    <t>НАБИГАЕВ ЭЛЬМАР ИКРАМОВИЧ</t>
  </si>
  <si>
    <t>ЛОМОВЦЕВА АНАСТАСИЯ ВЛАДИМИРОВНА</t>
  </si>
  <si>
    <t>БЕЛОГАЙ АЛЕНА СЕРГЕЕВНА</t>
  </si>
  <si>
    <t>ШМИДТ ГЕРОНИМ АНАТОЛЬЕВИЧ</t>
  </si>
  <si>
    <t>МАЛЫХ НАДЕЖДА ПАВЛОВНА</t>
  </si>
  <si>
    <t>МОЗГОВА АННА ФЕДОРОВНА</t>
  </si>
  <si>
    <t>ЕГОРОВ ЕВГЕНИЙ АЛЕКСЕЕВИЧ</t>
  </si>
  <si>
    <t>АСТАШЕНКОВА АЛЕНА ЮРЬЕВНА</t>
  </si>
  <si>
    <t>УЛЬЯНЮК АНАСТАСИЯ АЛЕКСАНДРОВНА</t>
  </si>
  <si>
    <t>СИРЕНКО АНАСТАСИЯ ГЕННАДИЕВНА</t>
  </si>
  <si>
    <t>ХАЙРУЛЛИН РИНАТ ФЯРИТОВИЧ</t>
  </si>
  <si>
    <t>НЕКРАСОВ АРТЕМ АНДРЕЕВИЧ</t>
  </si>
  <si>
    <t>СИМАКОВА ОЛЬГА СЕРГЕЕВНА</t>
  </si>
  <si>
    <t>МУРАВЬЕВА НАТАЛИЯ ЕВГЕНЬЕВНА</t>
  </si>
  <si>
    <t>ЧЕРНЯЕВА НАТАЛЬЯ ЕВГЕНЬЕВНА</t>
  </si>
  <si>
    <t>КИРЮШКИН КИРИЛЛ НИКОЛАЕВИЧ</t>
  </si>
  <si>
    <t>ИОНОВ ДМИТРИЙ АЛЕКСАНДРОВИЧ</t>
  </si>
  <si>
    <t>МАНСУРОВ ЕГОР ВАДИМОВИЧ</t>
  </si>
  <si>
    <t>ИВАНОВА ЮЛИЯ ЛЕОНИДОВНА</t>
  </si>
  <si>
    <t>ГЕРАСКИНА АНАСТАСИЯ МИХАЙЛОВНА</t>
  </si>
  <si>
    <t>КЛИМОВА ОКСАНА ЛЬВОВНА</t>
  </si>
  <si>
    <t>ВОСТРИКОВА ПОЛИНА АНДРЕЕВНА</t>
  </si>
  <si>
    <t>ГОГОЛЕВА ИРИНА ВЛАДИМИРОВНА</t>
  </si>
  <si>
    <t>МУСТАФИН ТИМУР СЕРГЕЕВИЧ</t>
  </si>
  <si>
    <t>ПАСТУХОВА ОЛЬГА ОЛЕГОВНА</t>
  </si>
  <si>
    <t>ЗЕНИН ВЯЧЕСЛАВ АЛЕКСАНДРОВИЧ</t>
  </si>
  <si>
    <t>РОДЫГИНА АЛЕКСАНДРА НИКОЛАЕВНА</t>
  </si>
  <si>
    <t>АНТРОПОВ АЛЕКСАНДР ВЛАДИМИРОВИЧ</t>
  </si>
  <si>
    <t>КАЛИНИЧЕНКО ДАРЬЯ ДЕНИСОВНА</t>
  </si>
  <si>
    <t>ВАРКЕНТИН ДМИТРИЙ ЮРЬЕВИЧ</t>
  </si>
  <si>
    <t>АНДРИЯНОВА СВЕТЛАНА ВАСИЛЬЕВНА</t>
  </si>
  <si>
    <t>БАЛАКИРЕВА ЕКАТЕРИНА СЕРГЕЕВНА</t>
  </si>
  <si>
    <t>КАДЕТОВА ИЛОНА АНДРЕЕВНА</t>
  </si>
  <si>
    <t>КАНАФЬЕВА ЛЮДМИЛА МИХАЙЛОВНА</t>
  </si>
  <si>
    <t>МАРШИНА ЮЛИЯ ГЕННАДЬЕВНА</t>
  </si>
  <si>
    <t>ШАМОНОВА ЖАННА ЮРЬЕВНА</t>
  </si>
  <si>
    <t>ВОЛКОВ АЛЕКСАНДР ИГОРЕВИЧ</t>
  </si>
  <si>
    <t>ЖМУРОВА ЕКАТЕРИНА СЕРГЕЕВНА</t>
  </si>
  <si>
    <t>КУЗНЕЦОВ МАРК ДМИТРИЕВИЧ</t>
  </si>
  <si>
    <t>КОЗОРЕЗ ДМИТРИЙ ИВАНОВИЧ</t>
  </si>
  <si>
    <t>СПИРИДОНОВ МАКСИМ АЛЕКСЕЕВИЧ</t>
  </si>
  <si>
    <t>БОДРИКОВА ДАРЬЯ АЛЕКСЕЕВНА</t>
  </si>
  <si>
    <t>КАБЛУКОВА АЛИНА СЕРГЕЕВНА</t>
  </si>
  <si>
    <t>ПАВЛЕНКО ТАТЬЯНА АНАТОЛЬЕВНА</t>
  </si>
  <si>
    <t>КЛИМЕНКО ВИКТОРИЯ ЕФИМОВНА</t>
  </si>
  <si>
    <t>ГЕРАСИМОВА НАТАЛЬЯ ОЛЕГОВНА</t>
  </si>
  <si>
    <t>ФРАНЦУЗОВ НИКОЛАЙ ЮРЬЕВИЧ</t>
  </si>
  <si>
    <t>ЯКУШЕВ ПЕТР ПЕТРОВИЧ</t>
  </si>
  <si>
    <t>ПРИБЫЛОВ ЕВГЕНИЙ ДМИТРИЕВИЧ</t>
  </si>
  <si>
    <t>КАРЕВА ЕЛЕНА ОЛЕГОВНА</t>
  </si>
  <si>
    <t>РАК ЕВГЕНИЯ ВАЛЕРИЕВНА</t>
  </si>
  <si>
    <t>ЕРАСТОВА НАТАЛЬЯ МИХАЙЛОВНА</t>
  </si>
  <si>
    <t>БАКАЕВА ЕЛЕНА ВАЛЕНТИНОВНА</t>
  </si>
  <si>
    <t>БЕРЕСТИНСКАЯ ЕЛЕНА АЛЕКСАНДРОВНА</t>
  </si>
  <si>
    <t>ОВЧИННИКОВА ТАТЬЯНА ВЛАДИМИРОВНА</t>
  </si>
  <si>
    <t>УГЛАНОВА ПОЛИНА ЕВГЕНЬЕВНА</t>
  </si>
  <si>
    <t>ЕГОРОВА ЕЛЕНА ВЛАДИМИРОВНА</t>
  </si>
  <si>
    <t>БОРИСОВА САИДА ВОЛГАЕВНА</t>
  </si>
  <si>
    <t>КАН ЮЛИЯ ДМИТРИЕВНА</t>
  </si>
  <si>
    <t>АКОПЯН АЛЕНА ВАДИМОВНА</t>
  </si>
  <si>
    <t>КАЗАКОВА ТАТЬЯНА ВЛАДИМИРОВНА</t>
  </si>
  <si>
    <t>МОРОЗОВА АННА ОЛЕГОВНА</t>
  </si>
  <si>
    <t>БАШИНСКАЯ ИРИНА АЛЕКСАНДРОВНА</t>
  </si>
  <si>
    <t>КУНИЦИНА ЕКАТЕРИНА НИКОЛАЕВНА</t>
  </si>
  <si>
    <t>АЛГЕНЕМ ГАССАН</t>
  </si>
  <si>
    <t>КУКАВА ОЛЬГА СЕРГЕЕВНА</t>
  </si>
  <si>
    <t>ДУДИНА СВЕТЛАНА ИВАНОВНА</t>
  </si>
  <si>
    <t>ПТИЦЫНА ВИКТОРИЯ СЕРГЕЕВНА</t>
  </si>
  <si>
    <t>ВАСИЛЬЕВ ЕВГЕНИЙ СЕРГЕЕВИЧ</t>
  </si>
  <si>
    <t>ГОЛУБЯТНИКОВ ПАВЕЛ СЕРГЕЕВИЧ</t>
  </si>
  <si>
    <t>ВЫСОЦКАЯ АНАСТАСИЯ РУДОЛЬФОВНА</t>
  </si>
  <si>
    <t>ИВАЩЕНКО ЭММАНУИЛ СЕРГЕЕВИЧ</t>
  </si>
  <si>
    <t>ШИШОВА ВАЛЕРИЯ ВЛАДИМИРОВНА</t>
  </si>
  <si>
    <t>АЛЕКСЕЕВ АЛЕКСАНДР СЕРГЕЕВИЧ</t>
  </si>
  <si>
    <t>МИРОНЕНКО ИВАН АНДРЕЕВИЧ</t>
  </si>
  <si>
    <t>МАРКАРЯН АРТЁМ ВОСТАНИКОВИЧ</t>
  </si>
  <si>
    <t>НАЗМЕТДИНОВА СОФЬЯ СУЛТАНОВНА</t>
  </si>
  <si>
    <t>ТИШКИНА КРИСТИНА АЛЕКСАНДРОВНА</t>
  </si>
  <si>
    <t>БАШМАКОВА ИРИНА ВЛАДИМИРОВНА</t>
  </si>
  <si>
    <t>КАНОГИНА ЕЛЕНА АНАТОЛЬЕВНА</t>
  </si>
  <si>
    <t>МАРКИН ДМИТРИЙ ВЛАДИМИРОВИЧ</t>
  </si>
  <si>
    <t>МАЛИНИЧЕВ ВАДИМ ВАЛЕРЬЕВИЧ</t>
  </si>
  <si>
    <t>ЮРТАЕВА ИРИНА ЕВГЕНЬЕВНА</t>
  </si>
  <si>
    <t>ВАРАКСИН ГЕОРГИЙ СЕРГЕЕВИЧ</t>
  </si>
  <si>
    <t>ФЕДОТОВА ЕЛЕНА АНАТОЛЬЕВНА</t>
  </si>
  <si>
    <t>ИВЛЕВА ВАЛЕРИЯ АЛЕКСЕЕВНА</t>
  </si>
  <si>
    <t>ПУНЯЕВА АНАСТАСИЯ СЕРГЕЕВНА</t>
  </si>
  <si>
    <t>ПУШНОВ ВЛАДИСЛАВ ОЛЕГОВИЧ</t>
  </si>
  <si>
    <t>МАРКИЧЕВ ДМИТРИЙ ИВАНОВИЧ</t>
  </si>
  <si>
    <t>ДЬЯЧЕНКО ОКСАНА ВЛАДИМИРОВНА</t>
  </si>
  <si>
    <t>СТЁПИНА АЛЕКСАНДРА МИХАЙЛОВНА</t>
  </si>
  <si>
    <t>МАТВЕЕВ ДМИТРИЙ АРКАДЬЕВИЧ</t>
  </si>
  <si>
    <t>БУЛАНОВ ВИКТОР ИГОРЕВИЧ</t>
  </si>
  <si>
    <t>БАКОТИНА АННА АЛЕКСЕЕВНА</t>
  </si>
  <si>
    <t>ДУБОВИК ЮЛИЯ БОРИСОВНА</t>
  </si>
  <si>
    <t>АРТИКУЛ ИРИНА ГЕОРГИЕВНА</t>
  </si>
  <si>
    <t>ГРЕЧИШНИКОВА АННА АНДРЕЕВНА</t>
  </si>
  <si>
    <t>ПОЛОННИК ВАДИМ ДЕНИСОВИЧ</t>
  </si>
  <si>
    <t>КУЗЬМИНА ЕВГЕНИЯ ВЛАДИМИРОВНА</t>
  </si>
  <si>
    <t>ЛАДОНКИНА СТАНИСЛАВА БОРИСОВНА</t>
  </si>
  <si>
    <t>ЩЕГОЛИХИНА АННА МИХАЙЛОВНА</t>
  </si>
  <si>
    <t>ГОРОЖАНИНА ЕЛЕНА НИКОЛАЕВНА</t>
  </si>
  <si>
    <t>РЮМИНА ЕЛИЗАВЕТА АНАТОЛЬЕВНА</t>
  </si>
  <si>
    <t>УЛЬЯНОВА ОЛЬГА ЮРЬЕВНА</t>
  </si>
  <si>
    <t>ВАСИЛЬЕВА ВИКТОРИЯ СЕРГЕЕВНА</t>
  </si>
  <si>
    <t>КАЛЬЧЕВА ДАРЬЯ СЕРГЕЕВНА</t>
  </si>
  <si>
    <t>АНТОНЮК ЕКАТЕРИНА ЮРЬЕВНА</t>
  </si>
  <si>
    <t>СЕРГЕЕВА МАРИНА НИКОЛАЕВНА</t>
  </si>
  <si>
    <t>МУХАМЕТДИНОВ АНДРЕЙ ТАГИРОВИЧ</t>
  </si>
  <si>
    <t>МЕДВЕДЕВ АЛЕКСАНДР ЭМИЛЬЕВИЧ</t>
  </si>
  <si>
    <t>СОЛОВЬЕВА КРИСТИНА АНАТОЛЬЕВНА</t>
  </si>
  <si>
    <t>КОЛОСКОВА СВЕТЛАНА СЕРГЕЕВНА</t>
  </si>
  <si>
    <t>ВЕРЕНКОВ ПАВЕЛ ПЕТРОВИЧ</t>
  </si>
  <si>
    <t>МЯСНИКОВА ИРИНА АНДРЕЕВНА</t>
  </si>
  <si>
    <t>СЕЛЕЗНЕВА МАРИЯ АНТОНОВНА</t>
  </si>
  <si>
    <t>КУБЛЯКОВА ЕЛЕНА АЛЕКСАНДРОВНА</t>
  </si>
  <si>
    <t>КАЗАКОВА ЕКАТЕРИНА СЕРГЕЕВНА</t>
  </si>
  <si>
    <t>ПАВЛОВА ОЛЬГА АЛЕКСЕЕВНА</t>
  </si>
  <si>
    <t>ГЕРАСИМОВА ЕЛИЗАВЕТА ВАЛЕРИАНОВНА</t>
  </si>
  <si>
    <t>БЕЛЬЧИХИНА ЖАННА АЛЕКСАНДРОВНА</t>
  </si>
  <si>
    <t>НАЗАРОВ ВСЕВОЛОД РАМИЛЬЕВИЧ</t>
  </si>
  <si>
    <t>КОЛИНА ТАТЬЯНА ГЕННАДЬЕВНА</t>
  </si>
  <si>
    <t>ДЕМЧЕНКО МАРИНА ИВАНОВНА</t>
  </si>
  <si>
    <t>МИХАЙЛОВ АРТЕМИЙ АЛЕКСАНДРОВИЧ</t>
  </si>
  <si>
    <t>КОРНАЧУК МАРК ВСЕВОЛОДОВИЧ</t>
  </si>
  <si>
    <t>КУТЕЙНИКОВ КОНСТАНТИН ПЕТРОВИЧ</t>
  </si>
  <si>
    <t>МЕЛЬНИКОВА АННА АЛЕКСЕЕВНА</t>
  </si>
  <si>
    <t>Прочие поступления и благотворительные пожертвования</t>
  </si>
  <si>
    <t>Благотворительное пожертвование, полученное от ООО "СЕТ ГРУПП РУС"</t>
  </si>
  <si>
    <t>Благотворительное пожертвование, полученное от ООО "БНС ГРУПП"</t>
  </si>
  <si>
    <t>Благотворительное пожертвование, полученное от АНО "КРР МОЙ РАЙОН"</t>
  </si>
  <si>
    <t>Благотворительное пожертвование, полученное от ООО "ДЖИЭСЭС КОСМЕТИКС"</t>
  </si>
  <si>
    <t>Благотворительные пожертвования, полученные от программы АО "Т-Банк"</t>
  </si>
  <si>
    <t xml:space="preserve">Благотворительные пожертвования, собранные на портале dobro.mail.ru </t>
  </si>
  <si>
    <t>Благотворительные пожертвования, собранные на портале mоs.ru</t>
  </si>
  <si>
    <t>Благотворительные пожертвования, совершенные по QR-коду</t>
  </si>
  <si>
    <t>Проценты по банковскому счету</t>
  </si>
  <si>
    <t xml:space="preserve">Поступления по деятельности, приносящей доход </t>
  </si>
  <si>
    <t>СЕРДЮК ОЛЬГА АЛЕКСАНДРОВНА</t>
  </si>
  <si>
    <t>ТЕРНОВ ЕВГЕНИЙ АЛЕКСЕЕВИЧ</t>
  </si>
  <si>
    <t>ЗАГОРУЛЬКО АННА ОЛЕГОВНА</t>
  </si>
  <si>
    <t>БАТУХТИНА ДАРЬЯ ВАСИЛЬЕВНА</t>
  </si>
  <si>
    <t>ГЛУЗ СЕМЕН МИХАЙЛОВИЧ</t>
  </si>
  <si>
    <t>ФЕДЯШОВ АНДРЕЙ СЕРГЕЕВИЧ</t>
  </si>
  <si>
    <t>РАЗУМОВА МАРИНА БОРИСОВНА</t>
  </si>
  <si>
    <t>ГОРБАНЬ ДАНИИЛ СЕРГЕЕВИЧ</t>
  </si>
  <si>
    <t>ГРУДИНСКАЯ ЛЮДМИЛА КАЗИМИРОВНА</t>
  </si>
  <si>
    <t>Мария</t>
  </si>
  <si>
    <t>Амина Рахманова</t>
  </si>
  <si>
    <t>Оплата за расходные материалы</t>
  </si>
  <si>
    <t>КУШНИР ЕКАТЕРИНА МИХАЙЛОВНА</t>
  </si>
  <si>
    <t>ЛИСИНА МАРИНА АЛЕКСАНДРОВНА</t>
  </si>
  <si>
    <t>ЩЕВЬЁВА АНАСТАСИЯ АЛЕКСЕЕВНА</t>
  </si>
  <si>
    <t>СЕВОСТЬЯНЕНКО ИРИНА ЮРЬЕВНА</t>
  </si>
  <si>
    <t>ПОСИДЕЛОВА ИРИНА АЛЕКСАНДРОВНА</t>
  </si>
  <si>
    <t>СИН ПЕТР ЛЕОНИДОВИЧ</t>
  </si>
  <si>
    <t>ЧЕКАННИКОВ СЕРГЕЙ ПЕТРОВИЧ</t>
  </si>
  <si>
    <t>ТОЧИЛИНА АЛЕКСАНДРА ЮРЬЕВНА</t>
  </si>
  <si>
    <t>МАРКВАРТ ВЛАДИМИР АЛЕКСЕЕВИЧ</t>
  </si>
  <si>
    <t>НУРУТДИНОВА ДЖЕМА ГЕОРГИЕВНА</t>
  </si>
  <si>
    <t>БЕССОНОВА ЕКАТЕРИНА ВЛАДИСЛАВОВНА</t>
  </si>
  <si>
    <t>ЛАПЦЕВИЧ ГРИГОРИЙ ПЕТРОВИЧ</t>
  </si>
  <si>
    <t>МАЛЕНКИН ДЕНИС ЮРЬЕВИЧ</t>
  </si>
  <si>
    <t>Руслан Юрьевич Федосов</t>
  </si>
  <si>
    <t>Алексей Шмельков</t>
  </si>
  <si>
    <t>Вадим</t>
  </si>
  <si>
    <t>Виталий</t>
  </si>
  <si>
    <t>Екатерина Михеева</t>
  </si>
  <si>
    <t>Иванов Иван</t>
  </si>
  <si>
    <t>Павел</t>
  </si>
  <si>
    <t>Анна Шпак</t>
  </si>
  <si>
    <t>Кристина</t>
  </si>
  <si>
    <t>Сергей Хроменков</t>
  </si>
  <si>
    <t>ГЛАДЧЕНКО ИГОРЬ ОЛЕГОВИЧ</t>
  </si>
  <si>
    <t>ЛЕВОШКО ЮЛИЯ ГЕННАДЬЕВНА</t>
  </si>
  <si>
    <t>ПУТИНЦЕВА-КОЗЛОВА СВЕТЛАНА НИКОЛАЕВНА</t>
  </si>
  <si>
    <t>ГУБЕРМАН БЕЛЛА ЯКОВЛЕВНА</t>
  </si>
  <si>
    <t>КОЛЯДИН НИКОЛАЙ ЮРЬЕВИЧ</t>
  </si>
  <si>
    <t>ВОЛКОВ ФЕДОР НИКОЛАЕВИЧ</t>
  </si>
  <si>
    <t>КОНДАКОВА КАРИНА АНДРЕЕВНА</t>
  </si>
  <si>
    <t>БУТУЗОВА НАТАЛИЯ ВЯЧЕСЛАВОВНА</t>
  </si>
  <si>
    <t>АХМАДУЛЛИНА ЛИЛИЯ НАИЛЬЕВНА</t>
  </si>
  <si>
    <t>РОЩУПКИНА НАТАЛИЯ ВИКТОРОВНА</t>
  </si>
  <si>
    <t>Семина Анна</t>
  </si>
  <si>
    <t>Софья</t>
  </si>
  <si>
    <t>Николай Максимов</t>
  </si>
  <si>
    <t>Родион Захаров</t>
  </si>
  <si>
    <t>Крылов Александр</t>
  </si>
  <si>
    <t>Alevtina Gribanova</t>
  </si>
  <si>
    <t>Галина Игоревна Немцова</t>
  </si>
  <si>
    <t>Александр Суворов</t>
  </si>
  <si>
    <t>Юля Ермакова</t>
  </si>
  <si>
    <t>Инна Павлова</t>
  </si>
  <si>
    <t>Ивашкова Наталья</t>
  </si>
  <si>
    <t>Полина Александровна Полищук</t>
  </si>
  <si>
    <t>Наталия Кулакова</t>
  </si>
  <si>
    <t>Ad</t>
  </si>
  <si>
    <t>Балашова Марина</t>
  </si>
  <si>
    <t>Максим Аникеев</t>
  </si>
  <si>
    <t>Dkdkdk</t>
  </si>
  <si>
    <t>Dkdkdkd</t>
  </si>
  <si>
    <t>Елизавета Сергеевна Емелина</t>
  </si>
  <si>
    <t>Qwe</t>
  </si>
  <si>
    <t>Сергей Юрьев</t>
  </si>
  <si>
    <t>Анна Грищенкова</t>
  </si>
  <si>
    <t>Ami R</t>
  </si>
  <si>
    <t>София Тимофеева</t>
  </si>
  <si>
    <t>Парфёнова Мила</t>
  </si>
  <si>
    <t>Вероника К.</t>
  </si>
  <si>
    <t>Екатерина Халкечева</t>
  </si>
  <si>
    <t>Хельга Сенченкова</t>
  </si>
  <si>
    <t>Ghhj</t>
  </si>
  <si>
    <t>Qww</t>
  </si>
  <si>
    <t>Селиверстов Михаил</t>
  </si>
  <si>
    <t>Королев Александр Николаевич</t>
  </si>
  <si>
    <t>Добронравова Дарья Вячеславовна</t>
  </si>
  <si>
    <t>Королев Юрий Александрович</t>
  </si>
  <si>
    <t xml:space="preserve">Оплата за услуги связи </t>
  </si>
  <si>
    <t>Благотворительные пожертвования, полученные от клиентов ООО «Вайлдберриз Банк» через платформу «RWB Участие»</t>
  </si>
  <si>
    <t>КУЛИКОВ ВЛАДИМИР ПЕТРОВИЧ</t>
  </si>
  <si>
    <t>ЛАХАЕВА АНАСТАСИЯ ИВАНОВНА</t>
  </si>
  <si>
    <t>ЛУКЬЯНОВА ЛАРИСА ВЛАДИМИРОВНА</t>
  </si>
  <si>
    <t>СМИРНОВ ГРИГОРИЙ СЕРГЕЕВИЧ</t>
  </si>
  <si>
    <t>КОЛЬЦОВА ЭЛЛА ЮРЬЕВНА</t>
  </si>
  <si>
    <t>ЖИЖИНА АЛЛАНА СЕРГЕЕВНА</t>
  </si>
  <si>
    <t>ДЕНИСОВ СЕРГЕЙ РОМАНОВИЧ</t>
  </si>
  <si>
    <t>МАНУШИЧЕВ СТАНИСЛАВ ЮРЬЕВИЧ</t>
  </si>
  <si>
    <t>КОБЕЦ АННА АЛЕКСАНДРОВНА</t>
  </si>
  <si>
    <t>УШАКОВА ИНГА ВЛАДИМИРОВНА</t>
  </si>
  <si>
    <t>ШАРУБИНА КАРИНА ПЕТРОВНА</t>
  </si>
  <si>
    <t>ЛОПАТИН МАРАТ ЮРЬЕВИЧ</t>
  </si>
  <si>
    <t>АНАНЯН КАРЕН ВЯЧЕСЛАВОВИЧ</t>
  </si>
  <si>
    <t>ТВЕРДОХЛЕБОВА ЮЛИЯ ВЛАДИМИРОВНА</t>
  </si>
  <si>
    <t>ЕПИФАНОВА НАТАЛЬЯ НИКОЛАЕВНА</t>
  </si>
  <si>
    <t>9105</t>
  </si>
  <si>
    <t>Виктория</t>
  </si>
  <si>
    <t>Ak</t>
  </si>
  <si>
    <t>Екатерина Саркисян</t>
  </si>
  <si>
    <t>Сергей Горшков</t>
  </si>
  <si>
    <t>E</t>
  </si>
  <si>
    <t>Григорий Добрухин</t>
  </si>
  <si>
    <t>Елизавета Зубкова</t>
  </si>
  <si>
    <t>Софья Валинурова</t>
  </si>
  <si>
    <t>Alina Glamazda</t>
  </si>
  <si>
    <t>Вика Комарова</t>
  </si>
  <si>
    <t>Хадиев Артур</t>
  </si>
  <si>
    <t>Любовь</t>
  </si>
  <si>
    <t>Жемчужная Кошка</t>
  </si>
  <si>
    <t>Диляра Очурова</t>
  </si>
  <si>
    <t>Юлия Сарычева</t>
  </si>
  <si>
    <t>Анна Казакова</t>
  </si>
  <si>
    <t>Маргарита</t>
  </si>
  <si>
    <t>Dmitry Lavrov</t>
  </si>
  <si>
    <t>Wwe</t>
  </si>
  <si>
    <t>Елизавета Лопатина</t>
  </si>
  <si>
    <t>Kirill Masl&amp;Eacute;Nkin-S</t>
  </si>
  <si>
    <t>Екатерина Ключевская</t>
  </si>
  <si>
    <t>Евдокия Павлова</t>
  </si>
  <si>
    <t>Северина Маргарита Александровна</t>
  </si>
  <si>
    <t>Владимир Розин</t>
  </si>
  <si>
    <t>Artem</t>
  </si>
  <si>
    <t>Анастасия Петрова</t>
  </si>
  <si>
    <t>Сергей Бабиков</t>
  </si>
  <si>
    <t>Анна Анжело</t>
  </si>
  <si>
    <t>Виктория Шат</t>
  </si>
  <si>
    <t>Анна Поважная</t>
  </si>
  <si>
    <t>Ами Р</t>
  </si>
  <si>
    <t>Денис Москальчук</t>
  </si>
  <si>
    <t>Екатерина Долженкова</t>
  </si>
  <si>
    <t>Чернова Милена</t>
  </si>
  <si>
    <t>Никита</t>
  </si>
  <si>
    <t>Павел Кривозубов</t>
  </si>
  <si>
    <t>Арина Карелова</t>
  </si>
  <si>
    <t>Гульнара Талипова</t>
  </si>
  <si>
    <t>Анастасия Татаринова</t>
  </si>
  <si>
    <t>Черемных Евгений</t>
  </si>
  <si>
    <t>Сухова</t>
  </si>
  <si>
    <t>Прасковья Королькова</t>
  </si>
  <si>
    <t>Алина Давиташвили</t>
  </si>
  <si>
    <t>Jakub Franciszek</t>
  </si>
  <si>
    <t>Дарья Якушева</t>
  </si>
  <si>
    <t>Гущина Ангелина</t>
  </si>
  <si>
    <t>Валерия Наумкина</t>
  </si>
  <si>
    <t>Руслан Бирюков</t>
  </si>
  <si>
    <t>Юлия Брагина</t>
  </si>
  <si>
    <t>Sergey</t>
  </si>
  <si>
    <t>Оксана Головина</t>
  </si>
  <si>
    <t>Алина Семёнова</t>
  </si>
  <si>
    <t>Юлия Просвирякова</t>
  </si>
  <si>
    <t>Антон</t>
  </si>
  <si>
    <t>Вера</t>
  </si>
  <si>
    <t>Тейтельбаум Денис Владимирович</t>
  </si>
  <si>
    <t>НИКОЛАЕВА ВЕРОНИКА ЭДУАРДОВНА</t>
  </si>
  <si>
    <t>ДОБРЯНСКАЯ ЯНА ТАРАСОВНА</t>
  </si>
  <si>
    <t>АЛЁХИНА ЕЛЕНА СЕРГЕЕВНА</t>
  </si>
  <si>
    <t>ГРИШИНА ЕЛЕНА ВЯЧЕСЛАВОВНА</t>
  </si>
  <si>
    <t>ДОБРЯНСКАЯ ОЛЬГА ГЕННАДЬЕВНА</t>
  </si>
  <si>
    <t>СКОБЕЕВА КСЕНИЯ ВЛАДИМИРОВНА</t>
  </si>
  <si>
    <t>ЗАКИРОВА ИРИНА НАИЛЕВНА</t>
  </si>
  <si>
    <t>СВИДЕРСКАЯ КАРИНА СЕРГЕЕВНА</t>
  </si>
  <si>
    <t>ГОРОХОВА-АЛЕКСЕЕВА АНАСТАСИЯ ВИКТОРОВНА</t>
  </si>
  <si>
    <t>ФЕДЯКОВА ЕКАТЕРИНА ВЛАДИМИРОВНА</t>
  </si>
  <si>
    <t>ВЕТРОВА ВИКТОРИЯ ВИКТОРОВНА</t>
  </si>
  <si>
    <t>ТАЛАНОВА ТАТЬЯНА НИКОЛАЕВНА</t>
  </si>
  <si>
    <t>КУЛИКОВ ДМИТРИЙ ВАЛЕРИЕВИЧ</t>
  </si>
  <si>
    <t>РЕМЕНЮК ВЛАДИСЛАВ АНАТОЛЬЕВИЧ</t>
  </si>
  <si>
    <t>СТРЕЛЬНИКОВА ЕКАТЕРИНА ВИКТОРОВНА</t>
  </si>
  <si>
    <t>КАЗБЕКОВ РАМЗАН ИСМАИЛОВИЧ</t>
  </si>
  <si>
    <t>БОЛДЫРЕВА ТАТЬЯНА АНАТОЛЬЕВНА</t>
  </si>
  <si>
    <t>БЕЛОУСОВА АЛИНА АЛЕКСАНДРОВНА</t>
  </si>
  <si>
    <t>ГУЗАНОВА ЖАННА ИГОРЕВНА</t>
  </si>
  <si>
    <t>ЛЮЦ СВЕТЛАНА ВИКТОРОВНА</t>
  </si>
  <si>
    <t>КОНОПЛЕВА ОЛЬГА ВИТАЛЬЕВНА</t>
  </si>
  <si>
    <t>КАБАЕВА ВАСИЛИСА ГЕННАДЬЕВНА</t>
  </si>
  <si>
    <t>НОХРИНА КРИСТИНА СЕРГЕЕВНА</t>
  </si>
  <si>
    <t>ЕРШОВ АЛЕКСАНДР ЭДУАРДОВИЧ</t>
  </si>
  <si>
    <t>МОШЕНКОВ ГЕОРГИЙ АНДРЕЕВИЧ</t>
  </si>
  <si>
    <t>ХАНИН АЛЕКСАНДР МИХАЙЛОВИЧ</t>
  </si>
  <si>
    <t>САЛАХОВА АДЕЛИЯ РАВИЛЕВНА</t>
  </si>
  <si>
    <t>КЛИМОВА ВЕРОНИКА СЕРГЕЕВНА</t>
  </si>
  <si>
    <t>ТРЕПКОВ НИКИТА РОМАНОВИЧ</t>
  </si>
  <si>
    <t>ИРКИТОВ АЛЕКСЕЙ АЛЕКСЕЕВИЧ</t>
  </si>
  <si>
    <t>КУЗЬМИН КОНСТАНТИН ИВАНОВИЧ</t>
  </si>
  <si>
    <t>0489</t>
  </si>
  <si>
    <t>0027</t>
  </si>
  <si>
    <t>Ирина Кузина</t>
  </si>
  <si>
    <t>Александра Лобоцкая</t>
  </si>
  <si>
    <t>Елена Туганова</t>
  </si>
  <si>
    <t>Serhio Rodriguez</t>
  </si>
  <si>
    <t>Демьянчук Екатерина</t>
  </si>
  <si>
    <t>Алина Павлова</t>
  </si>
  <si>
    <t>Наталия Андреевна Пономарёва</t>
  </si>
  <si>
    <t>Елизавета Шаталова</t>
  </si>
  <si>
    <t>Roman Pishnyuk</t>
  </si>
  <si>
    <t>Федотьева Дарья</t>
  </si>
  <si>
    <t>Анастасия Буранова</t>
  </si>
  <si>
    <t>Денис Рыжников</t>
  </si>
  <si>
    <t>Сотина Дарья</t>
  </si>
  <si>
    <t>Александра Пронина</t>
  </si>
  <si>
    <t>Александр Семилетов</t>
  </si>
  <si>
    <t>Stella</t>
  </si>
  <si>
    <t>Валерия</t>
  </si>
  <si>
    <t>Юлия Ярославцева</t>
  </si>
  <si>
    <t>Аружан</t>
  </si>
  <si>
    <t>Рамиль</t>
  </si>
  <si>
    <t>Артемий Сергеев</t>
  </si>
  <si>
    <t>Оксана Алексеева</t>
  </si>
  <si>
    <t>Ами</t>
  </si>
  <si>
    <t>Qee</t>
  </si>
  <si>
    <t>Владимир</t>
  </si>
  <si>
    <t>Хусточкина Елена</t>
  </si>
  <si>
    <t>Евгения Сурина</t>
  </si>
  <si>
    <t>Владимир Ник Демихов</t>
  </si>
  <si>
    <t>А.М.</t>
  </si>
  <si>
    <t>Максим Печикин</t>
  </si>
  <si>
    <t>Амина Шухратовна Рахманова</t>
  </si>
  <si>
    <t>Евгений Д.</t>
  </si>
  <si>
    <t>Ольга Федюнина</t>
  </si>
  <si>
    <t>Марина Евдокимова</t>
  </si>
  <si>
    <t>Н.В. Ломовцева</t>
  </si>
  <si>
    <t>Баграт Галиев</t>
  </si>
  <si>
    <t>Ирина Мошева</t>
  </si>
  <si>
    <t>Екатерина Щ.</t>
  </si>
  <si>
    <t>Синцарев Михаил</t>
  </si>
  <si>
    <t>Хрипушина Дария</t>
  </si>
  <si>
    <t>Каштанова Софья</t>
  </si>
  <si>
    <t>Сергей Пушкарев</t>
  </si>
  <si>
    <t>Dkdkdkdk</t>
  </si>
  <si>
    <t>Екатерина Ларионова</t>
  </si>
  <si>
    <t>Буланова Елена Викторовна</t>
  </si>
  <si>
    <t>Оплата за хозяйственные принадлежности</t>
  </si>
  <si>
    <t>Программа "Рэй.дом"</t>
  </si>
  <si>
    <t>Программа "Рэй.класс"</t>
  </si>
  <si>
    <t xml:space="preserve">Программа "Рэй.дом" </t>
  </si>
  <si>
    <t>Программа "Социальное зоотакси "рэй.мобиль"</t>
  </si>
  <si>
    <t>1606</t>
  </si>
  <si>
    <t>5259</t>
  </si>
  <si>
    <t>3111</t>
  </si>
  <si>
    <t>0260</t>
  </si>
  <si>
    <t>5228</t>
  </si>
  <si>
    <t>4251</t>
  </si>
  <si>
    <t>2632</t>
  </si>
  <si>
    <t>7008</t>
  </si>
  <si>
    <t>Ек</t>
  </si>
  <si>
    <t>Мария Юрьевна Ледышева</t>
  </si>
  <si>
    <t>Диана Евдокимова</t>
  </si>
  <si>
    <t>Пунделик Варвара</t>
  </si>
  <si>
    <t>Владислав</t>
  </si>
  <si>
    <t>Анна Салинас</t>
  </si>
  <si>
    <t>Елизавета</t>
  </si>
  <si>
    <t>Екатерина Мезина</t>
  </si>
  <si>
    <t>Артём Пичугин</t>
  </si>
  <si>
    <t>Света</t>
  </si>
  <si>
    <t>Алина</t>
  </si>
  <si>
    <t>Полуэктов Семён</t>
  </si>
  <si>
    <t>Кристина Николаева</t>
  </si>
  <si>
    <t>Хлынина Юлия</t>
  </si>
  <si>
    <t>Елена Борисовна Савина</t>
  </si>
  <si>
    <t>Алена Долгушина</t>
  </si>
  <si>
    <t>Ирина Миронова</t>
  </si>
  <si>
    <t>Илья</t>
  </si>
  <si>
    <t>Марина Бабкова</t>
  </si>
  <si>
    <t>Лариса Глазова</t>
  </si>
  <si>
    <t>Анастасия Мельник</t>
  </si>
  <si>
    <t>О</t>
  </si>
  <si>
    <t>Елизавета Кондрашина</t>
  </si>
  <si>
    <t>Люда Баловнева</t>
  </si>
  <si>
    <t>Светлана Тананина</t>
  </si>
  <si>
    <t>Нина Клибанова</t>
  </si>
  <si>
    <t>Ангелина</t>
  </si>
  <si>
    <t>Арина Ларионова</t>
  </si>
  <si>
    <t>Анна Ерофеева</t>
  </si>
  <si>
    <t>Татьяна Косорукова</t>
  </si>
  <si>
    <t>Саша Рудакова</t>
  </si>
  <si>
    <t>София Простокишина</t>
  </si>
  <si>
    <t>Виктория Брыклина</t>
  </si>
  <si>
    <t>Алевтина Алексеева</t>
  </si>
  <si>
    <t>Ангелина Самолдина</t>
  </si>
  <si>
    <t>Кристина Джанашиа</t>
  </si>
  <si>
    <t>Наталья Маликова</t>
  </si>
  <si>
    <t>Aleksey</t>
  </si>
  <si>
    <t>Александр Котов</t>
  </si>
  <si>
    <t>Мария Гусейнова</t>
  </si>
  <si>
    <t>Клыгина Яна</t>
  </si>
  <si>
    <t>Горковенко Елена</t>
  </si>
  <si>
    <t>Qwer</t>
  </si>
  <si>
    <t>Wwr</t>
  </si>
  <si>
    <t>Wee</t>
  </si>
  <si>
    <t>Df</t>
  </si>
  <si>
    <t>Анна Ильдатова</t>
  </si>
  <si>
    <t>Ff</t>
  </si>
  <si>
    <t>Dd</t>
  </si>
  <si>
    <t>Israel</t>
  </si>
  <si>
    <t>Мяумяу</t>
  </si>
  <si>
    <t>Михаил Тайкало</t>
  </si>
  <si>
    <t>Артем Меркушев</t>
  </si>
  <si>
    <t>Компания</t>
  </si>
  <si>
    <t>Алина Васильева</t>
  </si>
  <si>
    <t>Максим Королев</t>
  </si>
  <si>
    <t>Бродская Татьяна</t>
  </si>
  <si>
    <t>Наталия С</t>
  </si>
  <si>
    <t>Александра Копцева</t>
  </si>
  <si>
    <t>Павел Иванов</t>
  </si>
  <si>
    <t>Ольга Гулина</t>
  </si>
  <si>
    <t>Алексанян Карина</t>
  </si>
  <si>
    <t>Julia Zertsikel</t>
  </si>
  <si>
    <t>Азат Азметов</t>
  </si>
  <si>
    <t>Кирилл</t>
  </si>
  <si>
    <t>Любовь Б.</t>
  </si>
  <si>
    <t>Ami</t>
  </si>
  <si>
    <t>Анонимно</t>
  </si>
  <si>
    <t>Вера Ковалева</t>
  </si>
  <si>
    <t>Fhdh</t>
  </si>
  <si>
    <t>Елизавета Васина</t>
  </si>
  <si>
    <t>Юдина Лариса Вячеславовна</t>
  </si>
  <si>
    <t>Digital Card</t>
  </si>
  <si>
    <t>Гуськов Иван</t>
  </si>
  <si>
    <t>Мария Леушина</t>
  </si>
  <si>
    <t>Иван Фадеев</t>
  </si>
  <si>
    <t>Александр Невзоров</t>
  </si>
  <si>
    <t>Фирсова Валерия</t>
  </si>
  <si>
    <t>Qw</t>
  </si>
  <si>
    <t>Эвелина Барбашина</t>
  </si>
  <si>
    <t>Гузаирова Юлия</t>
  </si>
  <si>
    <t>Нечаева Александра</t>
  </si>
  <si>
    <t>Dgsh</t>
  </si>
  <si>
    <t>Djdkdjd</t>
  </si>
  <si>
    <t>Валерия Браун</t>
  </si>
  <si>
    <t>Вячеслав Ершов</t>
  </si>
  <si>
    <t>Анастасия Алексеевна Подгородниченко</t>
  </si>
  <si>
    <t>РЕПКИН СЕРГЕЙ МИХАЙЛОВИЧ</t>
  </si>
  <si>
    <t>ШАМБУРОВА ЕКАТЕРИНА СЕРГЕЕВНА</t>
  </si>
  <si>
    <t>ЧЕКАЛИН ИГОРЬ ЕВГЕНЬЕВИЧ</t>
  </si>
  <si>
    <t>ДУДИН АНДРЕЙ ДМИТРИЕВИЧ</t>
  </si>
  <si>
    <t>ГОРШИЛОВ АРТЕМ МИХАЙЛОВИЧ</t>
  </si>
  <si>
    <t>КОШЕЛЕВ СЕРГЕЙ АНДРЕЕВИЧ</t>
  </si>
  <si>
    <t>ЗЕБЗЕЕВ КИРИЛЛ ДМИТРИЕВИЧ</t>
  </si>
  <si>
    <t>ТОРМАСОВА ДАРЬЯ АЛЕКСАНДРОВНА</t>
  </si>
  <si>
    <t>ШАДЫЕВ ШЕРАЛИ ШУХРАТОВИЧ</t>
  </si>
  <si>
    <t>ДУМБАДЗЕ ГАЛИНА АЛЕКСАНДРОВНА</t>
  </si>
  <si>
    <t>САЗОНОВА ИРИНА АРНОЛЬДОВНА</t>
  </si>
  <si>
    <t>БОГДАН ДАРЬЯ АЛЕКСАНДРОВНА</t>
  </si>
  <si>
    <t>СМИРНОВА ЛЮДМИЛА ИВАНОВНА</t>
  </si>
  <si>
    <t>ЖАРКОВА СВЕТЛАНА ИЛЬИНИЧНА</t>
  </si>
  <si>
    <t>ВЕРЕВКИНА КСЕНИЯ ОЛЕГОВНА</t>
  </si>
  <si>
    <t>ДУНАЕВА АННА СЕРГЕЕВНА</t>
  </si>
  <si>
    <t>РЯБЧУК КАРИНА ГЕОРГИЕВНА</t>
  </si>
  <si>
    <t>ЯХИМОВИЧ ПАВЕЛ ЛЕОНИДОВИЧ</t>
  </si>
  <si>
    <t>ЛЕВЧЕНКОВА ЕЛЕНА ВЯЧЕСЛАВОВНА</t>
  </si>
  <si>
    <t>КОНЮКОВА ЕЛЕНА МИХАЙЛОВНА</t>
  </si>
  <si>
    <t>СОКОЛОВА ЕЛИЗАВЕТА АЛЕКСЕЕВНА</t>
  </si>
  <si>
    <t>РУЧИНСКАЯ ЕЛЕНА ВЛАДИМИРОВНА</t>
  </si>
  <si>
    <t>МАЛАХОВА ОЛЬГА АЛЕКСАНДРОВНА</t>
  </si>
  <si>
    <t>Куранов Юрий Александрович</t>
  </si>
  <si>
    <t>Лощинин Данила Андреевич</t>
  </si>
  <si>
    <t>Курочкина Ирина Анатольевна</t>
  </si>
  <si>
    <t>Напалкова А.А.</t>
  </si>
  <si>
    <t>Оплата за расходные материалы для фестиваля "Тыквы и Коты"</t>
  </si>
  <si>
    <t>Благотворительные пожертвования, полученные от распространения сертификатов на сайте ozon.ru</t>
  </si>
  <si>
    <t>Прочие налоги</t>
  </si>
  <si>
    <t>РАГУЛИНА ОЛЕСЯ КОНСТАНТИНОВНА</t>
  </si>
  <si>
    <t>КВАШНИНА НАТАЛЬЯ ВИКТОРОВНА</t>
  </si>
  <si>
    <t>ЛИННИК АЛЕКСАНДРА ГЕОРГИЕВНА</t>
  </si>
  <si>
    <t>ВОЛОДАРСКАЯ АНАСТАСИЯ ОЛЕГОВНА</t>
  </si>
  <si>
    <t>КЛИНОВА АННА АНДРЕЕВНА</t>
  </si>
  <si>
    <t>ЖУЙКОВА АЛЕНА ЕВГЕНЬЕВНА</t>
  </si>
  <si>
    <t>ТЮТЯКОВА ЮЛИЯ ИВАНОВНА</t>
  </si>
  <si>
    <t>МАШКОВ АЛЕКСЕЙ СЕРГЕЕВИЧ</t>
  </si>
  <si>
    <t>ШПИНЬКОВА ВИКТОРИЯ НИКОЛАЕВНА</t>
  </si>
  <si>
    <t>РОМАНЕНКОВА АНАСТАСИЯ ВЯЧЕСЛАВОВНА</t>
  </si>
  <si>
    <t>МАРТЫНЕНКОВА ЛЮБОВЬ ЮРЬЕВНА</t>
  </si>
  <si>
    <t>ИВАНОВА МАРИЯ ГЕННАДЬЕВНА</t>
  </si>
  <si>
    <t>АСАНОВА ГУЛЬНАРА АЛЕКСАНДРОВНА</t>
  </si>
  <si>
    <t>ВАСИЛЬЕВА ЕЛЕНА ЛЕОНИДОВНА</t>
  </si>
  <si>
    <t>ПОДБЕРЁЗНЫХ КСЕНИЯ ПАВЛОВНА</t>
  </si>
  <si>
    <t>БОБРОВ ВАЛЕНТИН АЛЕКСАНДРОВИЧ</t>
  </si>
  <si>
    <t>МИХАЙЛОВА ДАРЬЯ ВИКТОРОВНА</t>
  </si>
  <si>
    <t>ТРОХОВА АННА БОРИСОВНА</t>
  </si>
  <si>
    <t>БЕРЕЗИНА ЮЛИЯ ВАЛЕРЬЕВНА</t>
  </si>
  <si>
    <t>ТЕПЛУХИН АНТОН ИГОРЕВИЧ</t>
  </si>
  <si>
    <t>ПАНИНА ОЛЬГА ВЛАДИМИРОВНА</t>
  </si>
  <si>
    <t>ГАВРИЛОВА ВИКТОРИЯ</t>
  </si>
  <si>
    <t>ВАРЛАМОВ ВИКТОР АЛЕКСЕЕВИЧ</t>
  </si>
  <si>
    <t>КОЛЕСНИКОВА ВИКТОРИЯ ВИТАЛЬЕВНА</t>
  </si>
  <si>
    <t>ИСЕНТАЕВА ЕЛЕНА ВИКТОРОВНА</t>
  </si>
  <si>
    <t>САУШКИН ПАВЕЛ НИКОЛАЕВИЧ</t>
  </si>
  <si>
    <t>ХАБИБРАХМАНОВА АЛСУ ФАНИСОВНА</t>
  </si>
  <si>
    <t>ИВАНОВА ЕКАТЕРИНА МИХАЙЛОВНА</t>
  </si>
  <si>
    <t>СВЯЖИН ЭДУАРД ВИКТОРОВИЧ</t>
  </si>
  <si>
    <t>ЧИЧЬ ВЕРОНИКА ИГОРЕВНА</t>
  </si>
  <si>
    <t>МИНГАЗОВ РЕНАТ ФАРХАТОВИЧ</t>
  </si>
  <si>
    <t>БАРКАЛОВА ВИКТОРИЯ АЛЕКСАНДРОВНА</t>
  </si>
  <si>
    <t>ЧЕРЕПНИНА АЛЕНА ВЛАДИМИРОВНА</t>
  </si>
  <si>
    <t>ЗАГУЗИН НИКИТА ИВАНОВИЧ</t>
  </si>
  <si>
    <t>ПАКЛИНА ВАРВАРА ОЛЕГОВНА</t>
  </si>
  <si>
    <t>ГАВРИЛОВА АНАСТАСИЯ ЕВГЕНЬЕВНА</t>
  </si>
  <si>
    <t>ЛЕБЕДЕВА ЛАРИСА НИКОЛАЕВНА</t>
  </si>
  <si>
    <t>СИЗОВА ИРИНА АЛЕКСАНДРОВНА</t>
  </si>
  <si>
    <t>МАШУХИН АЛЕКСЕЙ СЕРГЕЕВИЧ</t>
  </si>
  <si>
    <t>КУЗИНА ИРИНА АЛЕКСАНДРОВНА</t>
  </si>
  <si>
    <t>КУЗНЕЦОВ ЕВГЕНИЙ МИХАЙЛОВИЧ</t>
  </si>
  <si>
    <t>РЫБНИКОВА НАТАЛЬЯ ВЛАДИМИРОВНА</t>
  </si>
  <si>
    <t>ЯКОВЛЕВ ПАВЕЛ НИКОЛАЕВИЧ</t>
  </si>
  <si>
    <t>КОСЕНКОВА АЛИНА ЭДУАРДОВНА</t>
  </si>
  <si>
    <t>ПАНТЕЛЕЕВА АННА НИКОЛАЕВНА</t>
  </si>
  <si>
    <t>ЗИЩУК АНАСТАСИЯ МАКСИМОВНА</t>
  </si>
  <si>
    <t>ТРАВКИН СЕРГЕЙ АЛЕКСЕЕВИЧ</t>
  </si>
  <si>
    <t>ПЕТРОВА СВЕТЛАНА ЮРЬЕВНА</t>
  </si>
  <si>
    <t>ГАЗУКИН АРТЕМ ПАВЛОВИЧ</t>
  </si>
  <si>
    <t>БАБКИНА КОВАЛЕВСКАЯ ТАТЬЯНА АЛЕКСАНДРОВНА</t>
  </si>
  <si>
    <t>ЧУПРОВА НАТАЛИЯ ВИКТОРОВНА</t>
  </si>
  <si>
    <t>КУЛИК ЮЛИЯ ИГОРЕВНА</t>
  </si>
  <si>
    <t>ПОДШИБЯКИН ДМИТРИЙ АЛЕКСАНДРОВИЧ</t>
  </si>
  <si>
    <t>УШАКОВ РОМАН АЛЕКСАНДРОВИЧ</t>
  </si>
  <si>
    <t>КАМКИНА НАТАЛЬЯ ФЁДОРОВНА</t>
  </si>
  <si>
    <t>КОШЕЛЕВ АНДРЕЙ АЛЕКСАНДРОВИЧ</t>
  </si>
  <si>
    <t>ИБРАГИМОВ РУСТАМ ШАМИЛЕВИЧ</t>
  </si>
  <si>
    <t>СЕДОЛЬС ВЕРОНИКА АЛЕКСЕЕВНА</t>
  </si>
  <si>
    <t>МИНИХАНОВА ЭЛЬВИРА МАРАТОВНА</t>
  </si>
  <si>
    <t>ЦОКОВА МАДИНАТ ХУСЕНОВНА</t>
  </si>
  <si>
    <t>ГОЛОДКОВ ИГОРЬ ИГОРЕВИЧ</t>
  </si>
  <si>
    <t>КИРЕЕВА ИРИНА ИВАНОВНА</t>
  </si>
  <si>
    <t>МИХАЙЛОВ ДЕНИС ВЛАДИМИРОВИЧ</t>
  </si>
  <si>
    <t>СОЛОВЬЕВА ЮЛИЯ НИКОЛАЕВНА</t>
  </si>
  <si>
    <t>ГОЛУБКОВА ЛЮБОВЬ АЛЕКСАНДРОВНА</t>
  </si>
  <si>
    <t>КОНОВАЛОВА ЕЛЕНА МИХАЙЛОВНА</t>
  </si>
  <si>
    <t>МИЛАКИНА АЛЕКСАНДРА ГЕННАДЬЕВНА</t>
  </si>
  <si>
    <t>АБРАМУШИНА АЛЕКСАНДРА ЮРЬЕВНА</t>
  </si>
  <si>
    <t>ПИСЛЕГИН АЛЕКСАНДР СЕМЕНОВИЧ</t>
  </si>
  <si>
    <t>ЛЯКИН ВЛАДИСЛАВ ЕВГЕНЬЕВИЧ</t>
  </si>
  <si>
    <t>КОЛЕСНИКОВА ЕЛЕНА ВЛАДИМИРОВНА</t>
  </si>
  <si>
    <t>МИТРОФАНОВ СЕРГЕЙ ВЛАДИМИРОВИЧ</t>
  </si>
  <si>
    <t>КОРОВЕНКОВА АНАСТАСИЯ СЕРГЕЕВНА</t>
  </si>
  <si>
    <t>ГОРОХОВ ВЛАДИМИР ВИТАЛЬЕВИЧ</t>
  </si>
  <si>
    <t>БАКРОВ ЗАХАР АЛЕКСАНДРОВИЧ</t>
  </si>
  <si>
    <t>ПОДУСТ МАРИЯ ОЛЕГОВНА</t>
  </si>
  <si>
    <t>ПАНКРАТОВА ЕВГЕНИЯ ОЛЕГОВНА</t>
  </si>
  <si>
    <t>САЗОНОВА МАРИАНА ВЛАДИМИРОВНА</t>
  </si>
  <si>
    <t>КАБАДЕЕВ АРТЕМ РОМАНОВИЧ</t>
  </si>
  <si>
    <t>СТЕПАНОВ</t>
  </si>
  <si>
    <t>ЧЕРНОВА ЕЛИЗАВЕТА ОЛЕГОВНА</t>
  </si>
  <si>
    <t>КОРТУСОВ РОМАН НИКОЛАЕВИЧ</t>
  </si>
  <si>
    <t>УВАРОВ ДАНИЛА АЛЕКСЕЕВИЧ</t>
  </si>
  <si>
    <t>САЗОНОВА ДАРЬЯ АЛЕКСАНДРОВНА</t>
  </si>
  <si>
    <t>СОЛЯННИКОВА ПОЛИНА ДМИТРИЕВНА</t>
  </si>
  <si>
    <t>МАКЛАКОВА КСЕНИЯ ВАЛЕРЬЕВНА</t>
  </si>
  <si>
    <t>БАЛАКИНА ИРИНА ЭДУАРДОВНА</t>
  </si>
  <si>
    <t>СМИРНОВ ЮРИЙ АРТЁМОВИЧ</t>
  </si>
  <si>
    <t>ОРЕХОВА МАРИЯ ИВАНОВНА</t>
  </si>
  <si>
    <t>ЖУСТОВ АНДРЕЙ ВИКТОРОВИЧ</t>
  </si>
  <si>
    <t>МАДЕЕНКО ДАРИНА ДЕНИСОВНА</t>
  </si>
  <si>
    <t>ЗАСЕЦКАЯ ЛИЯ ВЛАДИМИРОВНА</t>
  </si>
  <si>
    <t>МОРОЗОВ АНТОН АЛЕКСЕЕВИЧ</t>
  </si>
  <si>
    <t>СУЛЕЙМАНОВ СЕРГЕЙ ЗАГИТОВИЧ</t>
  </si>
  <si>
    <t>КАЛЯЕВА ИРИНА ВАСИЛЬЕВНА</t>
  </si>
  <si>
    <t>ПАТРАКЕЕВА НАДЕЖДА СЕРГЕЕВНА</t>
  </si>
  <si>
    <t>ПОПОВА ВИКТОРИЯ НИКОЛАЕВНА</t>
  </si>
  <si>
    <t>КАЗАЧЕК НАТАЛЬЯ НИКОЛАЕВНА</t>
  </si>
  <si>
    <t>БУРЫКИНА ОЛЕСЯ ВАЛЕРЬЕВНА</t>
  </si>
  <si>
    <t>ЗУБКОВ НИКОЛАЙ ВЛАДИМИРОВИЧ</t>
  </si>
  <si>
    <t>01.11.2025</t>
  </si>
  <si>
    <t>02.11.2025</t>
  </si>
  <si>
    <t>03.11.2025</t>
  </si>
  <si>
    <t>05.11.2025</t>
  </si>
  <si>
    <t>06.11.2025</t>
  </si>
  <si>
    <t>07.11.2025</t>
  </si>
  <si>
    <t>09.11.2025</t>
  </si>
  <si>
    <t>10.11.2025</t>
  </si>
  <si>
    <t>11.11.2025</t>
  </si>
  <si>
    <t>12.11.2025</t>
  </si>
  <si>
    <t>13.11.2025</t>
  </si>
  <si>
    <t>14.11.2025</t>
  </si>
  <si>
    <t>16.11.2025</t>
  </si>
  <si>
    <t>17.11.2025</t>
  </si>
  <si>
    <t>18.11.2025</t>
  </si>
  <si>
    <t>19.11.2025</t>
  </si>
  <si>
    <t>20.11.2025</t>
  </si>
  <si>
    <t>21.11.2025</t>
  </si>
  <si>
    <t>23.11.2025</t>
  </si>
  <si>
    <t>24.11.2025</t>
  </si>
  <si>
    <t>25.11.2025</t>
  </si>
  <si>
    <t>26.11.2025</t>
  </si>
  <si>
    <t>27.11.2025</t>
  </si>
  <si>
    <t>28.11.2025</t>
  </si>
  <si>
    <t>30.11.2025</t>
  </si>
  <si>
    <t>за ноябрь 2025 года</t>
  </si>
  <si>
    <t>Благотворительное пожертвование, полученное от БФ "СДЕЛАЙ"</t>
  </si>
  <si>
    <t>Благотворительное пожертвование, полученное от ООО "ФРИ МАРКЕТ ТРЕЙД"</t>
  </si>
  <si>
    <t>Благотворительное пожертвование, полученное от распространения сертификатов на сайте giftery.ru</t>
  </si>
  <si>
    <t>Благотворительное пожертвование, полученное от ООО "ММ СИСТЕМС"</t>
  </si>
  <si>
    <t>Благотворительное пожертвование, полученное от ООО "СК РОСГОССТРАХ ЖИЗНЬ"</t>
  </si>
  <si>
    <t>Благотворительное пожертвование, полученное от АО "НАУМЕН"</t>
  </si>
  <si>
    <t>Наталия Беспаленко</t>
  </si>
  <si>
    <t>Ирина Руслановна Сергеева</t>
  </si>
  <si>
    <t>Anton</t>
  </si>
  <si>
    <t>Dgdg</t>
  </si>
  <si>
    <t>Efegeg</t>
  </si>
  <si>
    <t>Олег Тарасов</t>
  </si>
  <si>
    <t>Валерий Поишутов</t>
  </si>
  <si>
    <t>Dxc</t>
  </si>
  <si>
    <t>Gfv</t>
  </si>
  <si>
    <t>Eevrh</t>
  </si>
  <si>
    <t>Анна Банникова</t>
  </si>
  <si>
    <t>Виктория Мадорская</t>
  </si>
  <si>
    <t>Изат Оморова</t>
  </si>
  <si>
    <t>Олеся Егоян</t>
  </si>
  <si>
    <t>Завойстая Наталья</t>
  </si>
  <si>
    <t>Олег Грознов</t>
  </si>
  <si>
    <t>Даниил Филиппов</t>
  </si>
  <si>
    <t>Sayar Elvira</t>
  </si>
  <si>
    <t>Мигалёва Марина</t>
  </si>
  <si>
    <t>Алина Хайрутдинова</t>
  </si>
  <si>
    <t>Вячеслав Волков</t>
  </si>
  <si>
    <t>Иван Кропачев</t>
  </si>
  <si>
    <t>Мария Петрова</t>
  </si>
  <si>
    <t>Красильникова Ирина Николаевна</t>
  </si>
  <si>
    <t>Ирина Сидорчева</t>
  </si>
  <si>
    <t>Григорий</t>
  </si>
  <si>
    <t>Кристина Чумакова</t>
  </si>
  <si>
    <t>---</t>
  </si>
  <si>
    <t>Михаил Синцарев</t>
  </si>
  <si>
    <t>Галина Лисицына</t>
  </si>
  <si>
    <t>Анастасия Илларионова</t>
  </si>
  <si>
    <t>Ангелина Гришутина</t>
  </si>
  <si>
    <t>Королев Матвей</t>
  </si>
  <si>
    <t>Глеб Войчук</t>
  </si>
  <si>
    <t>Василиса Х.</t>
  </si>
  <si>
    <t>Вячеслав</t>
  </si>
  <si>
    <t>Амина Франчук</t>
  </si>
  <si>
    <t>Владимир Свечников</t>
  </si>
  <si>
    <t>Глафира Бурмистрова</t>
  </si>
  <si>
    <t>Анискевич Мария</t>
  </si>
  <si>
    <t>Мария Громова</t>
  </si>
  <si>
    <t>Станислав Новоселов</t>
  </si>
  <si>
    <t>Зимарев Михаил</t>
  </si>
  <si>
    <t>Киселева Елизавета</t>
  </si>
  <si>
    <t>Дима</t>
  </si>
  <si>
    <t>Наталия Егоршева</t>
  </si>
  <si>
    <t>Ключевская Екатерина</t>
  </si>
  <si>
    <t>Филипп</t>
  </si>
  <si>
    <t>Руслан Камышенцев</t>
  </si>
  <si>
    <t>Егор Прокофьев</t>
  </si>
  <si>
    <t>Мария Арустамова</t>
  </si>
  <si>
    <t>Владислав Барсегян</t>
  </si>
  <si>
    <t>Никита Полезнюк</t>
  </si>
  <si>
    <t>Карина</t>
  </si>
  <si>
    <t>Вадим Иванов</t>
  </si>
  <si>
    <t>Антонина Снежинская</t>
  </si>
  <si>
    <t>Михаил Клочков</t>
  </si>
  <si>
    <t>Gdbd</t>
  </si>
  <si>
    <t>Fgv</t>
  </si>
  <si>
    <t>Fdg</t>
  </si>
  <si>
    <t>Cc</t>
  </si>
  <si>
    <t>Darya</t>
  </si>
  <si>
    <t>Ковальчук Владимир Вячеслалович</t>
  </si>
  <si>
    <t>Алла Максимова</t>
  </si>
  <si>
    <t>Анна Таран</t>
  </si>
  <si>
    <t>Барсик</t>
  </si>
  <si>
    <t>Кочешков Вячеслав</t>
  </si>
  <si>
    <t>Ольга Чехунова</t>
  </si>
  <si>
    <t>Валерия Гайдамак</t>
  </si>
  <si>
    <t>Dgdh</t>
  </si>
  <si>
    <t>Dgd</t>
  </si>
  <si>
    <t>Dhxh</t>
  </si>
  <si>
    <t>Жорник Елена Александровна</t>
  </si>
  <si>
    <t>Юлия Мельникова</t>
  </si>
  <si>
    <t>Mariana Sikorskaia-Dekanova</t>
  </si>
  <si>
    <t>Амина Шах Рахманова</t>
  </si>
  <si>
    <t>Алёна Сергеевна Софронова</t>
  </si>
  <si>
    <t>Ksenia</t>
  </si>
  <si>
    <t>Новиков Виктор</t>
  </si>
  <si>
    <t>Резникова Елена</t>
  </si>
  <si>
    <t>Jesus Christ</t>
  </si>
  <si>
    <t>А А</t>
  </si>
  <si>
    <t>Жуков Владислав</t>
  </si>
  <si>
    <t>Viktor Zhulikov</t>
  </si>
  <si>
    <t>Вероника Буцкая</t>
  </si>
  <si>
    <t>Олег Сагитов</t>
  </si>
  <si>
    <t>Джулия Адамс</t>
  </si>
  <si>
    <t>Екатерина Гришвина</t>
  </si>
  <si>
    <t>Рудик Габриелян</t>
  </si>
  <si>
    <t>Яна Мальцева</t>
  </si>
  <si>
    <t>Дарья Сухова</t>
  </si>
  <si>
    <t>Arleek1No И Чатик</t>
  </si>
  <si>
    <t>Вилена</t>
  </si>
  <si>
    <t>Киселева Ольга</t>
  </si>
  <si>
    <t>Наталия Некрасова</t>
  </si>
  <si>
    <t>Ляпин Кирилл</t>
  </si>
  <si>
    <t>Руслан</t>
  </si>
  <si>
    <t>Сикрет Санта</t>
  </si>
  <si>
    <t>Лидия Одинаева</t>
  </si>
  <si>
    <t>Анна Денисова</t>
  </si>
  <si>
    <t>Екатерина Александровна</t>
  </si>
  <si>
    <t>Блох Ева</t>
  </si>
  <si>
    <t>Елена Полтарак</t>
  </si>
  <si>
    <t>Литвина Оксана</t>
  </si>
  <si>
    <t>Дарья Дорогая</t>
  </si>
  <si>
    <t>Юрий Кузнецов</t>
  </si>
  <si>
    <t>Горбунова Евгения</t>
  </si>
  <si>
    <t>Кохия Анна</t>
  </si>
  <si>
    <t>Иван</t>
  </si>
  <si>
    <t>Николай Иванов</t>
  </si>
  <si>
    <t>Пучков Андрей</t>
  </si>
  <si>
    <t>Евгений Матюнин</t>
  </si>
  <si>
    <t>Кокарева Кристина</t>
  </si>
  <si>
    <t>София Кувика</t>
  </si>
  <si>
    <t>Денис</t>
  </si>
  <si>
    <t>Владимир Бондарь</t>
  </si>
  <si>
    <t>Анастасия Корягина</t>
  </si>
  <si>
    <t>Жанна Гасанбутаева</t>
  </si>
  <si>
    <t>Кирилл Ляпин</t>
  </si>
  <si>
    <t>Яна Сыщенко</t>
  </si>
  <si>
    <t>Dkdkkd</t>
  </si>
  <si>
    <t>Юлия Павловна Каменева</t>
  </si>
  <si>
    <t>Dhfh</t>
  </si>
  <si>
    <t>Gchg</t>
  </si>
  <si>
    <t>Иван Костюков</t>
  </si>
  <si>
    <t>Михаил Рюмшин</t>
  </si>
  <si>
    <t>111222</t>
  </si>
  <si>
    <t>Дейси Сигмович</t>
  </si>
  <si>
    <t>Насырова Карина</t>
  </si>
  <si>
    <t>Влад</t>
  </si>
  <si>
    <t>Amewa Cheesin&amp;#039;</t>
  </si>
  <si>
    <t>Ty</t>
  </si>
  <si>
    <t>Gh</t>
  </si>
  <si>
    <t>Tfy</t>
  </si>
  <si>
    <t>Марина Голованова</t>
  </si>
  <si>
    <t>Антон Гордеев</t>
  </si>
  <si>
    <t>Кристина Кузьминых</t>
  </si>
  <si>
    <t>Травников Кирилл</t>
  </si>
  <si>
    <t>Erik Pashkov</t>
  </si>
  <si>
    <t>Валентина Щербак</t>
  </si>
  <si>
    <t>Нюта</t>
  </si>
  <si>
    <t>Белозерова Тамара</t>
  </si>
  <si>
    <t>Fff</t>
  </si>
  <si>
    <t>Смирнов Дмитрий</t>
  </si>
  <si>
    <t>Евгения Лапардина</t>
  </si>
  <si>
    <t>Виктория Пчелкина</t>
  </si>
  <si>
    <t>Nnn</t>
  </si>
  <si>
    <t>Е А</t>
  </si>
  <si>
    <t>Виктория Сементьева</t>
  </si>
  <si>
    <t>Полина Дегтярева</t>
  </si>
  <si>
    <t>C R</t>
  </si>
  <si>
    <t>Алексей Уклеин</t>
  </si>
  <si>
    <t>Светлана Забелина</t>
  </si>
  <si>
    <t>Елена Васильева</t>
  </si>
  <si>
    <t>Илья Иваньшин</t>
  </si>
  <si>
    <t>Дарья Медоедова</t>
  </si>
  <si>
    <t>Марина</t>
  </si>
  <si>
    <t>Артур Платонов</t>
  </si>
  <si>
    <t>Юрий Моровицкий</t>
  </si>
  <si>
    <t>Ирина Исакова</t>
  </si>
  <si>
    <t>Nikolay Романов</t>
  </si>
  <si>
    <t>Лапин Александр</t>
  </si>
  <si>
    <t>Fhd</t>
  </si>
  <si>
    <t>Cf</t>
  </si>
  <si>
    <t>Тамилла Мамедова</t>
  </si>
  <si>
    <t>Титова Юлия Александровна</t>
  </si>
  <si>
    <t>Юлия Сидоренкова</t>
  </si>
  <si>
    <t>Гол</t>
  </si>
  <si>
    <t>Леонова Татьяна</t>
  </si>
  <si>
    <t>Екатерина Демина</t>
  </si>
  <si>
    <t>Наталья Кисунько</t>
  </si>
  <si>
    <t>Alina</t>
  </si>
  <si>
    <t>Георгий</t>
  </si>
  <si>
    <t>Nicolay Gulov</t>
  </si>
  <si>
    <t>Andrey</t>
  </si>
  <si>
    <t>Тараканова Татьяна</t>
  </si>
  <si>
    <t>Оксана Васильева</t>
  </si>
  <si>
    <t>Анна Б</t>
  </si>
  <si>
    <t>Олеся Афонина</t>
  </si>
  <si>
    <t>Tanya Chukhnina</t>
  </si>
  <si>
    <t>Djdjdjdj</t>
  </si>
  <si>
    <t>Djdkdk</t>
  </si>
  <si>
    <t>Дарья Линина</t>
  </si>
  <si>
    <t>Кирилл Михайлович Ясеннков</t>
  </si>
  <si>
    <t>Еретенко Никита</t>
  </si>
  <si>
    <t>Мария Антипина</t>
  </si>
  <si>
    <t>Гтг</t>
  </si>
  <si>
    <t>Xx</t>
  </si>
  <si>
    <t>Елена Макшанова</t>
  </si>
  <si>
    <t>Cch</t>
  </si>
  <si>
    <t>Шахова Дарья</t>
  </si>
  <si>
    <t>Dkdkdm</t>
  </si>
  <si>
    <t>Qqw</t>
  </si>
  <si>
    <t>Тебиева Надежда</t>
  </si>
  <si>
    <t>Елена Егорычева</t>
  </si>
  <si>
    <t>Артем Шашков</t>
  </si>
  <si>
    <t>Потапенкова</t>
  </si>
  <si>
    <t>Анастасия Третьякова</t>
  </si>
  <si>
    <t>Анастасия Зеленкова</t>
  </si>
  <si>
    <t>София</t>
  </si>
  <si>
    <t>Моклокова Виктория</t>
  </si>
  <si>
    <t>Dhd</t>
  </si>
  <si>
    <t>Fc</t>
  </si>
  <si>
    <t>Анна Романова</t>
  </si>
  <si>
    <t>Раиса Николаевна</t>
  </si>
  <si>
    <t>Ртищева Дарья</t>
  </si>
  <si>
    <t>Арен Привет</t>
  </si>
  <si>
    <t>Рано Они</t>
  </si>
  <si>
    <t>Салихова Алсу</t>
  </si>
  <si>
    <t>Nikita Fedorov</t>
  </si>
  <si>
    <t>Каперская Полина</t>
  </si>
  <si>
    <t>Алина И Ленар</t>
  </si>
  <si>
    <t>Егор</t>
  </si>
  <si>
    <t>Анастасия Николенко</t>
  </si>
  <si>
    <t>Марина Кова</t>
  </si>
  <si>
    <t>Грейс</t>
  </si>
  <si>
    <t>Ника</t>
  </si>
  <si>
    <t>Святослав</t>
  </si>
  <si>
    <t>Ди Ди</t>
  </si>
  <si>
    <t>Алина Дмитриевна Тартачева</t>
  </si>
  <si>
    <t>Марат</t>
  </si>
  <si>
    <t>Адаман Васирий</t>
  </si>
  <si>
    <t>Руслан Якупов</t>
  </si>
  <si>
    <t>Dhj</t>
  </si>
  <si>
    <t>Настя К</t>
  </si>
  <si>
    <t>Rt</t>
  </si>
  <si>
    <t>Яна</t>
  </si>
  <si>
    <t>Арутюнова Лилия</t>
  </si>
  <si>
    <t>Dhdh</t>
  </si>
  <si>
    <t>Арсен Петросян</t>
  </si>
  <si>
    <t>Даниил</t>
  </si>
  <si>
    <t>Dve</t>
  </si>
  <si>
    <t>Алина Унжакова</t>
  </si>
  <si>
    <t>Демин Дмитрий</t>
  </si>
  <si>
    <t>Калиса Урбиц</t>
  </si>
  <si>
    <t>Екатерина Филюкова</t>
  </si>
  <si>
    <t>Иван Григорьев</t>
  </si>
  <si>
    <t>Оля</t>
  </si>
  <si>
    <t>Иван Иванов</t>
  </si>
  <si>
    <t>Петр Атряскин</t>
  </si>
  <si>
    <t>Илья Бордов</t>
  </si>
  <si>
    <t>Виктория Пахомова</t>
  </si>
  <si>
    <t>Александра Иванова</t>
  </si>
  <si>
    <t>Пчелкина Виктория</t>
  </si>
  <si>
    <t>Оксана Григоренко</t>
  </si>
  <si>
    <t>Shd</t>
  </si>
  <si>
    <t>Виктория Хохлачева</t>
  </si>
  <si>
    <t>Dvdg</t>
  </si>
  <si>
    <t>Анна Щербина</t>
  </si>
  <si>
    <t>Gxgd</t>
  </si>
  <si>
    <t>Коротких Илья</t>
  </si>
  <si>
    <t>Джереми Кларксон</t>
  </si>
  <si>
    <t>Маша Никифорова</t>
  </si>
  <si>
    <t>Natalia Sorokina</t>
  </si>
  <si>
    <t>Hi Vhj</t>
  </si>
  <si>
    <t>Наталья Распереза</t>
  </si>
  <si>
    <t>Даниил Ивыгин</t>
  </si>
  <si>
    <t>Мария Владимировна</t>
  </si>
  <si>
    <t>Elena Polyakova</t>
  </si>
  <si>
    <t>Анна Осинина</t>
  </si>
  <si>
    <t>Дарья Шахова</t>
  </si>
  <si>
    <t>Ксения</t>
  </si>
  <si>
    <t>Козлова Елизавета</t>
  </si>
  <si>
    <t>Еся</t>
  </si>
  <si>
    <t>Лена Белоусова</t>
  </si>
  <si>
    <t>Мария Андреевна Быстрова</t>
  </si>
  <si>
    <t>Мария Быстрова</t>
  </si>
  <si>
    <t>Камилла Муфтахутдинова</t>
  </si>
  <si>
    <t>Алина Руслановна Айдимирова</t>
  </si>
  <si>
    <t>Давид Дубинин</t>
  </si>
  <si>
    <t>Страхова Татьяна Александровна</t>
  </si>
  <si>
    <t>Яна Франк</t>
  </si>
  <si>
    <t>Соловьев Алексей</t>
  </si>
  <si>
    <t>Hcshmm</t>
  </si>
  <si>
    <t>Ffgjljgc</t>
  </si>
  <si>
    <t>Ghfug</t>
  </si>
  <si>
    <t>Guyfff</t>
  </si>
  <si>
    <t>Полина Тележкина</t>
  </si>
  <si>
    <t>Sdfsfss</t>
  </si>
  <si>
    <t>Gdfgdf</t>
  </si>
  <si>
    <t>Анастасия Сакулина</t>
  </si>
  <si>
    <t>Dsfsd</t>
  </si>
  <si>
    <t>Смирнова Наталья</t>
  </si>
  <si>
    <t>Alexander Lavlinskii</t>
  </si>
  <si>
    <t>Даниил Ягудин</t>
  </si>
  <si>
    <t>Hdj</t>
  </si>
  <si>
    <t>Qwwe</t>
  </si>
  <si>
    <t>Артурио</t>
  </si>
  <si>
    <t>Мария Демченко</t>
  </si>
  <si>
    <t>Яков Гольденберг</t>
  </si>
  <si>
    <t>1</t>
  </si>
  <si>
    <t>Fg</t>
  </si>
  <si>
    <t>Кристина Эргюн</t>
  </si>
  <si>
    <t>Gfg</t>
  </si>
  <si>
    <t>Gf</t>
  </si>
  <si>
    <t>Ываыв</t>
  </si>
  <si>
    <t>Мелиса</t>
  </si>
  <si>
    <t>Karina Miftahutdinova</t>
  </si>
  <si>
    <t>Дзюнма Сёда</t>
  </si>
  <si>
    <t>Екатерина Титова</t>
  </si>
  <si>
    <t>Александр Тощев</t>
  </si>
  <si>
    <t>Константин</t>
  </si>
  <si>
    <t>Рина</t>
  </si>
  <si>
    <t>Данил Малашкин</t>
  </si>
  <si>
    <t>Михаил Зимарев</t>
  </si>
  <si>
    <t>Виктор Виктор</t>
  </si>
  <si>
    <t>Cdzn</t>
  </si>
  <si>
    <t>Fhn</t>
  </si>
  <si>
    <t>Оксана Бурмистрова</t>
  </si>
  <si>
    <t>Rrr</t>
  </si>
  <si>
    <t>6151</t>
  </si>
  <si>
    <t>6359</t>
  </si>
  <si>
    <t>8999</t>
  </si>
  <si>
    <t>2908</t>
  </si>
  <si>
    <t>1259</t>
  </si>
  <si>
    <t>Сдача наличных в банк</t>
  </si>
  <si>
    <t>Благотворительные пожертвования через мобильный терминал</t>
  </si>
  <si>
    <t>Благотворительные пожертвования, собранные в ящик для сбора благотворительных пожертвований в кофейне "6 рукопожатий"</t>
  </si>
  <si>
    <t>Благотворительные пожертвования, собранные в ящик для сбора благотворительных пожертвований в ветклинике Dr.Hug Хорошёвское ш.</t>
  </si>
  <si>
    <t>Благотворительные пожертвования, собранные в ящик для сбора благотворительных пожертвований в ветклинике Dr.Hug ул. Малая Филёвская</t>
  </si>
  <si>
    <t>Благотворительные пожертвования, собранные в ящик для сбора благотворительных пожертвований в ветклинике "Синица"</t>
  </si>
  <si>
    <t>Благотворительные пожертвования, собранные в ящик для сбора благотворительных пожертвований в ветклинике "Асвет"</t>
  </si>
  <si>
    <t>Благотворительные пожертвования, собранные в ящик для сбора благотворительных пожертвований в Центре ветеринарной офтальмологии доктора Шилкина А.Г. ул. Снежная</t>
  </si>
  <si>
    <t>Благотворительные пожертвования, собранные в ящик для сбора благотворительных пожертвований в ветклинике "ЗооДубна" ул. Понтекорво</t>
  </si>
  <si>
    <t>Благотворительные пожертвования, собранные в ящик для сбора благотворительных пожертвований в ветклинике "ЗооДубна" ул. Жолио-Кюри</t>
  </si>
  <si>
    <t>Благотворительные пожертвования, собранные в ящик для сбора благотворительных пожертвований в ветклинике "В добрые руки"</t>
  </si>
  <si>
    <t>Благотворительные пожертвования, собранные в ящик для сбора благотворительных пожертвований в ветклинике "Биоконтроль"</t>
  </si>
  <si>
    <t>Благотворительные пожертвования, собранные в ящик для сбора благотворительных пожертвований в зоомагазине и ветаптеке "Лабрадор" ул. Новокузнецкая</t>
  </si>
  <si>
    <t>38.11.2025</t>
  </si>
  <si>
    <t>Савельева Софья Алексеевна</t>
  </si>
  <si>
    <t>Голякова Надежда Александровна</t>
  </si>
  <si>
    <t>Дионисий</t>
  </si>
  <si>
    <t>Чучунков Дмитрий Алексеевич</t>
  </si>
  <si>
    <t>1073.24</t>
  </si>
  <si>
    <t>Морозова Светлана Геннадьевна</t>
  </si>
  <si>
    <t>Шарихин Алексей Сергеевич</t>
  </si>
  <si>
    <t xml:space="preserve">Оплата за корм для животных для частного приюта для бездомных животных "Егорка" </t>
  </si>
  <si>
    <t>Оплата за корм для животных для частного приюта для бездомных животных "Беригиня"</t>
  </si>
  <si>
    <t xml:space="preserve">Оплата за корм для животных для приюта для бездомных животных "Малинки" </t>
  </si>
  <si>
    <t xml:space="preserve">Оплата за корм для животных для приюта для бездомных животных "Некрасовка" </t>
  </si>
  <si>
    <t>Оплата за корм для животных для частного приюта для бездомных животных в дер. Железня</t>
  </si>
  <si>
    <t>Оплата труда сотрудников, занятых в реализации программы, за ноябрь 2025 г.</t>
  </si>
  <si>
    <t>Налоги от ФОТ за октябрь 2025 г.</t>
  </si>
  <si>
    <t xml:space="preserve">Оплата за вет. услуги - проведение операции для кота Маркиз в Центре доктора Шилкина А.Г. </t>
  </si>
  <si>
    <t xml:space="preserve">Оплата за вет. услуги - прием врача для кошки Лада в ветклинике "Биоконтроль" </t>
  </si>
  <si>
    <t xml:space="preserve">Оплата за вет. услуги - исследования, анализы, стационар для собаки Рональд в ветклинике "Биоконтроль" </t>
  </si>
  <si>
    <t xml:space="preserve">Оплата за вет. услуги - приемы врачей, анализы, стационар для собаки Рональд в ветклинике "Биоконтроль" </t>
  </si>
  <si>
    <t xml:space="preserve">Оплата за вет. услуги - спленэктомия, цистотомия, УЗИ для собаки Рональд в ветклинике "Биоконтроль" </t>
  </si>
  <si>
    <t>Оплата за вет. услуги - онлайн-консультация врача для собаки Алиса в ветклинике "В добрые руки"</t>
  </si>
  <si>
    <t>Оплата за вет. услуги - анализы, исследования для собаки Алиса в ветклинике "В добрые руки"</t>
  </si>
  <si>
    <t xml:space="preserve">Оплата за вет. услуги - исследования, анализы, прием врача для собаки Алиса в ветклинике "Биоконтроль" </t>
  </si>
  <si>
    <t>Оплата труда сотрудников, занятых в реализации программы за ноябрь 2025 г.</t>
  </si>
  <si>
    <t>Оплата за вет. услуги - кастрация котов Лукас, Этьен, Кай, Парус, Качан в ветклинике "Доктор Ветсон"</t>
  </si>
  <si>
    <t xml:space="preserve">Оплата за вет. услуги - стационар для кошек Баста, Белинда, Бакси, Басма, Ванилька, Марси, Матильда в ветклинике "Синица" </t>
  </si>
  <si>
    <t>Оплата за вет. услуги - стерилизация кошек Пушка, Крейзи, Ася, Шанель, Эйва, Беатрис, Карри, собаки Адель в ветклинике "Доктор Ветсон"</t>
  </si>
  <si>
    <t>Оплата за вет. услуги - стерилизация кошек Лилу, Лада, Голубика, Пеструшка, Лина, Марта, Бэтти, Ириска,Милашка в ветклинике "Балу" г. Егорьевск</t>
  </si>
  <si>
    <t>Оплата за вет. услуги - стерилизация собак Снежка, Эля, Альба, Луиза, кастрация котов Бегемот, Байрон, собак Верный, Рэкс в ветклинике "Балу" г. Егорьевск</t>
  </si>
  <si>
    <t xml:space="preserve">Оплата за вет. услуги - стационар для кошек Далида, Даша, Дарлин, Дайкири, Дасти, Дамба, Васаби, Веснушка в ветклинике "Синица" </t>
  </si>
  <si>
    <t>Оплата за вет. услуги - стерилизация кошки Пальма, собаки Адель, кастрация собак Норд, Антошка в ветклинике "В добрые руки"</t>
  </si>
  <si>
    <t>Оплата за вет. услуги - кастрация собаки Буч в ветклинике "В добрые руки"</t>
  </si>
  <si>
    <t>Оплата за вет. услуги - стерилизация собаки Рози в ветклинике "Пара капибар"</t>
  </si>
  <si>
    <t>Оплата за вет. услуги - стерилизация кошек  Белка, Аленка, собак Нелли, Джина, кастрация котов Шулер, Бродяга в ветклинике "ЗооДубна"</t>
  </si>
  <si>
    <t>Оплата за вет. услуги - кастрация кота Вельмонт в ветклинике "Пара капибар"</t>
  </si>
  <si>
    <t>Оплата за вет. услуги - стерилизация кошки Пумка в ветклинике "Пара капибар"</t>
  </si>
  <si>
    <t xml:space="preserve">Оплата за вет. услуги - стерилизация кошек Матрёшка, Пятка, кастрация котов Бонд, Лукос в ветклинике "Доктор Лапушкин" </t>
  </si>
  <si>
    <t>Оплата за вет. услуги - стерилизация собак Лайла, Марта в ветклинике "В добрые руки"</t>
  </si>
  <si>
    <t>Оплата за вет. услуги - стерилизация собак Зоя, Зои в ветклинике "В добрые руки"</t>
  </si>
  <si>
    <t>Оплата за вет. услуги - стерилизация кошек Забава, Чара, Купава, Коломбина,  Аннет, Жаннет, собаки Глафира, кастрация котов Еремей, Бармалей в ветклинике "ЗооДубна"</t>
  </si>
  <si>
    <t>Оплата за вет. услуги - кастрация собак Чили, Рич в ветклинике "В добрые руки"</t>
  </si>
  <si>
    <t>Оплата за вет. услуги - стерилизация кошек Химера, Прима, Луна, Луша, Ватрушка, Банши, Мирей, Зира, Карри, кастрация котов Жека, Найс, Огонек, Бракс, Фокс в ветклинике "ЗооДубна"</t>
  </si>
  <si>
    <t>Оплата за вет. услуги - стерилизация собаки Мила, кастрация собак Лешка, Дик в ветклинике "В добрые руки"</t>
  </si>
  <si>
    <t>Оплата за вет. услуги - стерилизация кошек Буся, Тося, Ася, Кэйси, Милуша, Бусинка, Анфиса, Персуля, Кася, Агаша, Марфа, Нюша в вет. центре "Восток"</t>
  </si>
  <si>
    <t>Оплата за вет. услуги - стерилизация кошек Мышка, Мишель, Луна, Лили, Сиара, собак Люси, Мила, кастрация котов Уголек, Сапфир, собаки Алмаз  в вет. центре "Восток"</t>
  </si>
  <si>
    <t>Оплата за вет. услуги - стерилизация собак Рената, Роксана, Лилу, кастрация собак Платон, Жорик, Бим в ветклинике "В добрые руки"</t>
  </si>
  <si>
    <t xml:space="preserve">Оплата за вет. услуги - стерилизация собаки Булка в ветклинике "Доктор Лапушкин" </t>
  </si>
  <si>
    <t>Оплата за вет. услуги - стерилизация собаки Жанни в ветклинике "В добрые руки"</t>
  </si>
  <si>
    <t>Оплата за вет. услуги - стерилизация собак Ника, Мия в ветклинике "В добрые руки"</t>
  </si>
  <si>
    <t>04.11.2025</t>
  </si>
  <si>
    <t>Оплата за ветеринарные услуги для фестиваля "Тыквы и Коты"</t>
  </si>
  <si>
    <t>Оплата за нанесение логотипа на сувенирную продукцию</t>
  </si>
  <si>
    <t>Оплата за этикетки и открытки</t>
  </si>
  <si>
    <t>Оплата труда АУП (координирование и развитие Фонда, бух. учет) за ноябрь 2025 г.</t>
  </si>
  <si>
    <t>Остаток средств на 01.11.2025 г.</t>
  </si>
  <si>
    <t>Общая сумма поступлений за ноябрь 2025 г.</t>
  </si>
  <si>
    <t>Произведенные расходы за ноябрь 2025 г.</t>
  </si>
  <si>
    <t>Остаток средств на 30.11.2025 г.</t>
  </si>
  <si>
    <t>Оплата за сувенирную продукцию</t>
  </si>
  <si>
    <t>Оплата за вет. услуги - прием врача для собаки Ричард в ветклинике "Доктор Лапушкин"</t>
  </si>
  <si>
    <t>Оплата за вет. услуги - консультационные услуги, КТ, МРТ для собаки Матильда в ветклинике "ВетцентрСТ"</t>
  </si>
  <si>
    <t>Оплата за вет. услуги - кастрация собаки Гаврюша в ветклинике "Доктор Ветсон"</t>
  </si>
  <si>
    <t>Оплата за вет. услуги - стерилизация кошек Бина, Злата, Рита, Аля, Вера, Василиса, кастрация кота Барсук в ветклинике "ВетДом" пгт Тучково</t>
  </si>
  <si>
    <t>Оплата за вет. услуги - стерилизация кошек Шер, Зося, Кася, Сьюзи, Варя, Овсянка, Муза, Фиона, Фая, Крутилка, Вертушка, Матросовна, Арда в ветклинике "ВетДом" пгт Тучково</t>
  </si>
  <si>
    <t>Оплата за вет. услуги - стерилизация кошек Мурка, Белка, Буся, Пеструша, Терка, Тетка, Алекса, Бета, Лиана, кастрация кота Борис в ветклинике "ВетДом" пгт Тучково</t>
  </si>
  <si>
    <t>Оплата за вет. услуги - стерилизация кошек Шпротинка, Чернушка, Маска, Сильвия, Милка, Ларинда, Галатея, Мэй, собак Черничка, Булочка в ветклинике "ВетДом" пгт Тучково</t>
  </si>
  <si>
    <t>Оплата за вет. услуги - кастрация котов Вася, Мишутка в ветклинике "ВетДом" пгт Тучково</t>
  </si>
  <si>
    <t>Оплата за вет. услуги - стерилизация кошек Томочка, Лаврушка, Ася, Аня, Афина, Амина, Арина, Шуша, Марьяна, Бусинка, Эсмеральда, Алиса, Фрау, Варя, Нора в ветклинике "ВетДом" пгт Тучково</t>
  </si>
  <si>
    <t>Оплата за вет. услуги - стерилизация кошек Маманя, Мара, Пусечка, Шуша, Марыся, Агафья, Груня, Ася, Парася, кастрация котов Тигр, Зёма, Биндюк в ветклинике "ЗооДубна"</t>
  </si>
  <si>
    <t>Оплата за вет. услуги - стерилизация собак Злата, Найда в вет. центре "Восток"</t>
  </si>
  <si>
    <t>Благотворительное пожертвования, полученное от ООО "ПОИСК ДЕШЕВЫХ АВИАБИЛЕТОВ"</t>
  </si>
  <si>
    <t>Благотворительные пожертвования, собранные в ящик для сбора благотворительных пожертвований в ветклинике "ЗооДубна" пр-кт Боголюбова</t>
  </si>
  <si>
    <t>Благотворительные пожертвования, полученные по проекту "Бумага Добра"</t>
  </si>
  <si>
    <t>Благотворительное пожертвование, полученное от БФ "ПОМОЩЬ РЯДОМ"</t>
  </si>
  <si>
    <t>Благотворительное пожертвование, полученное от ИП Гольцман Екатерина Игоревна</t>
  </si>
  <si>
    <t>Благотворительное пожертвование, полученное от ИП Пантелеев Максим Андреевич</t>
  </si>
  <si>
    <t>Благотворительные пожертвования, собранные на фестивале "Тыквы и Коты"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</si>
</sst>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#,##0.00&quot;р.&quot;"/>
    <numFmt numFmtId="165" formatCode="dd\.mm\.yyyy"/>
    <numFmt numFmtId="166" formatCode="[$-419]mmmm\ yyyy;@"/>
    <numFmt numFmtId="167" formatCode="#,##0.00\ _₽"/>
    <numFmt numFmtId="168" formatCode="0000"/>
    <numFmt numFmtId="169" formatCode="#,##0.00\ &quot;₽&quot;"/>
    <numFmt numFmtId="170" formatCode="#,##0.00\ [$₽-419]"/>
  </numFmts>
  <fonts count="37" x14ac:knownFonts="1">
    <font>
      <sz val="11"/>
      <color theme="1"/>
      <name val="Calibri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8"/>
      <name val="Arial"/>
      <family val="2"/>
      <charset val="204"/>
    </font>
    <font>
      <b/>
      <i/>
      <sz val="14"/>
      <color rgb="FF2D4E77"/>
      <name val="Calibri"/>
      <family val="2"/>
      <charset val="204"/>
    </font>
    <font>
      <b/>
      <sz val="14"/>
      <color rgb="FF2D4E77"/>
      <name val="Calibri"/>
      <family val="2"/>
      <charset val="204"/>
    </font>
    <font>
      <b/>
      <sz val="14"/>
      <color theme="3"/>
      <name val="Calibri"/>
      <family val="2"/>
      <charset val="204"/>
    </font>
    <font>
      <b/>
      <sz val="1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8"/>
      <name val="Times New Roman"/>
      <family val="1"/>
      <charset val="204"/>
    </font>
    <font>
      <i/>
      <sz val="11"/>
      <name val="Calibri"/>
      <family val="2"/>
      <charset val="204"/>
      <scheme val="minor"/>
    </font>
    <font>
      <sz val="11"/>
      <color theme="3"/>
      <name val="Calibri"/>
      <family val="2"/>
      <charset val="204"/>
    </font>
    <font>
      <sz val="12"/>
      <name val="Calibri"/>
      <family val="2"/>
      <charset val="204"/>
    </font>
    <font>
      <b/>
      <i/>
      <sz val="1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i/>
      <sz val="14"/>
      <color theme="3"/>
      <name val="Calibri"/>
      <family val="2"/>
      <charset val="204"/>
    </font>
    <font>
      <sz val="11"/>
      <name val="Calibri"/>
      <family val="2"/>
      <charset val="204"/>
    </font>
    <font>
      <b/>
      <sz val="11"/>
      <name val="Calibri"/>
      <family val="2"/>
      <charset val="204"/>
    </font>
    <font>
      <b/>
      <sz val="11"/>
      <color indexed="2"/>
      <name val="Calibri"/>
      <family val="2"/>
      <charset val="204"/>
      <scheme val="minor"/>
    </font>
    <font>
      <b/>
      <i/>
      <sz val="11"/>
      <name val="Calibri"/>
      <family val="2"/>
      <charset val="204"/>
    </font>
    <font>
      <sz val="11"/>
      <color rgb="FF1A1A1A"/>
      <name val="Calibri"/>
      <family val="2"/>
      <charset val="204"/>
      <scheme val="minor"/>
    </font>
    <font>
      <b/>
      <sz val="11"/>
      <color rgb="FF000000"/>
      <name val="Calibri"/>
      <family val="2"/>
      <charset val="204"/>
    </font>
    <font>
      <sz val="11"/>
      <color theme="1"/>
      <name val="Calibri"/>
      <family val="2"/>
      <charset val="204"/>
    </font>
    <font>
      <b/>
      <sz val="11"/>
      <color indexed="64"/>
      <name val="Calibri"/>
      <family val="2"/>
      <charset val="204"/>
    </font>
    <font>
      <sz val="11"/>
      <color indexed="64"/>
      <name val="Calibri"/>
      <family val="2"/>
      <charset val="204"/>
    </font>
    <font>
      <sz val="11"/>
      <color rgb="FF000000"/>
      <name val="Calibri"/>
      <family val="2"/>
      <charset val="204"/>
    </font>
    <font>
      <b/>
      <sz val="11"/>
      <color theme="1"/>
      <name val="Calibri"/>
      <family val="2"/>
      <charset val="204"/>
    </font>
  </fonts>
  <fills count="11">
    <fill>
      <patternFill patternType="none"/>
    </fill>
    <fill>
      <patternFill patternType="gray125"/>
    </fill>
    <fill>
      <patternFill patternType="solid">
        <fgColor indexed="26"/>
        <bgColor indexed="26"/>
      </patternFill>
    </fill>
    <fill>
      <patternFill patternType="solid">
        <fgColor theme="9" tint="0.79995117038483843"/>
        <bgColor indexed="65"/>
      </patternFill>
    </fill>
    <fill>
      <patternFill patternType="solid">
        <fgColor theme="0"/>
        <bgColor theme="0"/>
      </patternFill>
    </fill>
    <fill>
      <patternFill patternType="solid">
        <fgColor theme="4" tint="0.79995117038483843"/>
        <bgColor indexed="65"/>
      </patternFill>
    </fill>
    <fill>
      <patternFill patternType="solid">
        <fgColor indexed="65"/>
      </patternFill>
    </fill>
    <fill>
      <patternFill patternType="solid">
        <fgColor rgb="FFDCE6F1"/>
        <bgColor rgb="FFDCE6F1"/>
      </patternFill>
    </fill>
    <fill>
      <patternFill patternType="solid">
        <fgColor rgb="FFFDE9D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DAE5F1"/>
        <bgColor rgb="FFDAE5F1"/>
      </patternFill>
    </fill>
  </fills>
  <borders count="18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12" fillId="0" borderId="0"/>
    <xf numFmtId="0" fontId="13" fillId="0" borderId="0"/>
    <xf numFmtId="0" fontId="12" fillId="2" borderId="1" applyNumberFormat="0" applyFont="0" applyProtection="0"/>
  </cellStyleXfs>
  <cellXfs count="278">
    <xf numFmtId="0" fontId="0" fillId="0" borderId="0" xfId="0"/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center" vertical="center"/>
    </xf>
    <xf numFmtId="0" fontId="0" fillId="0" borderId="0" xfId="0" applyAlignment="1">
      <alignment horizontal="center"/>
    </xf>
    <xf numFmtId="0" fontId="15" fillId="0" borderId="0" xfId="0" applyFont="1" applyAlignment="1">
      <alignment horizontal="center"/>
    </xf>
    <xf numFmtId="4" fontId="16" fillId="0" borderId="0" xfId="0" applyNumberFormat="1" applyFont="1" applyAlignment="1">
      <alignment horizontal="center" vertical="center"/>
    </xf>
    <xf numFmtId="164" fontId="17" fillId="3" borderId="4" xfId="0" applyNumberFormat="1" applyFont="1" applyFill="1" applyBorder="1" applyAlignment="1">
      <alignment horizontal="right"/>
    </xf>
    <xf numFmtId="4" fontId="0" fillId="0" borderId="0" xfId="0" applyNumberFormat="1"/>
    <xf numFmtId="0" fontId="18" fillId="0" borderId="0" xfId="0" applyFont="1" applyAlignment="1">
      <alignment horizontal="center" vertical="center"/>
    </xf>
    <xf numFmtId="4" fontId="18" fillId="0" borderId="0" xfId="0" applyNumberFormat="1" applyFont="1" applyAlignment="1">
      <alignment horizontal="center" vertical="center"/>
    </xf>
    <xf numFmtId="164" fontId="18" fillId="0" borderId="0" xfId="0" applyNumberFormat="1" applyFont="1" applyAlignment="1">
      <alignment horizontal="center"/>
    </xf>
    <xf numFmtId="164" fontId="17" fillId="3" borderId="4" xfId="0" applyNumberFormat="1" applyFont="1" applyFill="1" applyBorder="1" applyAlignment="1">
      <alignment horizontal="right" vertical="center"/>
    </xf>
    <xf numFmtId="4" fontId="19" fillId="4" borderId="0" xfId="0" applyNumberFormat="1" applyFont="1" applyFill="1" applyAlignment="1">
      <alignment horizontal="right" vertical="center" wrapText="1"/>
    </xf>
    <xf numFmtId="164" fontId="20" fillId="5" borderId="4" xfId="0" applyNumberFormat="1" applyFont="1" applyFill="1" applyBorder="1" applyAlignment="1">
      <alignment horizontal="right" vertical="center"/>
    </xf>
    <xf numFmtId="0" fontId="20" fillId="5" borderId="5" xfId="0" applyFont="1" applyFill="1" applyBorder="1" applyAlignment="1">
      <alignment horizontal="left" vertical="center"/>
    </xf>
    <xf numFmtId="0" fontId="20" fillId="5" borderId="6" xfId="0" applyFont="1" applyFill="1" applyBorder="1" applyAlignment="1">
      <alignment horizontal="left" vertical="center"/>
    </xf>
    <xf numFmtId="0" fontId="20" fillId="5" borderId="2" xfId="0" applyFont="1" applyFill="1" applyBorder="1" applyAlignment="1">
      <alignment vertical="center"/>
    </xf>
    <xf numFmtId="0" fontId="20" fillId="0" borderId="0" xfId="0" applyFont="1" applyAlignment="1">
      <alignment vertical="center"/>
    </xf>
    <xf numFmtId="164" fontId="20" fillId="0" borderId="0" xfId="0" applyNumberFormat="1" applyFont="1" applyAlignment="1">
      <alignment horizontal="right" vertical="center"/>
    </xf>
    <xf numFmtId="164" fontId="18" fillId="5" borderId="4" xfId="0" applyNumberFormat="1" applyFont="1" applyFill="1" applyBorder="1" applyAlignment="1">
      <alignment vertical="center"/>
    </xf>
    <xf numFmtId="0" fontId="20" fillId="5" borderId="3" xfId="0" applyFont="1" applyFill="1" applyBorder="1" applyAlignment="1">
      <alignment vertical="center"/>
    </xf>
    <xf numFmtId="164" fontId="20" fillId="5" borderId="4" xfId="0" applyNumberFormat="1" applyFont="1" applyFill="1" applyBorder="1" applyAlignment="1">
      <alignment vertical="center"/>
    </xf>
    <xf numFmtId="0" fontId="21" fillId="0" borderId="0" xfId="0" applyFont="1"/>
    <xf numFmtId="0" fontId="20" fillId="3" borderId="2" xfId="0" applyFont="1" applyFill="1" applyBorder="1" applyAlignment="1">
      <alignment horizontal="left" vertical="center"/>
    </xf>
    <xf numFmtId="4" fontId="18" fillId="3" borderId="3" xfId="0" applyNumberFormat="1" applyFont="1" applyFill="1" applyBorder="1" applyAlignment="1">
      <alignment horizontal="center" vertical="center"/>
    </xf>
    <xf numFmtId="164" fontId="20" fillId="3" borderId="4" xfId="0" applyNumberFormat="1" applyFont="1" applyFill="1" applyBorder="1" applyAlignment="1">
      <alignment horizontal="right"/>
    </xf>
    <xf numFmtId="4" fontId="0" fillId="0" borderId="0" xfId="0" applyNumberFormat="1" applyAlignment="1">
      <alignment horizontal="center"/>
    </xf>
    <xf numFmtId="0" fontId="0" fillId="0" borderId="0" xfId="0" applyAlignment="1">
      <alignment vertical="center"/>
    </xf>
    <xf numFmtId="4" fontId="0" fillId="0" borderId="0" xfId="0" applyNumberFormat="1" applyAlignment="1">
      <alignment vertical="center"/>
    </xf>
    <xf numFmtId="4" fontId="22" fillId="0" borderId="0" xfId="0" applyNumberFormat="1" applyFont="1" applyAlignment="1">
      <alignment vertical="center"/>
    </xf>
    <xf numFmtId="0" fontId="22" fillId="0" borderId="0" xfId="0" applyFont="1"/>
    <xf numFmtId="0" fontId="17" fillId="5" borderId="7" xfId="0" applyFont="1" applyFill="1" applyBorder="1" applyAlignment="1">
      <alignment horizontal="center" vertical="center"/>
    </xf>
    <xf numFmtId="4" fontId="17" fillId="5" borderId="7" xfId="0" applyNumberFormat="1" applyFont="1" applyFill="1" applyBorder="1" applyAlignment="1">
      <alignment horizontal="center" vertical="center"/>
    </xf>
    <xf numFmtId="0" fontId="23" fillId="5" borderId="2" xfId="0" applyFont="1" applyFill="1" applyBorder="1" applyAlignment="1">
      <alignment vertical="center"/>
    </xf>
    <xf numFmtId="0" fontId="23" fillId="5" borderId="3" xfId="0" applyFont="1" applyFill="1" applyBorder="1" applyAlignment="1">
      <alignment vertical="center"/>
    </xf>
    <xf numFmtId="0" fontId="23" fillId="5" borderId="8" xfId="0" applyFont="1" applyFill="1" applyBorder="1" applyAlignment="1">
      <alignment vertical="center"/>
    </xf>
    <xf numFmtId="165" fontId="18" fillId="6" borderId="9" xfId="0" applyNumberFormat="1" applyFont="1" applyFill="1" applyBorder="1" applyAlignment="1">
      <alignment horizontal="center" vertical="center" wrapText="1"/>
    </xf>
    <xf numFmtId="4" fontId="18" fillId="6" borderId="2" xfId="0" applyNumberFormat="1" applyFont="1" applyFill="1" applyBorder="1" applyAlignment="1">
      <alignment horizontal="center" wrapText="1"/>
    </xf>
    <xf numFmtId="0" fontId="18" fillId="6" borderId="9" xfId="0" applyFont="1" applyFill="1" applyBorder="1" applyAlignment="1">
      <alignment horizontal="left" vertical="center" wrapText="1"/>
    </xf>
    <xf numFmtId="4" fontId="18" fillId="6" borderId="9" xfId="0" applyNumberFormat="1" applyFont="1" applyFill="1" applyBorder="1" applyAlignment="1">
      <alignment horizontal="center" vertical="center" wrapText="1"/>
    </xf>
    <xf numFmtId="0" fontId="0" fillId="4" borderId="0" xfId="0" applyFill="1"/>
    <xf numFmtId="4" fontId="18" fillId="4" borderId="9" xfId="0" applyNumberFormat="1" applyFont="1" applyFill="1" applyBorder="1" applyAlignment="1">
      <alignment horizontal="center" vertical="center" wrapText="1"/>
    </xf>
    <xf numFmtId="0" fontId="18" fillId="4" borderId="9" xfId="0" applyFont="1" applyFill="1" applyBorder="1" applyAlignment="1">
      <alignment horizontal="left" vertical="center" wrapText="1"/>
    </xf>
    <xf numFmtId="165" fontId="17" fillId="6" borderId="7" xfId="0" applyNumberFormat="1" applyFont="1" applyFill="1" applyBorder="1" applyAlignment="1">
      <alignment horizontal="center" vertical="center" wrapText="1"/>
    </xf>
    <xf numFmtId="4" fontId="17" fillId="6" borderId="7" xfId="0" applyNumberFormat="1" applyFont="1" applyFill="1" applyBorder="1" applyAlignment="1">
      <alignment horizontal="center" vertical="center" wrapText="1"/>
    </xf>
    <xf numFmtId="0" fontId="18" fillId="6" borderId="7" xfId="0" applyFont="1" applyFill="1" applyBorder="1" applyAlignment="1">
      <alignment horizontal="center" vertical="center" wrapText="1"/>
    </xf>
    <xf numFmtId="0" fontId="23" fillId="5" borderId="4" xfId="0" applyFont="1" applyFill="1" applyBorder="1" applyAlignment="1">
      <alignment vertical="center"/>
    </xf>
    <xf numFmtId="4" fontId="18" fillId="6" borderId="2" xfId="0" applyNumberFormat="1" applyFont="1" applyFill="1" applyBorder="1" applyAlignment="1">
      <alignment horizontal="center" vertical="center" wrapText="1"/>
    </xf>
    <xf numFmtId="4" fontId="24" fillId="4" borderId="7" xfId="0" applyNumberFormat="1" applyFont="1" applyFill="1" applyBorder="1" applyAlignment="1">
      <alignment horizontal="center" vertical="center" wrapText="1"/>
    </xf>
    <xf numFmtId="0" fontId="18" fillId="6" borderId="7" xfId="0" applyFont="1" applyFill="1" applyBorder="1" applyAlignment="1">
      <alignment vertical="center" wrapText="1"/>
    </xf>
    <xf numFmtId="4" fontId="18" fillId="4" borderId="2" xfId="0" applyNumberFormat="1" applyFont="1" applyFill="1" applyBorder="1" applyAlignment="1">
      <alignment horizontal="center" vertical="center" wrapText="1"/>
    </xf>
    <xf numFmtId="0" fontId="17" fillId="0" borderId="7" xfId="0" applyFont="1" applyBorder="1" applyAlignment="1">
      <alignment horizontal="center" vertical="center"/>
    </xf>
    <xf numFmtId="4" fontId="17" fillId="0" borderId="7" xfId="0" applyNumberFormat="1" applyFont="1" applyBorder="1" applyAlignment="1">
      <alignment horizontal="center" vertical="center"/>
    </xf>
    <xf numFmtId="0" fontId="23" fillId="0" borderId="7" xfId="0" applyFont="1" applyBorder="1" applyAlignment="1">
      <alignment vertical="center"/>
    </xf>
    <xf numFmtId="0" fontId="0" fillId="0" borderId="0" xfId="0" applyAlignment="1">
      <alignment horizontal="left"/>
    </xf>
    <xf numFmtId="14" fontId="23" fillId="5" borderId="2" xfId="0" applyNumberFormat="1" applyFont="1" applyFill="1" applyBorder="1" applyAlignment="1">
      <alignment vertical="center"/>
    </xf>
    <xf numFmtId="0" fontId="18" fillId="5" borderId="8" xfId="0" applyFont="1" applyFill="1" applyBorder="1" applyAlignment="1">
      <alignment wrapText="1"/>
    </xf>
    <xf numFmtId="165" fontId="17" fillId="6" borderId="9" xfId="0" applyNumberFormat="1" applyFont="1" applyFill="1" applyBorder="1" applyAlignment="1">
      <alignment horizontal="center" vertical="center" wrapText="1"/>
    </xf>
    <xf numFmtId="4" fontId="17" fillId="4" borderId="9" xfId="0" applyNumberFormat="1" applyFont="1" applyFill="1" applyBorder="1" applyAlignment="1">
      <alignment horizontal="center" vertical="center" wrapText="1"/>
    </xf>
    <xf numFmtId="14" fontId="23" fillId="5" borderId="7" xfId="0" applyNumberFormat="1" applyFont="1" applyFill="1" applyBorder="1" applyAlignment="1">
      <alignment vertical="center"/>
    </xf>
    <xf numFmtId="4" fontId="18" fillId="5" borderId="7" xfId="0" applyNumberFormat="1" applyFont="1" applyFill="1" applyBorder="1" applyAlignment="1">
      <alignment vertical="center"/>
    </xf>
    <xf numFmtId="0" fontId="18" fillId="5" borderId="7" xfId="0" applyFont="1" applyFill="1" applyBorder="1" applyAlignment="1">
      <alignment wrapText="1"/>
    </xf>
    <xf numFmtId="0" fontId="0" fillId="0" borderId="9" xfId="0" applyBorder="1"/>
    <xf numFmtId="4" fontId="18" fillId="4" borderId="9" xfId="0" applyNumberFormat="1" applyFont="1" applyFill="1" applyBorder="1" applyAlignment="1">
      <alignment horizontal="center" vertical="center"/>
    </xf>
    <xf numFmtId="0" fontId="12" fillId="4" borderId="0" xfId="0" applyFont="1" applyFill="1"/>
    <xf numFmtId="14" fontId="23" fillId="5" borderId="9" xfId="0" applyNumberFormat="1" applyFont="1" applyFill="1" applyBorder="1" applyAlignment="1">
      <alignment vertical="center"/>
    </xf>
    <xf numFmtId="14" fontId="23" fillId="5" borderId="9" xfId="0" applyNumberFormat="1" applyFont="1" applyFill="1" applyBorder="1" applyAlignment="1">
      <alignment horizontal="left" vertical="center"/>
    </xf>
    <xf numFmtId="4" fontId="17" fillId="4" borderId="7" xfId="0" applyNumberFormat="1" applyFont="1" applyFill="1" applyBorder="1" applyAlignment="1">
      <alignment horizontal="center" vertical="center" wrapText="1"/>
    </xf>
    <xf numFmtId="0" fontId="18" fillId="6" borderId="7" xfId="0" applyFont="1" applyFill="1" applyBorder="1" applyAlignment="1">
      <alignment horizontal="left" vertical="center" wrapText="1"/>
    </xf>
    <xf numFmtId="0" fontId="18" fillId="5" borderId="4" xfId="0" applyFont="1" applyFill="1" applyBorder="1" applyAlignment="1">
      <alignment wrapText="1"/>
    </xf>
    <xf numFmtId="4" fontId="18" fillId="4" borderId="9" xfId="0" applyNumberFormat="1" applyFont="1" applyFill="1" applyBorder="1" applyAlignment="1">
      <alignment horizontal="center"/>
    </xf>
    <xf numFmtId="4" fontId="18" fillId="4" borderId="10" xfId="0" applyNumberFormat="1" applyFont="1" applyFill="1" applyBorder="1" applyAlignment="1">
      <alignment horizontal="center"/>
    </xf>
    <xf numFmtId="14" fontId="17" fillId="0" borderId="9" xfId="0" applyNumberFormat="1" applyFont="1" applyBorder="1" applyAlignment="1">
      <alignment horizontal="center" vertical="center" wrapText="1"/>
    </xf>
    <xf numFmtId="0" fontId="23" fillId="5" borderId="9" xfId="0" applyFont="1" applyFill="1" applyBorder="1" applyAlignment="1">
      <alignment vertical="center"/>
    </xf>
    <xf numFmtId="0" fontId="12" fillId="0" borderId="0" xfId="0" applyFont="1" applyAlignment="1">
      <alignment wrapText="1"/>
    </xf>
    <xf numFmtId="4" fontId="0" fillId="0" borderId="9" xfId="0" applyNumberFormat="1" applyBorder="1" applyAlignment="1">
      <alignment horizontal="center" vertical="center"/>
    </xf>
    <xf numFmtId="4" fontId="12" fillId="4" borderId="9" xfId="0" applyNumberFormat="1" applyFont="1" applyFill="1" applyBorder="1" applyAlignment="1">
      <alignment horizontal="center"/>
    </xf>
    <xf numFmtId="4" fontId="18" fillId="0" borderId="9" xfId="0" applyNumberFormat="1" applyFont="1" applyBorder="1" applyAlignment="1">
      <alignment horizontal="center"/>
    </xf>
    <xf numFmtId="0" fontId="17" fillId="6" borderId="9" xfId="0" applyFont="1" applyFill="1" applyBorder="1" applyAlignment="1">
      <alignment horizontal="center" vertical="center" wrapText="1"/>
    </xf>
    <xf numFmtId="0" fontId="17" fillId="5" borderId="9" xfId="0" applyFont="1" applyFill="1" applyBorder="1" applyAlignment="1">
      <alignment horizontal="center" vertical="center"/>
    </xf>
    <xf numFmtId="4" fontId="17" fillId="5" borderId="9" xfId="0" applyNumberFormat="1" applyFont="1" applyFill="1" applyBorder="1" applyAlignment="1">
      <alignment horizontal="center" vertical="center"/>
    </xf>
    <xf numFmtId="0" fontId="18" fillId="5" borderId="9" xfId="0" applyFont="1" applyFill="1" applyBorder="1"/>
    <xf numFmtId="14" fontId="0" fillId="0" borderId="0" xfId="0" applyNumberFormat="1" applyAlignment="1">
      <alignment horizontal="center" vertical="center"/>
    </xf>
    <xf numFmtId="167" fontId="0" fillId="4" borderId="0" xfId="0" applyNumberFormat="1" applyFill="1" applyAlignment="1">
      <alignment horizontal="center" vertical="center"/>
    </xf>
    <xf numFmtId="0" fontId="23" fillId="5" borderId="2" xfId="0" applyFont="1" applyFill="1" applyBorder="1" applyAlignment="1">
      <alignment horizontal="center" vertical="center" wrapText="1"/>
    </xf>
    <xf numFmtId="14" fontId="23" fillId="5" borderId="3" xfId="0" applyNumberFormat="1" applyFont="1" applyFill="1" applyBorder="1" applyAlignment="1">
      <alignment horizontal="center" vertical="center" wrapText="1"/>
    </xf>
    <xf numFmtId="167" fontId="23" fillId="5" borderId="3" xfId="0" applyNumberFormat="1" applyFont="1" applyFill="1" applyBorder="1" applyAlignment="1">
      <alignment horizontal="center" vertical="center" wrapText="1"/>
    </xf>
    <xf numFmtId="0" fontId="23" fillId="5" borderId="3" xfId="0" applyFont="1" applyFill="1" applyBorder="1" applyAlignment="1">
      <alignment horizontal="left" vertical="center"/>
    </xf>
    <xf numFmtId="0" fontId="23" fillId="5" borderId="4" xfId="0" applyFont="1" applyFill="1" applyBorder="1" applyAlignment="1">
      <alignment horizontal="center" vertical="center"/>
    </xf>
    <xf numFmtId="14" fontId="0" fillId="0" borderId="9" xfId="0" applyNumberFormat="1" applyBorder="1" applyAlignment="1">
      <alignment horizontal="center"/>
    </xf>
    <xf numFmtId="14" fontId="0" fillId="0" borderId="9" xfId="0" applyNumberFormat="1" applyBorder="1" applyAlignment="1">
      <alignment horizontal="center" vertical="center"/>
    </xf>
    <xf numFmtId="167" fontId="0" fillId="0" borderId="9" xfId="0" applyNumberFormat="1" applyBorder="1" applyAlignment="1">
      <alignment horizontal="center" vertical="center" wrapText="1"/>
    </xf>
    <xf numFmtId="0" fontId="0" fillId="0" borderId="9" xfId="0" applyBorder="1" applyAlignment="1">
      <alignment horizontal="left"/>
    </xf>
    <xf numFmtId="0" fontId="12" fillId="0" borderId="9" xfId="0" applyFont="1" applyBorder="1"/>
    <xf numFmtId="4" fontId="0" fillId="0" borderId="9" xfId="0" applyNumberFormat="1" applyBorder="1" applyAlignment="1">
      <alignment horizontal="center" vertical="center" wrapText="1"/>
    </xf>
    <xf numFmtId="0" fontId="26" fillId="0" borderId="9" xfId="0" applyFont="1" applyBorder="1" applyAlignment="1">
      <alignment horizontal="left"/>
    </xf>
    <xf numFmtId="0" fontId="0" fillId="0" borderId="7" xfId="0" applyBorder="1" applyAlignment="1">
      <alignment horizontal="left"/>
    </xf>
    <xf numFmtId="167" fontId="0" fillId="0" borderId="14" xfId="0" applyNumberFormat="1" applyBorder="1" applyAlignment="1">
      <alignment horizontal="center" vertical="center" wrapText="1"/>
    </xf>
    <xf numFmtId="0" fontId="12" fillId="0" borderId="8" xfId="0" applyFont="1" applyBorder="1"/>
    <xf numFmtId="167" fontId="0" fillId="0" borderId="2" xfId="0" applyNumberFormat="1" applyBorder="1" applyAlignment="1">
      <alignment horizontal="center" vertical="center" wrapText="1"/>
    </xf>
    <xf numFmtId="166" fontId="0" fillId="0" borderId="9" xfId="0" applyNumberFormat="1" applyBorder="1" applyAlignment="1">
      <alignment horizontal="center" vertical="center"/>
    </xf>
    <xf numFmtId="4" fontId="27" fillId="5" borderId="0" xfId="0" applyNumberFormat="1" applyFont="1" applyFill="1" applyAlignment="1">
      <alignment horizontal="center" vertical="center"/>
    </xf>
    <xf numFmtId="0" fontId="17" fillId="5" borderId="15" xfId="0" applyFont="1" applyFill="1" applyBorder="1" applyAlignment="1">
      <alignment horizontal="left"/>
    </xf>
    <xf numFmtId="4" fontId="18" fillId="5" borderId="13" xfId="0" applyNumberFormat="1" applyFont="1" applyFill="1" applyBorder="1"/>
    <xf numFmtId="4" fontId="27" fillId="5" borderId="9" xfId="0" applyNumberFormat="1" applyFont="1" applyFill="1" applyBorder="1" applyAlignment="1">
      <alignment horizontal="center" vertical="center"/>
    </xf>
    <xf numFmtId="0" fontId="17" fillId="5" borderId="2" xfId="0" applyFont="1" applyFill="1" applyBorder="1" applyAlignment="1">
      <alignment horizontal="left"/>
    </xf>
    <xf numFmtId="0" fontId="17" fillId="5" borderId="4" xfId="0" applyFont="1" applyFill="1" applyBorder="1"/>
    <xf numFmtId="4" fontId="0" fillId="0" borderId="0" xfId="0" applyNumberFormat="1" applyAlignment="1">
      <alignment horizontal="left"/>
    </xf>
    <xf numFmtId="0" fontId="0" fillId="0" borderId="0" xfId="0" applyAlignment="1">
      <alignment wrapText="1"/>
    </xf>
    <xf numFmtId="0" fontId="23" fillId="5" borderId="14" xfId="0" applyFont="1" applyFill="1" applyBorder="1" applyAlignment="1">
      <alignment horizontal="center" vertical="center" wrapText="1"/>
    </xf>
    <xf numFmtId="0" fontId="23" fillId="5" borderId="12" xfId="0" applyFont="1" applyFill="1" applyBorder="1" applyAlignment="1">
      <alignment horizontal="center" vertical="center" wrapText="1"/>
    </xf>
    <xf numFmtId="4" fontId="23" fillId="5" borderId="12" xfId="0" applyNumberFormat="1" applyFont="1" applyFill="1" applyBorder="1" applyAlignment="1">
      <alignment horizontal="center" vertical="center" wrapText="1"/>
    </xf>
    <xf numFmtId="0" fontId="23" fillId="5" borderId="8" xfId="0" applyFont="1" applyFill="1" applyBorder="1" applyAlignment="1">
      <alignment horizontal="center" vertical="center" wrapText="1"/>
    </xf>
    <xf numFmtId="14" fontId="12" fillId="0" borderId="9" xfId="1" applyNumberFormat="1" applyBorder="1" applyAlignment="1">
      <alignment horizontal="center" vertical="center"/>
    </xf>
    <xf numFmtId="4" fontId="12" fillId="0" borderId="9" xfId="1" applyNumberFormat="1" applyBorder="1" applyAlignment="1">
      <alignment horizontal="center" vertical="center"/>
    </xf>
    <xf numFmtId="168" fontId="12" fillId="0" borderId="9" xfId="1" applyNumberFormat="1" applyBorder="1" applyAlignment="1">
      <alignment horizontal="center" vertical="center"/>
    </xf>
    <xf numFmtId="0" fontId="18" fillId="0" borderId="9" xfId="0" applyFont="1" applyBorder="1" applyAlignment="1">
      <alignment horizontal="left" vertical="center"/>
    </xf>
    <xf numFmtId="0" fontId="28" fillId="5" borderId="5" xfId="0" applyFont="1" applyFill="1" applyBorder="1"/>
    <xf numFmtId="0" fontId="23" fillId="5" borderId="11" xfId="0" applyFont="1" applyFill="1" applyBorder="1" applyAlignment="1">
      <alignment horizontal="center" vertical="center" wrapText="1"/>
    </xf>
    <xf numFmtId="0" fontId="17" fillId="5" borderId="2" xfId="0" applyFont="1" applyFill="1" applyBorder="1"/>
    <xf numFmtId="0" fontId="23" fillId="5" borderId="4" xfId="0" applyFont="1" applyFill="1" applyBorder="1" applyAlignment="1">
      <alignment horizontal="center" vertical="center" wrapText="1"/>
    </xf>
    <xf numFmtId="4" fontId="16" fillId="0" borderId="0" xfId="0" applyNumberFormat="1" applyFont="1" applyAlignment="1">
      <alignment horizontal="center"/>
    </xf>
    <xf numFmtId="0" fontId="16" fillId="0" borderId="0" xfId="0" applyFont="1"/>
    <xf numFmtId="0" fontId="29" fillId="5" borderId="2" xfId="0" applyFont="1" applyFill="1" applyBorder="1" applyAlignment="1">
      <alignment horizontal="center" vertical="center" wrapText="1"/>
    </xf>
    <xf numFmtId="0" fontId="29" fillId="5" borderId="3" xfId="0" applyFont="1" applyFill="1" applyBorder="1" applyAlignment="1">
      <alignment horizontal="center" vertical="center" wrapText="1"/>
    </xf>
    <xf numFmtId="4" fontId="29" fillId="5" borderId="3" xfId="0" applyNumberFormat="1" applyFont="1" applyFill="1" applyBorder="1" applyAlignment="1">
      <alignment horizontal="center" vertical="center" wrapText="1"/>
    </xf>
    <xf numFmtId="0" fontId="29" fillId="5" borderId="4" xfId="0" applyFont="1" applyFill="1" applyBorder="1" applyAlignment="1">
      <alignment horizontal="center" vertical="center" wrapText="1"/>
    </xf>
    <xf numFmtId="14" fontId="18" fillId="0" borderId="9" xfId="0" applyNumberFormat="1" applyFont="1" applyBorder="1" applyAlignment="1">
      <alignment horizontal="center"/>
    </xf>
    <xf numFmtId="167" fontId="18" fillId="0" borderId="9" xfId="0" applyNumberFormat="1" applyFont="1" applyBorder="1" applyAlignment="1">
      <alignment horizontal="center"/>
    </xf>
    <xf numFmtId="0" fontId="0" fillId="0" borderId="9" xfId="0" applyBorder="1" applyAlignment="1">
      <alignment horizontal="center"/>
    </xf>
    <xf numFmtId="0" fontId="18" fillId="0" borderId="9" xfId="0" applyFont="1" applyBorder="1"/>
    <xf numFmtId="167" fontId="0" fillId="0" borderId="9" xfId="0" applyNumberFormat="1" applyBorder="1" applyAlignment="1">
      <alignment horizontal="center"/>
    </xf>
    <xf numFmtId="166" fontId="0" fillId="0" borderId="9" xfId="0" applyNumberFormat="1" applyBorder="1" applyAlignment="1">
      <alignment horizontal="center"/>
    </xf>
    <xf numFmtId="4" fontId="27" fillId="5" borderId="2" xfId="0" applyNumberFormat="1" applyFont="1" applyFill="1" applyBorder="1" applyAlignment="1">
      <alignment horizontal="center" vertical="center"/>
    </xf>
    <xf numFmtId="0" fontId="27" fillId="5" borderId="2" xfId="0" applyFont="1" applyFill="1" applyBorder="1" applyAlignment="1">
      <alignment vertical="top" wrapText="1"/>
    </xf>
    <xf numFmtId="0" fontId="0" fillId="5" borderId="4" xfId="0" applyFill="1" applyBorder="1"/>
    <xf numFmtId="4" fontId="0" fillId="0" borderId="0" xfId="0" applyNumberFormat="1" applyAlignment="1">
      <alignment horizontal="center" vertical="top"/>
    </xf>
    <xf numFmtId="4" fontId="16" fillId="4" borderId="0" xfId="0" applyNumberFormat="1" applyFont="1" applyFill="1"/>
    <xf numFmtId="0" fontId="16" fillId="4" borderId="0" xfId="0" applyFont="1" applyFill="1"/>
    <xf numFmtId="4" fontId="0" fillId="4" borderId="0" xfId="0" applyNumberFormat="1" applyFill="1"/>
    <xf numFmtId="0" fontId="0" fillId="4" borderId="0" xfId="0" applyFill="1" applyAlignment="1">
      <alignment wrapText="1"/>
    </xf>
    <xf numFmtId="14" fontId="12" fillId="0" borderId="9" xfId="0" applyNumberFormat="1" applyFont="1" applyBorder="1" applyAlignment="1">
      <alignment horizontal="center"/>
    </xf>
    <xf numFmtId="0" fontId="12" fillId="0" borderId="2" xfId="0" applyFont="1" applyBorder="1" applyAlignment="1">
      <alignment horizontal="left"/>
    </xf>
    <xf numFmtId="0" fontId="0" fillId="4" borderId="9" xfId="0" applyFill="1" applyBorder="1" applyAlignment="1">
      <alignment horizontal="left" wrapText="1"/>
    </xf>
    <xf numFmtId="4" fontId="27" fillId="7" borderId="0" xfId="0" applyNumberFormat="1" applyFont="1" applyFill="1" applyAlignment="1">
      <alignment horizontal="center" vertical="center"/>
    </xf>
    <xf numFmtId="0" fontId="21" fillId="4" borderId="0" xfId="0" applyFont="1" applyFill="1"/>
    <xf numFmtId="0" fontId="0" fillId="4" borderId="0" xfId="0" applyFill="1" applyAlignment="1">
      <alignment horizontal="center"/>
    </xf>
    <xf numFmtId="0" fontId="29" fillId="5" borderId="2" xfId="0" applyFont="1" applyFill="1" applyBorder="1" applyAlignment="1">
      <alignment horizontal="center" vertical="center"/>
    </xf>
    <xf numFmtId="0" fontId="29" fillId="5" borderId="3" xfId="0" applyFont="1" applyFill="1" applyBorder="1" applyAlignment="1">
      <alignment horizontal="center" vertical="center"/>
    </xf>
    <xf numFmtId="0" fontId="29" fillId="5" borderId="4" xfId="0" applyFont="1" applyFill="1" applyBorder="1" applyAlignment="1">
      <alignment horizontal="center" vertical="center"/>
    </xf>
    <xf numFmtId="165" fontId="0" fillId="6" borderId="9" xfId="0" applyNumberFormat="1" applyFill="1" applyBorder="1" applyAlignment="1">
      <alignment horizontal="center" vertical="center" wrapText="1"/>
    </xf>
    <xf numFmtId="0" fontId="0" fillId="0" borderId="4" xfId="0" applyBorder="1" applyAlignment="1">
      <alignment horizontal="left" wrapText="1"/>
    </xf>
    <xf numFmtId="0" fontId="12" fillId="0" borderId="4" xfId="0" applyFont="1" applyBorder="1" applyAlignment="1">
      <alignment horizontal="left"/>
    </xf>
    <xf numFmtId="4" fontId="30" fillId="0" borderId="9" xfId="0" applyNumberFormat="1" applyFont="1" applyBorder="1" applyAlignment="1">
      <alignment horizontal="center" vertical="center"/>
    </xf>
    <xf numFmtId="0" fontId="27" fillId="0" borderId="9" xfId="0" applyFont="1" applyBorder="1" applyAlignment="1">
      <alignment horizontal="center" vertical="center"/>
    </xf>
    <xf numFmtId="4" fontId="27" fillId="0" borderId="10" xfId="0" applyNumberFormat="1" applyFont="1" applyBorder="1" applyAlignment="1">
      <alignment horizontal="center" vertical="center"/>
    </xf>
    <xf numFmtId="0" fontId="27" fillId="5" borderId="9" xfId="0" applyFont="1" applyFill="1" applyBorder="1" applyAlignment="1">
      <alignment horizontal="center" vertical="center"/>
    </xf>
    <xf numFmtId="4" fontId="12" fillId="0" borderId="9" xfId="0" applyNumberFormat="1" applyFont="1" applyBorder="1" applyAlignment="1">
      <alignment horizontal="center"/>
    </xf>
    <xf numFmtId="4" fontId="11" fillId="0" borderId="9" xfId="0" applyNumberFormat="1" applyFont="1" applyBorder="1" applyAlignment="1">
      <alignment horizontal="center"/>
    </xf>
    <xf numFmtId="0" fontId="10" fillId="0" borderId="2" xfId="0" applyFont="1" applyBorder="1" applyAlignment="1">
      <alignment horizontal="left"/>
    </xf>
    <xf numFmtId="165" fontId="27" fillId="4" borderId="7" xfId="0" applyNumberFormat="1" applyFont="1" applyFill="1" applyBorder="1" applyAlignment="1">
      <alignment horizontal="center" vertical="center" wrapText="1"/>
    </xf>
    <xf numFmtId="4" fontId="27" fillId="0" borderId="7" xfId="0" applyNumberFormat="1" applyFont="1" applyBorder="1" applyAlignment="1">
      <alignment horizontal="center"/>
    </xf>
    <xf numFmtId="0" fontId="18" fillId="4" borderId="10" xfId="0" applyFont="1" applyFill="1" applyBorder="1" applyAlignment="1">
      <alignment horizontal="left" vertical="center" wrapText="1"/>
    </xf>
    <xf numFmtId="0" fontId="18" fillId="4" borderId="4" xfId="0" applyFont="1" applyFill="1" applyBorder="1" applyAlignment="1">
      <alignment horizontal="left" vertical="center" wrapText="1"/>
    </xf>
    <xf numFmtId="165" fontId="18" fillId="6" borderId="17" xfId="0" applyNumberFormat="1" applyFont="1" applyFill="1" applyBorder="1" applyAlignment="1">
      <alignment horizontal="center" vertical="center" wrapText="1"/>
    </xf>
    <xf numFmtId="4" fontId="8" fillId="0" borderId="9" xfId="0" applyNumberFormat="1" applyFont="1" applyBorder="1" applyAlignment="1">
      <alignment horizontal="center"/>
    </xf>
    <xf numFmtId="4" fontId="18" fillId="4" borderId="17" xfId="0" applyNumberFormat="1" applyFont="1" applyFill="1" applyBorder="1" applyAlignment="1">
      <alignment horizontal="center" vertical="center" wrapText="1"/>
    </xf>
    <xf numFmtId="169" fontId="17" fillId="3" borderId="4" xfId="0" applyNumberFormat="1" applyFont="1" applyFill="1" applyBorder="1" applyAlignment="1">
      <alignment horizontal="right"/>
    </xf>
    <xf numFmtId="0" fontId="7" fillId="0" borderId="2" xfId="0" applyFont="1" applyBorder="1" applyAlignment="1">
      <alignment horizontal="left"/>
    </xf>
    <xf numFmtId="4" fontId="6" fillId="0" borderId="9" xfId="0" applyNumberFormat="1" applyFont="1" applyBorder="1" applyAlignment="1">
      <alignment horizontal="center"/>
    </xf>
    <xf numFmtId="4" fontId="6" fillId="0" borderId="17" xfId="0" applyNumberFormat="1" applyFont="1" applyBorder="1" applyAlignment="1">
      <alignment horizontal="center"/>
    </xf>
    <xf numFmtId="0" fontId="0" fillId="9" borderId="0" xfId="0" applyFill="1" applyAlignment="1">
      <alignment horizontal="left"/>
    </xf>
    <xf numFmtId="14" fontId="18" fillId="9" borderId="7" xfId="0" applyNumberFormat="1" applyFont="1" applyFill="1" applyBorder="1" applyAlignment="1">
      <alignment horizontal="center" vertical="center"/>
    </xf>
    <xf numFmtId="4" fontId="18" fillId="9" borderId="7" xfId="0" applyNumberFormat="1" applyFont="1" applyFill="1" applyBorder="1" applyAlignment="1">
      <alignment horizontal="center" vertical="center"/>
    </xf>
    <xf numFmtId="0" fontId="18" fillId="9" borderId="7" xfId="0" applyFont="1" applyFill="1" applyBorder="1" applyAlignment="1">
      <alignment horizontal="left" vertical="center" wrapText="1"/>
    </xf>
    <xf numFmtId="0" fontId="11" fillId="0" borderId="2" xfId="0" applyFont="1" applyBorder="1" applyAlignment="1">
      <alignment horizontal="left"/>
    </xf>
    <xf numFmtId="0" fontId="18" fillId="6" borderId="17" xfId="0" applyFont="1" applyFill="1" applyBorder="1" applyAlignment="1">
      <alignment horizontal="left" vertical="center" wrapText="1"/>
    </xf>
    <xf numFmtId="0" fontId="32" fillId="0" borderId="9" xfId="0" applyFont="1" applyBorder="1" applyAlignment="1">
      <alignment horizontal="left"/>
    </xf>
    <xf numFmtId="0" fontId="5" fillId="0" borderId="2" xfId="0" applyFont="1" applyBorder="1" applyAlignment="1">
      <alignment horizontal="left"/>
    </xf>
    <xf numFmtId="0" fontId="6" fillId="0" borderId="2" xfId="0" applyFont="1" applyBorder="1" applyAlignment="1">
      <alignment horizontal="left"/>
    </xf>
    <xf numFmtId="170" fontId="31" fillId="8" borderId="4" xfId="0" applyNumberFormat="1" applyFont="1" applyFill="1" applyBorder="1" applyAlignment="1">
      <alignment horizontal="right"/>
    </xf>
    <xf numFmtId="4" fontId="12" fillId="4" borderId="17" xfId="0" applyNumberFormat="1" applyFont="1" applyFill="1" applyBorder="1" applyAlignment="1">
      <alignment horizontal="center"/>
    </xf>
    <xf numFmtId="0" fontId="18" fillId="4" borderId="17" xfId="0" applyFont="1" applyFill="1" applyBorder="1" applyAlignment="1">
      <alignment horizontal="left" vertical="center" wrapText="1"/>
    </xf>
    <xf numFmtId="4" fontId="3" fillId="0" borderId="17" xfId="0" applyNumberFormat="1" applyFont="1" applyBorder="1" applyAlignment="1">
      <alignment horizontal="center"/>
    </xf>
    <xf numFmtId="0" fontId="4" fillId="0" borderId="2" xfId="0" applyFont="1" applyBorder="1" applyAlignment="1">
      <alignment horizontal="left"/>
    </xf>
    <xf numFmtId="0" fontId="9" fillId="0" borderId="2" xfId="0" applyFont="1" applyBorder="1" applyAlignment="1">
      <alignment horizontal="left"/>
    </xf>
    <xf numFmtId="14" fontId="34" fillId="6" borderId="17" xfId="0" applyNumberFormat="1" applyFont="1" applyFill="1" applyBorder="1" applyAlignment="1">
      <alignment horizontal="center" vertical="center" wrapText="1"/>
    </xf>
    <xf numFmtId="4" fontId="35" fillId="0" borderId="17" xfId="0" applyNumberFormat="1" applyFont="1" applyBorder="1" applyAlignment="1">
      <alignment horizontal="center"/>
    </xf>
    <xf numFmtId="4" fontId="34" fillId="0" borderId="17" xfId="0" applyNumberFormat="1" applyFont="1" applyBorder="1" applyAlignment="1">
      <alignment horizontal="center" vertical="center"/>
    </xf>
    <xf numFmtId="0" fontId="33" fillId="0" borderId="17" xfId="0" applyFont="1" applyBorder="1" applyAlignment="1">
      <alignment horizontal="center" vertical="center" wrapText="1"/>
    </xf>
    <xf numFmtId="4" fontId="33" fillId="0" borderId="17" xfId="0" applyNumberFormat="1" applyFont="1" applyBorder="1" applyAlignment="1">
      <alignment horizontal="center"/>
    </xf>
    <xf numFmtId="0" fontId="36" fillId="0" borderId="17" xfId="0" applyFont="1" applyBorder="1" applyAlignment="1">
      <alignment horizontal="center" vertical="center" wrapText="1"/>
    </xf>
    <xf numFmtId="165" fontId="32" fillId="4" borderId="7" xfId="0" applyNumberFormat="1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left"/>
    </xf>
    <xf numFmtId="4" fontId="2" fillId="0" borderId="9" xfId="0" applyNumberFormat="1" applyFont="1" applyBorder="1" applyAlignment="1">
      <alignment horizontal="center"/>
    </xf>
    <xf numFmtId="166" fontId="12" fillId="0" borderId="9" xfId="0" applyNumberFormat="1" applyFont="1" applyBorder="1" applyAlignment="1">
      <alignment horizontal="center"/>
    </xf>
    <xf numFmtId="4" fontId="35" fillId="0" borderId="17" xfId="0" applyNumberFormat="1" applyFont="1" applyBorder="1" applyAlignment="1">
      <alignment horizontal="center" vertical="center"/>
    </xf>
    <xf numFmtId="167" fontId="26" fillId="0" borderId="17" xfId="0" applyNumberFormat="1" applyFont="1" applyBorder="1" applyAlignment="1">
      <alignment horizontal="center" vertical="center"/>
    </xf>
    <xf numFmtId="167" fontId="27" fillId="0" borderId="17" xfId="0" applyNumberFormat="1" applyFont="1" applyBorder="1" applyAlignment="1">
      <alignment horizontal="center" vertical="center"/>
    </xf>
    <xf numFmtId="0" fontId="14" fillId="0" borderId="0" xfId="0" applyFont="1" applyAlignment="1">
      <alignment horizontal="center"/>
    </xf>
    <xf numFmtId="0" fontId="15" fillId="0" borderId="0" xfId="0" applyFont="1" applyAlignment="1">
      <alignment horizontal="center"/>
    </xf>
    <xf numFmtId="4" fontId="16" fillId="0" borderId="0" xfId="0" applyNumberFormat="1" applyFont="1" applyAlignment="1">
      <alignment horizontal="center" vertical="center"/>
    </xf>
    <xf numFmtId="0" fontId="17" fillId="3" borderId="2" xfId="0" applyFont="1" applyFill="1" applyBorder="1" applyAlignment="1">
      <alignment horizontal="left" vertical="center"/>
    </xf>
    <xf numFmtId="0" fontId="17" fillId="3" borderId="3" xfId="0" applyFont="1" applyFill="1" applyBorder="1" applyAlignment="1">
      <alignment horizontal="left" vertical="center"/>
    </xf>
    <xf numFmtId="0" fontId="20" fillId="5" borderId="2" xfId="0" applyFont="1" applyFill="1" applyBorder="1" applyAlignment="1">
      <alignment horizontal="left" vertical="center"/>
    </xf>
    <xf numFmtId="0" fontId="20" fillId="5" borderId="3" xfId="0" applyFont="1" applyFill="1" applyBorder="1" applyAlignment="1">
      <alignment horizontal="left" vertical="center"/>
    </xf>
    <xf numFmtId="0" fontId="20" fillId="5" borderId="2" xfId="0" applyFont="1" applyFill="1" applyBorder="1" applyAlignment="1">
      <alignment horizontal="left" vertical="center" wrapText="1"/>
    </xf>
    <xf numFmtId="0" fontId="20" fillId="5" borderId="3" xfId="0" applyFont="1" applyFill="1" applyBorder="1" applyAlignment="1">
      <alignment horizontal="left" vertical="center" wrapText="1"/>
    </xf>
    <xf numFmtId="166" fontId="18" fillId="4" borderId="9" xfId="0" applyNumberFormat="1" applyFont="1" applyFill="1" applyBorder="1" applyAlignment="1">
      <alignment horizontal="center" vertical="center" wrapText="1"/>
    </xf>
    <xf numFmtId="166" fontId="18" fillId="4" borderId="10" xfId="0" applyNumberFormat="1" applyFont="1" applyFill="1" applyBorder="1" applyAlignment="1">
      <alignment horizontal="center" vertical="center" wrapText="1"/>
    </xf>
    <xf numFmtId="166" fontId="18" fillId="4" borderId="7" xfId="0" applyNumberFormat="1" applyFont="1" applyFill="1" applyBorder="1" applyAlignment="1">
      <alignment horizontal="center" vertical="center" wrapText="1"/>
    </xf>
    <xf numFmtId="166" fontId="18" fillId="4" borderId="2" xfId="0" applyNumberFormat="1" applyFont="1" applyFill="1" applyBorder="1" applyAlignment="1">
      <alignment horizontal="center" vertical="center" wrapText="1"/>
    </xf>
    <xf numFmtId="166" fontId="18" fillId="6" borderId="12" xfId="0" applyNumberFormat="1" applyFont="1" applyFill="1" applyBorder="1" applyAlignment="1">
      <alignment horizontal="center" vertical="center" wrapText="1"/>
    </xf>
    <xf numFmtId="166" fontId="18" fillId="6" borderId="13" xfId="0" applyNumberFormat="1" applyFont="1" applyFill="1" applyBorder="1" applyAlignment="1">
      <alignment horizontal="center" vertical="center" wrapText="1"/>
    </xf>
    <xf numFmtId="166" fontId="18" fillId="4" borderId="3" xfId="0" applyNumberFormat="1" applyFont="1" applyFill="1" applyBorder="1" applyAlignment="1">
      <alignment horizontal="center" vertical="center" wrapText="1"/>
    </xf>
    <xf numFmtId="166" fontId="18" fillId="4" borderId="6" xfId="0" applyNumberFormat="1" applyFont="1" applyFill="1" applyBorder="1" applyAlignment="1">
      <alignment horizontal="center" vertical="center" wrapText="1"/>
    </xf>
    <xf numFmtId="166" fontId="18" fillId="4" borderId="4" xfId="0" applyNumberFormat="1" applyFont="1" applyFill="1" applyBorder="1" applyAlignment="1">
      <alignment horizontal="center" vertical="center" wrapText="1"/>
    </xf>
    <xf numFmtId="166" fontId="18" fillId="4" borderId="11" xfId="0" applyNumberFormat="1" applyFont="1" applyFill="1" applyBorder="1" applyAlignment="1">
      <alignment horizontal="center" vertical="center" wrapText="1"/>
    </xf>
    <xf numFmtId="14" fontId="23" fillId="5" borderId="2" xfId="0" applyNumberFormat="1" applyFont="1" applyFill="1" applyBorder="1" applyAlignment="1">
      <alignment vertical="center"/>
    </xf>
    <xf numFmtId="0" fontId="0" fillId="0" borderId="3" xfId="0" applyBorder="1" applyAlignment="1">
      <alignment vertical="center"/>
    </xf>
    <xf numFmtId="0" fontId="16" fillId="0" borderId="0" xfId="0" applyFont="1" applyAlignment="1">
      <alignment horizontal="center"/>
    </xf>
    <xf numFmtId="0" fontId="22" fillId="0" borderId="6" xfId="0" applyFont="1" applyBorder="1" applyAlignment="1">
      <alignment horizontal="center"/>
    </xf>
    <xf numFmtId="0" fontId="17" fillId="5" borderId="10" xfId="0" applyFont="1" applyFill="1" applyBorder="1" applyAlignment="1">
      <alignment horizontal="left" vertical="center" wrapText="1"/>
    </xf>
    <xf numFmtId="0" fontId="17" fillId="5" borderId="11" xfId="0" applyFont="1" applyFill="1" applyBorder="1" applyAlignment="1">
      <alignment horizontal="left" vertical="center" wrapText="1"/>
    </xf>
    <xf numFmtId="0" fontId="17" fillId="5" borderId="9" xfId="0" applyFont="1" applyFill="1" applyBorder="1" applyAlignment="1">
      <alignment horizontal="left" vertical="center" wrapText="1"/>
    </xf>
    <xf numFmtId="0" fontId="17" fillId="5" borderId="4" xfId="0" applyFont="1" applyFill="1" applyBorder="1" applyAlignment="1">
      <alignment horizontal="left" vertical="center" wrapText="1"/>
    </xf>
    <xf numFmtId="0" fontId="25" fillId="0" borderId="0" xfId="0" applyFont="1" applyAlignment="1">
      <alignment horizontal="center"/>
    </xf>
    <xf numFmtId="0" fontId="16" fillId="0" borderId="0" xfId="0" applyFont="1" applyAlignment="1">
      <alignment horizontal="center" vertical="center"/>
    </xf>
    <xf numFmtId="0" fontId="27" fillId="5" borderId="9" xfId="0" applyFont="1" applyFill="1" applyBorder="1" applyAlignment="1">
      <alignment horizontal="left" vertical="top" wrapText="1"/>
    </xf>
    <xf numFmtId="0" fontId="27" fillId="5" borderId="4" xfId="0" applyFont="1" applyFill="1" applyBorder="1" applyAlignment="1">
      <alignment horizontal="left" vertical="top" wrapText="1"/>
    </xf>
    <xf numFmtId="0" fontId="27" fillId="7" borderId="9" xfId="0" applyFont="1" applyFill="1" applyBorder="1" applyAlignment="1">
      <alignment horizontal="left" vertical="top" wrapText="1"/>
    </xf>
    <xf numFmtId="0" fontId="27" fillId="7" borderId="4" xfId="0" applyFont="1" applyFill="1" applyBorder="1" applyAlignment="1">
      <alignment horizontal="left" vertical="top" wrapText="1"/>
    </xf>
    <xf numFmtId="0" fontId="27" fillId="7" borderId="9" xfId="0" applyFont="1" applyFill="1" applyBorder="1" applyAlignment="1">
      <alignment horizontal="center" vertical="top" wrapText="1"/>
    </xf>
    <xf numFmtId="0" fontId="27" fillId="7" borderId="4" xfId="0" applyFont="1" applyFill="1" applyBorder="1" applyAlignment="1">
      <alignment horizontal="center" vertical="top" wrapText="1"/>
    </xf>
    <xf numFmtId="0" fontId="27" fillId="5" borderId="9" xfId="0" applyFont="1" applyFill="1" applyBorder="1" applyAlignment="1">
      <alignment horizontal="center" vertical="top" wrapText="1"/>
    </xf>
    <xf numFmtId="0" fontId="27" fillId="5" borderId="4" xfId="0" applyFont="1" applyFill="1" applyBorder="1" applyAlignment="1">
      <alignment horizontal="center" vertical="top" wrapText="1"/>
    </xf>
    <xf numFmtId="0" fontId="25" fillId="4" borderId="0" xfId="0" applyFont="1" applyFill="1" applyAlignment="1">
      <alignment horizontal="center"/>
    </xf>
    <xf numFmtId="0" fontId="16" fillId="4" borderId="0" xfId="0" applyFont="1" applyFill="1" applyAlignment="1">
      <alignment horizontal="center" vertical="center"/>
    </xf>
    <xf numFmtId="0" fontId="16" fillId="4" borderId="0" xfId="0" applyFont="1" applyFill="1" applyAlignment="1">
      <alignment horizontal="center"/>
    </xf>
    <xf numFmtId="0" fontId="27" fillId="5" borderId="7" xfId="0" applyFont="1" applyFill="1" applyBorder="1" applyAlignment="1">
      <alignment horizontal="left"/>
    </xf>
    <xf numFmtId="0" fontId="27" fillId="5" borderId="12" xfId="0" applyFont="1" applyFill="1" applyBorder="1" applyAlignment="1">
      <alignment horizontal="left"/>
    </xf>
    <xf numFmtId="0" fontId="27" fillId="5" borderId="4" xfId="0" applyFont="1" applyFill="1" applyBorder="1" applyAlignment="1">
      <alignment horizontal="left"/>
    </xf>
    <xf numFmtId="0" fontId="0" fillId="0" borderId="7" xfId="0" applyBorder="1" applyAlignment="1">
      <alignment horizontal="left"/>
    </xf>
    <xf numFmtId="0" fontId="27" fillId="5" borderId="2" xfId="0" applyFont="1" applyFill="1" applyBorder="1" applyAlignment="1">
      <alignment horizontal="left" vertical="center" wrapText="1"/>
    </xf>
    <xf numFmtId="0" fontId="27" fillId="5" borderId="3" xfId="0" applyFont="1" applyFill="1" applyBorder="1" applyAlignment="1">
      <alignment horizontal="left" vertical="center" wrapText="1"/>
    </xf>
    <xf numFmtId="0" fontId="27" fillId="5" borderId="4" xfId="0" applyFont="1" applyFill="1" applyBorder="1" applyAlignment="1">
      <alignment horizontal="left" vertical="center" wrapText="1"/>
    </xf>
    <xf numFmtId="0" fontId="33" fillId="10" borderId="17" xfId="0" applyFont="1" applyFill="1" applyBorder="1" applyAlignment="1">
      <alignment horizontal="left" vertical="center"/>
    </xf>
    <xf numFmtId="0" fontId="34" fillId="0" borderId="17" xfId="0" applyFont="1" applyBorder="1"/>
    <xf numFmtId="0" fontId="34" fillId="0" borderId="17" xfId="0" applyFont="1" applyBorder="1" applyAlignment="1">
      <alignment horizontal="left"/>
    </xf>
    <xf numFmtId="14" fontId="27" fillId="5" borderId="5" xfId="0" applyNumberFormat="1" applyFont="1" applyFill="1" applyBorder="1" applyAlignment="1">
      <alignment horizontal="left" vertical="center"/>
    </xf>
    <xf numFmtId="14" fontId="27" fillId="5" borderId="6" xfId="0" applyNumberFormat="1" applyFont="1" applyFill="1" applyBorder="1" applyAlignment="1">
      <alignment horizontal="left" vertical="center"/>
    </xf>
    <xf numFmtId="14" fontId="27" fillId="5" borderId="11" xfId="0" applyNumberFormat="1" applyFont="1" applyFill="1" applyBorder="1" applyAlignment="1">
      <alignment horizontal="left" vertical="center"/>
    </xf>
    <xf numFmtId="0" fontId="26" fillId="0" borderId="2" xfId="0" applyFont="1" applyBorder="1"/>
    <xf numFmtId="0" fontId="26" fillId="0" borderId="4" xfId="0" applyFont="1" applyBorder="1"/>
    <xf numFmtId="0" fontId="26" fillId="0" borderId="2" xfId="0" applyFont="1" applyBorder="1" applyAlignment="1">
      <alignment horizontal="left"/>
    </xf>
    <xf numFmtId="0" fontId="26" fillId="0" borderId="4" xfId="0" applyFont="1" applyBorder="1" applyAlignment="1">
      <alignment horizontal="left"/>
    </xf>
    <xf numFmtId="4" fontId="27" fillId="0" borderId="9" xfId="0" applyNumberFormat="1" applyFont="1" applyBorder="1" applyAlignment="1">
      <alignment horizontal="center" vertical="center"/>
    </xf>
    <xf numFmtId="4" fontId="27" fillId="0" borderId="4" xfId="0" applyNumberFormat="1" applyFont="1" applyBorder="1" applyAlignment="1">
      <alignment horizontal="center" vertical="center"/>
    </xf>
    <xf numFmtId="4" fontId="27" fillId="5" borderId="9" xfId="0" applyNumberFormat="1" applyFont="1" applyFill="1" applyBorder="1" applyAlignment="1">
      <alignment horizontal="center" vertical="center"/>
    </xf>
    <xf numFmtId="4" fontId="27" fillId="5" borderId="4" xfId="0" applyNumberFormat="1" applyFont="1" applyFill="1" applyBorder="1" applyAlignment="1">
      <alignment horizontal="center" vertical="center"/>
    </xf>
    <xf numFmtId="166" fontId="0" fillId="0" borderId="16" xfId="0" applyNumberFormat="1" applyBorder="1" applyAlignment="1">
      <alignment horizontal="center" vertical="center" wrapText="1"/>
    </xf>
    <xf numFmtId="166" fontId="0" fillId="0" borderId="10" xfId="0" applyNumberFormat="1" applyBorder="1" applyAlignment="1">
      <alignment horizontal="center" vertical="center" wrapText="1"/>
    </xf>
    <xf numFmtId="0" fontId="12" fillId="0" borderId="2" xfId="0" applyFont="1" applyBorder="1" applyAlignment="1">
      <alignment horizontal="left"/>
    </xf>
    <xf numFmtId="0" fontId="12" fillId="0" borderId="4" xfId="0" applyFont="1" applyBorder="1" applyAlignment="1">
      <alignment horizontal="left"/>
    </xf>
    <xf numFmtId="0" fontId="2" fillId="0" borderId="2" xfId="0" applyFont="1" applyBorder="1" applyAlignment="1">
      <alignment horizontal="left"/>
    </xf>
    <xf numFmtId="0" fontId="4" fillId="9" borderId="2" xfId="0" applyFont="1" applyFill="1" applyBorder="1" applyAlignment="1">
      <alignment horizontal="left"/>
    </xf>
    <xf numFmtId="0" fontId="12" fillId="9" borderId="4" xfId="0" applyFont="1" applyFill="1" applyBorder="1" applyAlignment="1">
      <alignment horizontal="left"/>
    </xf>
    <xf numFmtId="0" fontId="1" fillId="9" borderId="2" xfId="0" applyFont="1" applyFill="1" applyBorder="1" applyAlignment="1">
      <alignment horizontal="left"/>
    </xf>
    <xf numFmtId="0" fontId="9" fillId="0" borderId="4" xfId="0" applyFont="1" applyBorder="1" applyAlignment="1">
      <alignment horizontal="left"/>
    </xf>
    <xf numFmtId="0" fontId="4" fillId="0" borderId="2" xfId="0" applyFont="1" applyBorder="1" applyAlignment="1">
      <alignment horizontal="left"/>
    </xf>
    <xf numFmtId="0" fontId="32" fillId="0" borderId="2" xfId="0" applyFont="1" applyBorder="1" applyAlignment="1">
      <alignment horizontal="left"/>
    </xf>
    <xf numFmtId="0" fontId="32" fillId="0" borderId="4" xfId="0" applyFont="1" applyBorder="1" applyAlignment="1">
      <alignment horizontal="left"/>
    </xf>
    <xf numFmtId="0" fontId="1" fillId="0" borderId="2" xfId="0" applyFont="1" applyBorder="1" applyAlignment="1">
      <alignment horizontal="left"/>
    </xf>
    <xf numFmtId="0" fontId="9" fillId="0" borderId="2" xfId="0" applyFont="1" applyBorder="1" applyAlignment="1">
      <alignment horizontal="left"/>
    </xf>
    <xf numFmtId="14" fontId="34" fillId="6" borderId="7" xfId="0" applyNumberFormat="1" applyFont="1" applyFill="1" applyBorder="1" applyAlignment="1">
      <alignment horizontal="center" vertical="center" wrapText="1"/>
    </xf>
    <xf numFmtId="0" fontId="0" fillId="0" borderId="16" xfId="0" applyBorder="1" applyAlignment="1">
      <alignment horizontal="center"/>
    </xf>
    <xf numFmtId="0" fontId="0" fillId="0" borderId="10" xfId="0" applyBorder="1" applyAlignment="1">
      <alignment horizontal="center"/>
    </xf>
    <xf numFmtId="0" fontId="34" fillId="0" borderId="17" xfId="0" applyFont="1" applyBorder="1" applyAlignment="1">
      <alignment wrapText="1"/>
    </xf>
  </cellXfs>
  <cellStyles count="4">
    <cellStyle name="Обычный" xfId="0" builtinId="0"/>
    <cellStyle name="Обычный 2" xfId="1" xr:uid="{00000000-0005-0000-0000-000001000000}"/>
    <cellStyle name="Обычный 3" xfId="2" xr:uid="{00000000-0005-0000-0000-000002000000}"/>
    <cellStyle name="Примечание 2" xfId="3" xr:uid="{00000000-0005-0000-0000-000003000000}"/>
  </cellStyles>
  <dxfs count="7"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numFmt numFmtId="30" formatCode="@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1463040</xdr:colOff>
      <xdr:row>6</xdr:row>
      <xdr:rowOff>91440</xdr:rowOff>
    </xdr:to>
    <xdr:pic>
      <xdr:nvPicPr>
        <xdr:cNvPr id="6" name="Рисунок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tretch/>
      </xdr:blipFill>
      <xdr:spPr bwMode="auto">
        <a:xfrm>
          <a:off x="0" y="0"/>
          <a:ext cx="1463040" cy="1463040"/>
        </a:xfrm>
        <a:prstGeom prst="rect">
          <a:avLst/>
        </a:prstGeom>
        <a:noFill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441959</xdr:colOff>
      <xdr:row>6</xdr:row>
      <xdr:rowOff>121920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tretch/>
      </xdr:blipFill>
      <xdr:spPr bwMode="auto">
        <a:xfrm>
          <a:off x="0" y="0"/>
          <a:ext cx="1463040" cy="1463040"/>
        </a:xfrm>
        <a:prstGeom prst="rect">
          <a:avLst/>
        </a:prstGeom>
        <a:noFill/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1434465</xdr:colOff>
      <xdr:row>6</xdr:row>
      <xdr:rowOff>91440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tretch/>
      </xdr:blipFill>
      <xdr:spPr bwMode="auto">
        <a:xfrm>
          <a:off x="0" y="0"/>
          <a:ext cx="1463040" cy="1463040"/>
        </a:xfrm>
        <a:prstGeom prst="rect">
          <a:avLst/>
        </a:prstGeom>
        <a:noFill/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53340</xdr:colOff>
      <xdr:row>6</xdr:row>
      <xdr:rowOff>114300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tretch/>
      </xdr:blipFill>
      <xdr:spPr bwMode="auto">
        <a:xfrm>
          <a:off x="0" y="0"/>
          <a:ext cx="1463040" cy="1463040"/>
        </a:xfrm>
        <a:prstGeom prst="rect">
          <a:avLst/>
        </a:prstGeom>
        <a:noFill/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53340</xdr:colOff>
      <xdr:row>6</xdr:row>
      <xdr:rowOff>91440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tretch/>
      </xdr:blipFill>
      <xdr:spPr bwMode="auto">
        <a:xfrm>
          <a:off x="0" y="0"/>
          <a:ext cx="1463040" cy="1463040"/>
        </a:xfrm>
        <a:prstGeom prst="rect">
          <a:avLst/>
        </a:prstGeom>
        <a:noFill/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22860</xdr:colOff>
      <xdr:row>6</xdr:row>
      <xdr:rowOff>91440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tretch/>
      </xdr:blipFill>
      <xdr:spPr bwMode="auto">
        <a:xfrm>
          <a:off x="0" y="0"/>
          <a:ext cx="1463040" cy="1463040"/>
        </a:xfrm>
        <a:prstGeom prst="rect">
          <a:avLst/>
        </a:prstGeom>
        <a:noFill/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182880</xdr:colOff>
      <xdr:row>6</xdr:row>
      <xdr:rowOff>91440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tretch/>
      </xdr:blipFill>
      <xdr:spPr bwMode="auto">
        <a:xfrm>
          <a:off x="0" y="0"/>
          <a:ext cx="1463040" cy="1463040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Arial"/>
        <a:cs typeface="Arial"/>
      </a:majorFont>
      <a:minorFont>
        <a:latin typeface="Calibri"/>
        <a:ea typeface="Arial"/>
        <a:cs typeface="Arial"/>
      </a:minorFont>
    </a:fontScheme>
    <a:fmtScheme name="Стандартная">
      <a:fillStyleLst>
        <a:solidFill>
          <a:schemeClr val="phClr"/>
        </a:solidFill>
        <a:gradFill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</a:gradFill>
        <a:gradFill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</a:gradFill>
      </a:fillStyleLst>
      <a:lnStyleLst>
        <a:ln w="9525">
          <a:solidFill>
            <a:schemeClr val="phClr">
              <a:shade val="95000"/>
              <a:satMod val="105000"/>
            </a:schemeClr>
          </a:solidFill>
          <a:prstDash val="solid"/>
        </a:ln>
        <a:ln w="25400">
          <a:solidFill>
            <a:schemeClr val="phClr"/>
          </a:solidFill>
          <a:prstDash val="solid"/>
        </a:ln>
        <a:ln w="38100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30"/>
  <sheetViews>
    <sheetView tabSelected="1" workbookViewId="0">
      <selection activeCell="E4" sqref="E4"/>
    </sheetView>
  </sheetViews>
  <sheetFormatPr defaultColWidth="11.46484375" defaultRowHeight="14.25" x14ac:dyDescent="0.45"/>
  <cols>
    <col min="1" max="1" width="24.1328125" style="1" customWidth="1"/>
    <col min="2" max="2" width="52" style="2" customWidth="1"/>
    <col min="3" max="3" width="19.46484375" style="3" customWidth="1"/>
    <col min="4" max="4" width="8.796875" customWidth="1"/>
    <col min="5" max="5" width="16.53125" customWidth="1"/>
    <col min="6" max="6" width="18.53125" customWidth="1"/>
    <col min="7" max="253" width="8.796875" customWidth="1"/>
  </cols>
  <sheetData>
    <row r="1" spans="1:6" ht="18" x14ac:dyDescent="0.55000000000000004">
      <c r="B1" s="199" t="s">
        <v>0</v>
      </c>
      <c r="C1" s="199"/>
    </row>
    <row r="2" spans="1:6" ht="18" x14ac:dyDescent="0.55000000000000004">
      <c r="B2" s="199" t="s">
        <v>1</v>
      </c>
      <c r="C2" s="199"/>
    </row>
    <row r="3" spans="1:6" ht="18" x14ac:dyDescent="0.55000000000000004">
      <c r="B3" s="4"/>
      <c r="C3" s="4"/>
    </row>
    <row r="4" spans="1:6" ht="18" x14ac:dyDescent="0.55000000000000004">
      <c r="B4" s="200" t="s">
        <v>2</v>
      </c>
      <c r="C4" s="200"/>
    </row>
    <row r="5" spans="1:6" ht="18" x14ac:dyDescent="0.55000000000000004">
      <c r="B5" s="200" t="s">
        <v>3</v>
      </c>
      <c r="C5" s="200"/>
    </row>
    <row r="6" spans="1:6" ht="18" x14ac:dyDescent="0.45">
      <c r="B6" s="201" t="s">
        <v>810</v>
      </c>
      <c r="C6" s="201"/>
    </row>
    <row r="7" spans="1:6" ht="12.75" customHeight="1" x14ac:dyDescent="0.45">
      <c r="B7" s="5"/>
      <c r="C7" s="5"/>
    </row>
    <row r="8" spans="1:6" ht="15" customHeight="1" x14ac:dyDescent="0.45">
      <c r="A8" s="202" t="s">
        <v>1199</v>
      </c>
      <c r="B8" s="203"/>
      <c r="C8" s="180">
        <v>97911241.75</v>
      </c>
      <c r="E8" s="7"/>
    </row>
    <row r="9" spans="1:6" ht="15" customHeight="1" x14ac:dyDescent="0.45">
      <c r="A9" s="8"/>
      <c r="B9" s="9"/>
      <c r="C9" s="10" t="s">
        <v>4</v>
      </c>
      <c r="E9" s="7"/>
    </row>
    <row r="10" spans="1:6" ht="15" customHeight="1" x14ac:dyDescent="0.45">
      <c r="A10" s="202" t="s">
        <v>1200</v>
      </c>
      <c r="B10" s="203"/>
      <c r="C10" s="11">
        <f>SUM(C11:C15)</f>
        <v>3878133.25</v>
      </c>
      <c r="F10" s="12"/>
    </row>
    <row r="11" spans="1:6" ht="15" customHeight="1" x14ac:dyDescent="0.45">
      <c r="A11" s="204" t="s">
        <v>5</v>
      </c>
      <c r="B11" s="205"/>
      <c r="C11" s="13">
        <f>CloudPayments!C1858</f>
        <v>948052.17999999993</v>
      </c>
      <c r="F11" s="7"/>
    </row>
    <row r="12" spans="1:6" ht="15" customHeight="1" x14ac:dyDescent="0.45">
      <c r="A12" s="204" t="s">
        <v>6</v>
      </c>
      <c r="B12" s="205"/>
      <c r="C12" s="13">
        <f>ЮMoney!C1352</f>
        <v>168664.34999999998</v>
      </c>
    </row>
    <row r="13" spans="1:6" x14ac:dyDescent="0.45">
      <c r="A13" s="14" t="s">
        <v>7</v>
      </c>
      <c r="B13" s="15"/>
      <c r="C13" s="13">
        <f>Смс!C48</f>
        <v>2758.25</v>
      </c>
    </row>
    <row r="14" spans="1:6" x14ac:dyDescent="0.45">
      <c r="A14" s="14" t="s">
        <v>8</v>
      </c>
      <c r="B14" s="15"/>
      <c r="C14" s="13">
        <f>ВТБ!C49</f>
        <v>16169.16</v>
      </c>
    </row>
    <row r="15" spans="1:6" ht="15" customHeight="1" x14ac:dyDescent="0.45">
      <c r="A15" s="16" t="s">
        <v>9</v>
      </c>
      <c r="B15" s="16"/>
      <c r="C15" s="13">
        <f>Сбербанк!B594</f>
        <v>2742489.31</v>
      </c>
    </row>
    <row r="16" spans="1:6" ht="15" customHeight="1" x14ac:dyDescent="0.45">
      <c r="A16" s="17"/>
      <c r="B16" s="17"/>
      <c r="C16" s="18"/>
    </row>
    <row r="17" spans="1:5" ht="15" customHeight="1" x14ac:dyDescent="0.45">
      <c r="A17" s="202" t="s">
        <v>1201</v>
      </c>
      <c r="B17" s="203"/>
      <c r="C17" s="6">
        <f>SUM(C18:C25)</f>
        <v>5154331.51</v>
      </c>
    </row>
    <row r="18" spans="1:5" ht="15" customHeight="1" x14ac:dyDescent="0.45">
      <c r="A18" s="206" t="s">
        <v>10</v>
      </c>
      <c r="B18" s="207"/>
      <c r="C18" s="19">
        <f>Расходы!B18</f>
        <v>1511163.5999999999</v>
      </c>
    </row>
    <row r="19" spans="1:5" ht="15" customHeight="1" x14ac:dyDescent="0.45">
      <c r="A19" s="16" t="s">
        <v>11</v>
      </c>
      <c r="B19" s="20"/>
      <c r="C19" s="21">
        <f>Расходы!B32</f>
        <v>460646.1</v>
      </c>
    </row>
    <row r="20" spans="1:5" ht="30" customHeight="1" x14ac:dyDescent="0.45">
      <c r="A20" s="206" t="s">
        <v>12</v>
      </c>
      <c r="B20" s="207"/>
      <c r="C20" s="21">
        <f>Расходы!B70</f>
        <v>1143221.7399999998</v>
      </c>
    </row>
    <row r="21" spans="1:5" ht="15" customHeight="1" x14ac:dyDescent="0.45">
      <c r="A21" s="206" t="s">
        <v>556</v>
      </c>
      <c r="B21" s="207"/>
      <c r="C21" s="21">
        <f>Расходы!B78</f>
        <v>364184.35</v>
      </c>
    </row>
    <row r="22" spans="1:5" ht="32.25" customHeight="1" x14ac:dyDescent="0.45">
      <c r="A22" s="206" t="s">
        <v>13</v>
      </c>
      <c r="B22" s="207"/>
      <c r="C22" s="21">
        <f>Расходы!B91</f>
        <v>546991.72</v>
      </c>
    </row>
    <row r="23" spans="1:5" ht="15" customHeight="1" x14ac:dyDescent="0.45">
      <c r="A23" s="206" t="s">
        <v>559</v>
      </c>
      <c r="B23" s="207"/>
      <c r="C23" s="21">
        <f>Расходы!B95</f>
        <v>282226.24</v>
      </c>
    </row>
    <row r="24" spans="1:5" ht="15" customHeight="1" x14ac:dyDescent="0.45">
      <c r="A24" s="206" t="s">
        <v>557</v>
      </c>
      <c r="B24" s="207"/>
      <c r="C24" s="21">
        <f>Расходы!B99</f>
        <v>268298.14</v>
      </c>
    </row>
    <row r="25" spans="1:5" x14ac:dyDescent="0.45">
      <c r="A25" s="206" t="s">
        <v>14</v>
      </c>
      <c r="B25" s="207"/>
      <c r="C25" s="21">
        <f>Расходы!B107</f>
        <v>577599.62000000011</v>
      </c>
    </row>
    <row r="26" spans="1:5" ht="15" customHeight="1" x14ac:dyDescent="0.45">
      <c r="A26" s="8"/>
      <c r="B26" s="9"/>
      <c r="C26" s="10"/>
      <c r="E26" s="22"/>
    </row>
    <row r="27" spans="1:5" ht="15" customHeight="1" x14ac:dyDescent="0.45">
      <c r="A27" s="202" t="s">
        <v>1202</v>
      </c>
      <c r="B27" s="203"/>
      <c r="C27" s="167">
        <f>C8+C10-C17</f>
        <v>96635043.489999995</v>
      </c>
      <c r="E27" s="7"/>
    </row>
    <row r="28" spans="1:5" ht="15" customHeight="1" x14ac:dyDescent="0.45">
      <c r="A28" s="23" t="s">
        <v>15</v>
      </c>
      <c r="B28" s="24"/>
      <c r="C28" s="25">
        <v>92689320</v>
      </c>
      <c r="E28" s="7"/>
    </row>
    <row r="29" spans="1:5" x14ac:dyDescent="0.45">
      <c r="C29" s="26"/>
    </row>
    <row r="30" spans="1:5" x14ac:dyDescent="0.45">
      <c r="E30" s="7"/>
    </row>
  </sheetData>
  <mergeCells count="18">
    <mergeCell ref="A24:B24"/>
    <mergeCell ref="A25:B25"/>
    <mergeCell ref="A27:B27"/>
    <mergeCell ref="A18:B18"/>
    <mergeCell ref="A20:B20"/>
    <mergeCell ref="A21:B21"/>
    <mergeCell ref="A22:B22"/>
    <mergeCell ref="A23:B23"/>
    <mergeCell ref="A8:B8"/>
    <mergeCell ref="A10:B10"/>
    <mergeCell ref="A11:B11"/>
    <mergeCell ref="A12:B12"/>
    <mergeCell ref="A17:B17"/>
    <mergeCell ref="B1:C1"/>
    <mergeCell ref="B2:C2"/>
    <mergeCell ref="B4:C4"/>
    <mergeCell ref="B5:C5"/>
    <mergeCell ref="B6:C6"/>
  </mergeCells>
  <conditionalFormatting sqref="A18:B18">
    <cfRule type="expression" dxfId="6" priority="1">
      <formula>сжпробелы</formula>
    </cfRule>
  </conditionalFormatting>
  <pageMargins left="0.70000004768371604" right="0.70000004768371604" top="0.75" bottom="0.75" header="0.30000001192092901" footer="0.30000001192092901"/>
  <pageSetup paperSize="9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FD108"/>
  <sheetViews>
    <sheetView zoomScaleNormal="100" workbookViewId="0">
      <selection activeCell="A10" sqref="A10"/>
    </sheetView>
  </sheetViews>
  <sheetFormatPr defaultColWidth="11.46484375" defaultRowHeight="14.25" x14ac:dyDescent="0.45"/>
  <cols>
    <col min="1" max="1" width="14.796875" style="27" customWidth="1"/>
    <col min="2" max="2" width="18.1328125" style="28" customWidth="1"/>
    <col min="3" max="3" width="166.33203125" customWidth="1"/>
    <col min="4" max="205" width="8.796875" customWidth="1"/>
  </cols>
  <sheetData>
    <row r="1" spans="1:3" ht="18" x14ac:dyDescent="0.55000000000000004">
      <c r="B1" s="199" t="s">
        <v>0</v>
      </c>
      <c r="C1" s="199"/>
    </row>
    <row r="2" spans="1:3" ht="18" x14ac:dyDescent="0.55000000000000004">
      <c r="B2" s="199" t="s">
        <v>1</v>
      </c>
      <c r="C2" s="199"/>
    </row>
    <row r="3" spans="1:3" ht="18" x14ac:dyDescent="0.55000000000000004">
      <c r="B3" s="200"/>
      <c r="C3" s="200"/>
    </row>
    <row r="4" spans="1:3" ht="18" x14ac:dyDescent="0.55000000000000004">
      <c r="A4" s="27" t="s">
        <v>16</v>
      </c>
      <c r="B4" s="200" t="s">
        <v>17</v>
      </c>
      <c r="C4" s="200"/>
    </row>
    <row r="5" spans="1:3" ht="18" x14ac:dyDescent="0.45">
      <c r="B5" s="201" t="s">
        <v>810</v>
      </c>
      <c r="C5" s="201"/>
    </row>
    <row r="6" spans="1:3" ht="15.75" x14ac:dyDescent="0.5">
      <c r="B6" s="29"/>
      <c r="C6" s="30"/>
    </row>
    <row r="8" spans="1:3" ht="15" customHeight="1" x14ac:dyDescent="0.45">
      <c r="A8" s="31" t="s">
        <v>18</v>
      </c>
      <c r="B8" s="32" t="s">
        <v>19</v>
      </c>
      <c r="C8" s="31" t="s">
        <v>20</v>
      </c>
    </row>
    <row r="9" spans="1:3" ht="15" customHeight="1" x14ac:dyDescent="0.45">
      <c r="A9" s="33" t="s">
        <v>10</v>
      </c>
      <c r="B9" s="34"/>
      <c r="C9" s="35"/>
    </row>
    <row r="10" spans="1:3" ht="15" customHeight="1" x14ac:dyDescent="0.45">
      <c r="A10" s="36" t="s">
        <v>792</v>
      </c>
      <c r="B10" s="37">
        <v>219464</v>
      </c>
      <c r="C10" s="38" t="s">
        <v>1155</v>
      </c>
    </row>
    <row r="11" spans="1:3" ht="15" customHeight="1" x14ac:dyDescent="0.45">
      <c r="A11" s="36" t="s">
        <v>792</v>
      </c>
      <c r="B11" s="37">
        <v>113170</v>
      </c>
      <c r="C11" s="38" t="s">
        <v>1156</v>
      </c>
    </row>
    <row r="12" spans="1:3" ht="15" customHeight="1" x14ac:dyDescent="0.45">
      <c r="A12" s="36" t="s">
        <v>800</v>
      </c>
      <c r="B12" s="37">
        <v>305088</v>
      </c>
      <c r="C12" s="38" t="s">
        <v>1153</v>
      </c>
    </row>
    <row r="13" spans="1:3" ht="15" customHeight="1" x14ac:dyDescent="0.45">
      <c r="A13" s="36" t="s">
        <v>800</v>
      </c>
      <c r="B13" s="37">
        <v>330576</v>
      </c>
      <c r="C13" s="38" t="s">
        <v>1154</v>
      </c>
    </row>
    <row r="14" spans="1:3" ht="15" customHeight="1" x14ac:dyDescent="0.45">
      <c r="A14" s="36" t="s">
        <v>802</v>
      </c>
      <c r="B14" s="37">
        <v>169380</v>
      </c>
      <c r="C14" s="176" t="s">
        <v>1157</v>
      </c>
    </row>
    <row r="15" spans="1:3" ht="15" customHeight="1" x14ac:dyDescent="0.45">
      <c r="A15" s="36" t="s">
        <v>808</v>
      </c>
      <c r="B15" s="37">
        <v>155000</v>
      </c>
      <c r="C15" s="176" t="s">
        <v>1157</v>
      </c>
    </row>
    <row r="16" spans="1:3" ht="15" customHeight="1" x14ac:dyDescent="0.45">
      <c r="A16" s="214">
        <v>45962</v>
      </c>
      <c r="B16" s="39">
        <v>203913.88</v>
      </c>
      <c r="C16" s="162" t="s">
        <v>1158</v>
      </c>
    </row>
    <row r="17" spans="1:3" s="40" customFormat="1" ht="15" customHeight="1" x14ac:dyDescent="0.45">
      <c r="A17" s="215"/>
      <c r="B17" s="41">
        <v>14571.72</v>
      </c>
      <c r="C17" s="42" t="s">
        <v>1159</v>
      </c>
    </row>
    <row r="18" spans="1:3" ht="15" customHeight="1" x14ac:dyDescent="0.45">
      <c r="A18" s="43" t="s">
        <v>21</v>
      </c>
      <c r="B18" s="44">
        <f>SUM(B10:B17)</f>
        <v>1511163.5999999999</v>
      </c>
      <c r="C18" s="45"/>
    </row>
    <row r="19" spans="1:3" ht="15" customHeight="1" x14ac:dyDescent="0.45">
      <c r="A19" s="33" t="s">
        <v>11</v>
      </c>
      <c r="B19" s="34"/>
      <c r="C19" s="46"/>
    </row>
    <row r="20" spans="1:3" ht="15" customHeight="1" x14ac:dyDescent="0.45">
      <c r="A20" s="36" t="s">
        <v>793</v>
      </c>
      <c r="B20" s="47">
        <v>24300</v>
      </c>
      <c r="C20" s="38" t="s">
        <v>1160</v>
      </c>
    </row>
    <row r="21" spans="1:3" ht="15" customHeight="1" x14ac:dyDescent="0.45">
      <c r="A21" s="36" t="s">
        <v>794</v>
      </c>
      <c r="B21" s="39">
        <v>4148</v>
      </c>
      <c r="C21" s="38" t="s">
        <v>1161</v>
      </c>
    </row>
    <row r="22" spans="1:3" ht="15" customHeight="1" x14ac:dyDescent="0.45">
      <c r="A22" s="36" t="s">
        <v>794</v>
      </c>
      <c r="B22" s="39">
        <v>13181</v>
      </c>
      <c r="C22" s="38" t="s">
        <v>1162</v>
      </c>
    </row>
    <row r="23" spans="1:3" ht="15" customHeight="1" x14ac:dyDescent="0.45">
      <c r="A23" s="36" t="s">
        <v>794</v>
      </c>
      <c r="B23" s="47">
        <v>27994.5</v>
      </c>
      <c r="C23" s="38" t="s">
        <v>1163</v>
      </c>
    </row>
    <row r="24" spans="1:3" ht="15" customHeight="1" x14ac:dyDescent="0.45">
      <c r="A24" s="36" t="s">
        <v>794</v>
      </c>
      <c r="B24" s="47">
        <v>101868</v>
      </c>
      <c r="C24" s="38" t="s">
        <v>1164</v>
      </c>
    </row>
    <row r="25" spans="1:3" ht="15" customHeight="1" x14ac:dyDescent="0.45">
      <c r="A25" s="36" t="s">
        <v>801</v>
      </c>
      <c r="B25" s="39">
        <v>42925</v>
      </c>
      <c r="C25" s="38" t="s">
        <v>1205</v>
      </c>
    </row>
    <row r="26" spans="1:3" ht="15" customHeight="1" x14ac:dyDescent="0.45">
      <c r="A26" s="36" t="s">
        <v>808</v>
      </c>
      <c r="B26" s="47">
        <v>1000</v>
      </c>
      <c r="C26" s="38" t="s">
        <v>1165</v>
      </c>
    </row>
    <row r="27" spans="1:3" ht="15" customHeight="1" x14ac:dyDescent="0.45">
      <c r="A27" s="36" t="s">
        <v>808</v>
      </c>
      <c r="B27" s="39">
        <v>2310</v>
      </c>
      <c r="C27" s="38" t="s">
        <v>1204</v>
      </c>
    </row>
    <row r="28" spans="1:3" ht="15" customHeight="1" x14ac:dyDescent="0.45">
      <c r="A28" s="36" t="s">
        <v>808</v>
      </c>
      <c r="B28" s="47">
        <v>6779</v>
      </c>
      <c r="C28" s="38" t="s">
        <v>1166</v>
      </c>
    </row>
    <row r="29" spans="1:3" ht="15" customHeight="1" x14ac:dyDescent="0.45">
      <c r="A29" s="36" t="s">
        <v>808</v>
      </c>
      <c r="B29" s="39">
        <v>17655</v>
      </c>
      <c r="C29" s="38" t="s">
        <v>1167</v>
      </c>
    </row>
    <row r="30" spans="1:3" ht="15" customHeight="1" x14ac:dyDescent="0.45">
      <c r="A30" s="208">
        <v>45962</v>
      </c>
      <c r="B30" s="41">
        <v>203913.88</v>
      </c>
      <c r="C30" s="42" t="s">
        <v>1168</v>
      </c>
    </row>
    <row r="31" spans="1:3" ht="15" customHeight="1" x14ac:dyDescent="0.45">
      <c r="A31" s="209"/>
      <c r="B31" s="41">
        <f>B17</f>
        <v>14571.72</v>
      </c>
      <c r="C31" s="42" t="s">
        <v>1159</v>
      </c>
    </row>
    <row r="32" spans="1:3" ht="15" customHeight="1" x14ac:dyDescent="0.45">
      <c r="A32" s="43" t="s">
        <v>21</v>
      </c>
      <c r="B32" s="48">
        <f>SUM(B20:B31)</f>
        <v>460646.1</v>
      </c>
      <c r="C32" s="49"/>
    </row>
    <row r="33" spans="1:3" ht="15" customHeight="1" x14ac:dyDescent="0.45">
      <c r="A33" s="33" t="s">
        <v>12</v>
      </c>
      <c r="B33" s="34"/>
      <c r="C33" s="35"/>
    </row>
    <row r="34" spans="1:3" ht="15" customHeight="1" x14ac:dyDescent="0.45">
      <c r="A34" s="36" t="s">
        <v>788</v>
      </c>
      <c r="B34" s="47">
        <v>5000</v>
      </c>
      <c r="C34" s="38" t="s">
        <v>1206</v>
      </c>
    </row>
    <row r="35" spans="1:3" ht="15" customHeight="1" x14ac:dyDescent="0.45">
      <c r="A35" s="36" t="s">
        <v>789</v>
      </c>
      <c r="B35" s="47">
        <v>9000</v>
      </c>
      <c r="C35" s="38" t="s">
        <v>1169</v>
      </c>
    </row>
    <row r="36" spans="1:3" x14ac:dyDescent="0.45">
      <c r="A36" s="36" t="s">
        <v>789</v>
      </c>
      <c r="B36" s="47">
        <v>34000</v>
      </c>
      <c r="C36" s="38" t="s">
        <v>1171</v>
      </c>
    </row>
    <row r="37" spans="1:3" x14ac:dyDescent="0.45">
      <c r="A37" s="36" t="s">
        <v>789</v>
      </c>
      <c r="B37" s="47">
        <v>42000</v>
      </c>
      <c r="C37" s="38" t="s">
        <v>1170</v>
      </c>
    </row>
    <row r="38" spans="1:3" ht="15" customHeight="1" x14ac:dyDescent="0.45">
      <c r="A38" s="36" t="s">
        <v>790</v>
      </c>
      <c r="B38" s="47">
        <v>19500</v>
      </c>
      <c r="C38" s="38" t="s">
        <v>1207</v>
      </c>
    </row>
    <row r="39" spans="1:3" ht="15" customHeight="1" x14ac:dyDescent="0.45">
      <c r="A39" s="36" t="s">
        <v>790</v>
      </c>
      <c r="B39" s="47">
        <v>22500</v>
      </c>
      <c r="C39" s="38" t="s">
        <v>1172</v>
      </c>
    </row>
    <row r="40" spans="1:3" ht="15" customHeight="1" x14ac:dyDescent="0.45">
      <c r="A40" s="36" t="s">
        <v>790</v>
      </c>
      <c r="B40" s="47">
        <v>31500</v>
      </c>
      <c r="C40" s="38" t="s">
        <v>1173</v>
      </c>
    </row>
    <row r="41" spans="1:3" ht="15" customHeight="1" x14ac:dyDescent="0.45">
      <c r="A41" s="36" t="s">
        <v>790</v>
      </c>
      <c r="B41" s="47">
        <v>39000</v>
      </c>
      <c r="C41" s="38" t="s">
        <v>1208</v>
      </c>
    </row>
    <row r="42" spans="1:3" ht="15" customHeight="1" x14ac:dyDescent="0.45">
      <c r="A42" s="36" t="s">
        <v>792</v>
      </c>
      <c r="B42" s="47">
        <v>42600</v>
      </c>
      <c r="C42" s="38" t="s">
        <v>1174</v>
      </c>
    </row>
    <row r="43" spans="1:3" ht="15" customHeight="1" x14ac:dyDescent="0.45">
      <c r="A43" s="36" t="s">
        <v>795</v>
      </c>
      <c r="B43" s="47">
        <v>34050</v>
      </c>
      <c r="C43" s="38" t="s">
        <v>1175</v>
      </c>
    </row>
    <row r="44" spans="1:3" ht="15" customHeight="1" x14ac:dyDescent="0.45">
      <c r="A44" s="36" t="s">
        <v>795</v>
      </c>
      <c r="B44" s="47">
        <v>9950</v>
      </c>
      <c r="C44" s="38" t="s">
        <v>1176</v>
      </c>
    </row>
    <row r="45" spans="1:3" ht="15" customHeight="1" x14ac:dyDescent="0.45">
      <c r="A45" s="36" t="s">
        <v>799</v>
      </c>
      <c r="B45" s="47">
        <v>28500</v>
      </c>
      <c r="C45" s="38" t="s">
        <v>1209</v>
      </c>
    </row>
    <row r="46" spans="1:3" ht="15" customHeight="1" x14ac:dyDescent="0.45">
      <c r="A46" s="36" t="s">
        <v>799</v>
      </c>
      <c r="B46" s="47">
        <v>39000</v>
      </c>
      <c r="C46" s="38" t="s">
        <v>1210</v>
      </c>
    </row>
    <row r="47" spans="1:3" ht="15" customHeight="1" x14ac:dyDescent="0.45">
      <c r="A47" s="36" t="s">
        <v>804</v>
      </c>
      <c r="B47" s="47">
        <v>8700</v>
      </c>
      <c r="C47" s="38" t="s">
        <v>1177</v>
      </c>
    </row>
    <row r="48" spans="1:3" ht="15" customHeight="1" x14ac:dyDescent="0.45">
      <c r="A48" s="36" t="s">
        <v>805</v>
      </c>
      <c r="B48" s="47">
        <v>18000</v>
      </c>
      <c r="C48" s="38" t="s">
        <v>1178</v>
      </c>
    </row>
    <row r="49" spans="1:3" ht="15" customHeight="1" x14ac:dyDescent="0.45">
      <c r="A49" s="36" t="s">
        <v>807</v>
      </c>
      <c r="B49" s="47">
        <v>2200</v>
      </c>
      <c r="C49" s="38" t="s">
        <v>1179</v>
      </c>
    </row>
    <row r="50" spans="1:3" x14ac:dyDescent="0.45">
      <c r="A50" s="36" t="s">
        <v>807</v>
      </c>
      <c r="B50" s="47">
        <v>3000</v>
      </c>
      <c r="C50" s="38" t="s">
        <v>1211</v>
      </c>
    </row>
    <row r="51" spans="1:3" ht="15" customHeight="1" x14ac:dyDescent="0.45">
      <c r="A51" s="36" t="s">
        <v>807</v>
      </c>
      <c r="B51" s="47">
        <v>4800</v>
      </c>
      <c r="C51" s="38" t="s">
        <v>1180</v>
      </c>
    </row>
    <row r="52" spans="1:3" x14ac:dyDescent="0.45">
      <c r="A52" s="36" t="s">
        <v>807</v>
      </c>
      <c r="B52" s="47">
        <v>45000</v>
      </c>
      <c r="C52" s="38" t="s">
        <v>1212</v>
      </c>
    </row>
    <row r="53" spans="1:3" ht="15" customHeight="1" x14ac:dyDescent="0.45">
      <c r="A53" s="164" t="s">
        <v>808</v>
      </c>
      <c r="B53" s="47">
        <v>12100</v>
      </c>
      <c r="C53" s="176" t="s">
        <v>1181</v>
      </c>
    </row>
    <row r="54" spans="1:3" ht="15" customHeight="1" x14ac:dyDescent="0.45">
      <c r="A54" s="36" t="s">
        <v>808</v>
      </c>
      <c r="B54" s="47">
        <v>17700</v>
      </c>
      <c r="C54" s="38" t="s">
        <v>1182</v>
      </c>
    </row>
    <row r="55" spans="1:3" ht="15" customHeight="1" x14ac:dyDescent="0.45">
      <c r="A55" s="36" t="s">
        <v>808</v>
      </c>
      <c r="B55" s="47">
        <v>17700</v>
      </c>
      <c r="C55" s="38" t="s">
        <v>1183</v>
      </c>
    </row>
    <row r="56" spans="1:3" ht="15" customHeight="1" x14ac:dyDescent="0.45">
      <c r="A56" s="36" t="s">
        <v>808</v>
      </c>
      <c r="B56" s="47">
        <v>18500</v>
      </c>
      <c r="C56" s="38" t="s">
        <v>1184</v>
      </c>
    </row>
    <row r="57" spans="1:3" ht="15" customHeight="1" x14ac:dyDescent="0.45">
      <c r="A57" s="36" t="s">
        <v>808</v>
      </c>
      <c r="B57" s="47">
        <v>19900</v>
      </c>
      <c r="C57" s="38" t="s">
        <v>1185</v>
      </c>
    </row>
    <row r="58" spans="1:3" ht="15" customHeight="1" x14ac:dyDescent="0.45">
      <c r="A58" s="36" t="s">
        <v>808</v>
      </c>
      <c r="B58" s="47">
        <v>21700</v>
      </c>
      <c r="C58" s="38" t="s">
        <v>1213</v>
      </c>
    </row>
    <row r="59" spans="1:3" ht="15" customHeight="1" x14ac:dyDescent="0.45">
      <c r="A59" s="36" t="s">
        <v>808</v>
      </c>
      <c r="B59" s="47">
        <v>23000</v>
      </c>
      <c r="C59" s="38" t="s">
        <v>1186</v>
      </c>
    </row>
    <row r="60" spans="1:3" ht="15" customHeight="1" x14ac:dyDescent="0.45">
      <c r="A60" s="36" t="s">
        <v>808</v>
      </c>
      <c r="B60" s="47">
        <v>26500</v>
      </c>
      <c r="C60" s="38" t="s">
        <v>1187</v>
      </c>
    </row>
    <row r="61" spans="1:3" ht="15" customHeight="1" x14ac:dyDescent="0.45">
      <c r="A61" s="36" t="s">
        <v>808</v>
      </c>
      <c r="B61" s="47">
        <v>43300</v>
      </c>
      <c r="C61" s="38" t="s">
        <v>1188</v>
      </c>
    </row>
    <row r="62" spans="1:3" ht="15" customHeight="1" x14ac:dyDescent="0.45">
      <c r="A62" s="36" t="s">
        <v>808</v>
      </c>
      <c r="B62" s="47">
        <v>43600</v>
      </c>
      <c r="C62" s="38" t="s">
        <v>1189</v>
      </c>
    </row>
    <row r="63" spans="1:3" x14ac:dyDescent="0.45">
      <c r="A63" s="36" t="s">
        <v>808</v>
      </c>
      <c r="B63" s="47">
        <v>54150</v>
      </c>
      <c r="C63" s="38" t="s">
        <v>1190</v>
      </c>
    </row>
    <row r="64" spans="1:3" ht="15" customHeight="1" x14ac:dyDescent="0.45">
      <c r="A64" s="36" t="s">
        <v>808</v>
      </c>
      <c r="B64" s="47">
        <v>11250</v>
      </c>
      <c r="C64" s="38" t="s">
        <v>1191</v>
      </c>
    </row>
    <row r="65" spans="1:16384" ht="15" customHeight="1" x14ac:dyDescent="0.45">
      <c r="A65" s="36" t="s">
        <v>808</v>
      </c>
      <c r="B65" s="47">
        <v>13330</v>
      </c>
      <c r="C65" s="38" t="s">
        <v>1192</v>
      </c>
    </row>
    <row r="66" spans="1:16384" ht="15" customHeight="1" x14ac:dyDescent="0.45">
      <c r="A66" s="164" t="s">
        <v>808</v>
      </c>
      <c r="B66" s="47">
        <v>20000</v>
      </c>
      <c r="C66" s="176" t="s">
        <v>1214</v>
      </c>
    </row>
    <row r="67" spans="1:16384" ht="15" customHeight="1" x14ac:dyDescent="0.45">
      <c r="A67" s="36" t="s">
        <v>808</v>
      </c>
      <c r="B67" s="47">
        <v>23700</v>
      </c>
      <c r="C67" s="38" t="s">
        <v>1193</v>
      </c>
    </row>
    <row r="68" spans="1:16384" ht="15" customHeight="1" x14ac:dyDescent="0.45">
      <c r="A68" s="216">
        <v>45962</v>
      </c>
      <c r="B68" s="50">
        <v>311916.61</v>
      </c>
      <c r="C68" s="38" t="s">
        <v>1168</v>
      </c>
    </row>
    <row r="69" spans="1:16384" ht="15" customHeight="1" x14ac:dyDescent="0.45">
      <c r="A69" s="217"/>
      <c r="B69" s="41">
        <v>26575.13</v>
      </c>
      <c r="C69" s="162" t="s">
        <v>1159</v>
      </c>
    </row>
    <row r="70" spans="1:16384" ht="15" customHeight="1" x14ac:dyDescent="0.45">
      <c r="A70" s="51" t="s">
        <v>21</v>
      </c>
      <c r="B70" s="52">
        <f>SUM(B34:B69)</f>
        <v>1143221.7399999998</v>
      </c>
      <c r="C70" s="53"/>
    </row>
    <row r="71" spans="1:16384" s="54" customFormat="1" ht="15" customHeight="1" x14ac:dyDescent="0.45">
      <c r="A71" s="218" t="s">
        <v>558</v>
      </c>
      <c r="B71" s="219"/>
      <c r="C71" s="56"/>
    </row>
    <row r="72" spans="1:16384" ht="15" customHeight="1" x14ac:dyDescent="0.45">
      <c r="A72" s="36" t="s">
        <v>787</v>
      </c>
      <c r="B72" s="37">
        <v>6533</v>
      </c>
      <c r="C72" s="38" t="s">
        <v>555</v>
      </c>
    </row>
    <row r="73" spans="1:16384" s="54" customFormat="1" ht="15" customHeight="1" x14ac:dyDescent="0.45">
      <c r="A73" s="36" t="s">
        <v>1194</v>
      </c>
      <c r="B73" s="47">
        <v>3906.14</v>
      </c>
      <c r="C73" s="38" t="s">
        <v>334</v>
      </c>
    </row>
    <row r="74" spans="1:16384" s="54" customFormat="1" ht="15" customHeight="1" x14ac:dyDescent="0.45">
      <c r="A74" s="36" t="s">
        <v>801</v>
      </c>
      <c r="B74" s="47">
        <v>2496</v>
      </c>
      <c r="C74" s="38" t="s">
        <v>334</v>
      </c>
    </row>
    <row r="75" spans="1:16384" s="54" customFormat="1" ht="15" customHeight="1" x14ac:dyDescent="0.45">
      <c r="A75" s="36" t="s">
        <v>802</v>
      </c>
      <c r="B75" s="47">
        <v>22000</v>
      </c>
      <c r="C75" s="38" t="s">
        <v>22</v>
      </c>
      <c r="FJ75" s="54">
        <v>18400</v>
      </c>
      <c r="FK75" s="54" t="s">
        <v>23</v>
      </c>
      <c r="FL75" s="54">
        <v>18400</v>
      </c>
      <c r="FM75" s="54" t="s">
        <v>23</v>
      </c>
      <c r="FN75" s="54">
        <v>18400</v>
      </c>
      <c r="FO75" s="54" t="s">
        <v>23</v>
      </c>
      <c r="FP75" s="54">
        <v>18400</v>
      </c>
      <c r="FQ75" s="54" t="s">
        <v>23</v>
      </c>
      <c r="FR75" s="54">
        <v>18400</v>
      </c>
      <c r="FS75" s="54" t="s">
        <v>23</v>
      </c>
      <c r="FT75" s="54">
        <v>18400</v>
      </c>
      <c r="FU75" s="54" t="s">
        <v>23</v>
      </c>
      <c r="FV75" s="54">
        <v>18400</v>
      </c>
      <c r="FW75" s="54" t="s">
        <v>23</v>
      </c>
      <c r="FX75" s="54">
        <v>18400</v>
      </c>
      <c r="FY75" s="54" t="s">
        <v>23</v>
      </c>
      <c r="FZ75" s="54">
        <v>18400</v>
      </c>
      <c r="GA75" s="54" t="s">
        <v>23</v>
      </c>
      <c r="GB75" s="54">
        <v>18400</v>
      </c>
      <c r="GC75" s="54" t="s">
        <v>23</v>
      </c>
      <c r="GD75" s="54">
        <v>18400</v>
      </c>
      <c r="GE75" s="54" t="s">
        <v>23</v>
      </c>
      <c r="GF75" s="54">
        <v>18400</v>
      </c>
      <c r="GG75" s="54" t="s">
        <v>23</v>
      </c>
      <c r="GH75" s="54">
        <v>18400</v>
      </c>
      <c r="GI75" s="54" t="s">
        <v>23</v>
      </c>
      <c r="GJ75" s="54">
        <v>18400</v>
      </c>
      <c r="GK75" s="54" t="s">
        <v>23</v>
      </c>
      <c r="GL75" s="54">
        <v>18400</v>
      </c>
      <c r="GM75" s="54" t="s">
        <v>23</v>
      </c>
      <c r="GN75" s="54">
        <v>18400</v>
      </c>
      <c r="GO75" s="54" t="s">
        <v>23</v>
      </c>
      <c r="GP75" s="54">
        <v>18400</v>
      </c>
      <c r="GQ75" s="54" t="s">
        <v>23</v>
      </c>
      <c r="GR75" s="54">
        <v>18400</v>
      </c>
      <c r="GS75" s="54" t="s">
        <v>23</v>
      </c>
      <c r="GT75" s="54">
        <v>18400</v>
      </c>
      <c r="GU75" s="54" t="s">
        <v>23</v>
      </c>
      <c r="GV75" s="54">
        <v>18400</v>
      </c>
      <c r="GW75" s="54" t="s">
        <v>23</v>
      </c>
      <c r="GX75" s="54">
        <v>18400</v>
      </c>
      <c r="GY75" s="54" t="s">
        <v>23</v>
      </c>
      <c r="GZ75" s="54">
        <v>18400</v>
      </c>
      <c r="HA75" s="54" t="s">
        <v>23</v>
      </c>
      <c r="HB75" s="54">
        <v>18400</v>
      </c>
      <c r="HC75" s="54" t="s">
        <v>23</v>
      </c>
      <c r="HD75" s="54">
        <v>18400</v>
      </c>
      <c r="HE75" s="54" t="s">
        <v>23</v>
      </c>
      <c r="HF75" s="54">
        <v>18400</v>
      </c>
      <c r="HG75" s="54" t="s">
        <v>23</v>
      </c>
      <c r="HH75" s="54">
        <v>18400</v>
      </c>
      <c r="HI75" s="54" t="s">
        <v>23</v>
      </c>
      <c r="HJ75" s="54">
        <v>18400</v>
      </c>
      <c r="HK75" s="54" t="s">
        <v>23</v>
      </c>
      <c r="HL75" s="54">
        <v>18400</v>
      </c>
      <c r="HM75" s="54" t="s">
        <v>23</v>
      </c>
      <c r="HN75" s="54">
        <v>18400</v>
      </c>
      <c r="HO75" s="54" t="s">
        <v>23</v>
      </c>
      <c r="HP75" s="54">
        <v>18400</v>
      </c>
      <c r="HQ75" s="54" t="s">
        <v>23</v>
      </c>
      <c r="HR75" s="54">
        <v>18400</v>
      </c>
      <c r="HS75" s="54" t="s">
        <v>23</v>
      </c>
      <c r="HT75" s="54">
        <v>18400</v>
      </c>
      <c r="HU75" s="54" t="s">
        <v>23</v>
      </c>
      <c r="HV75" s="54">
        <v>18400</v>
      </c>
      <c r="HW75" s="54" t="s">
        <v>23</v>
      </c>
      <c r="HX75" s="54">
        <v>18400</v>
      </c>
      <c r="HY75" s="54" t="s">
        <v>23</v>
      </c>
      <c r="HZ75" s="54">
        <v>18400</v>
      </c>
      <c r="IA75" s="54" t="s">
        <v>23</v>
      </c>
      <c r="IB75" s="54">
        <v>18400</v>
      </c>
      <c r="IC75" s="54" t="s">
        <v>23</v>
      </c>
      <c r="ID75" s="54">
        <v>18400</v>
      </c>
      <c r="IE75" s="54" t="s">
        <v>23</v>
      </c>
      <c r="IF75" s="54">
        <v>18400</v>
      </c>
      <c r="IG75" s="54" t="s">
        <v>23</v>
      </c>
      <c r="IH75" s="54">
        <v>18400</v>
      </c>
      <c r="II75" s="54" t="s">
        <v>23</v>
      </c>
      <c r="IJ75" s="54">
        <v>18400</v>
      </c>
      <c r="IK75" s="54" t="s">
        <v>23</v>
      </c>
      <c r="IL75" s="54">
        <v>18400</v>
      </c>
      <c r="IM75" s="54" t="s">
        <v>23</v>
      </c>
      <c r="IN75" s="54">
        <v>18400</v>
      </c>
      <c r="IO75" s="54" t="s">
        <v>23</v>
      </c>
      <c r="IP75" s="54">
        <v>18400</v>
      </c>
      <c r="IQ75" s="54" t="s">
        <v>23</v>
      </c>
      <c r="IR75" s="54">
        <v>18400</v>
      </c>
      <c r="IS75" s="54" t="s">
        <v>23</v>
      </c>
      <c r="IT75" s="54">
        <v>18400</v>
      </c>
      <c r="IU75" s="54" t="s">
        <v>23</v>
      </c>
      <c r="IV75" s="54">
        <v>18400</v>
      </c>
      <c r="IW75" s="54" t="s">
        <v>23</v>
      </c>
      <c r="IX75" s="54">
        <v>18400</v>
      </c>
      <c r="IY75" s="54" t="s">
        <v>23</v>
      </c>
      <c r="IZ75" s="54">
        <v>18400</v>
      </c>
      <c r="JA75" s="54" t="s">
        <v>23</v>
      </c>
      <c r="JB75" s="54">
        <v>18400</v>
      </c>
      <c r="JC75" s="54" t="s">
        <v>23</v>
      </c>
      <c r="JD75" s="54">
        <v>18400</v>
      </c>
      <c r="JE75" s="54" t="s">
        <v>23</v>
      </c>
      <c r="JF75" s="54">
        <v>18400</v>
      </c>
      <c r="JG75" s="54" t="s">
        <v>23</v>
      </c>
      <c r="JH75" s="54">
        <v>18400</v>
      </c>
      <c r="JI75" s="54" t="s">
        <v>23</v>
      </c>
      <c r="JJ75" s="54">
        <v>18400</v>
      </c>
      <c r="JK75" s="54" t="s">
        <v>23</v>
      </c>
      <c r="JL75" s="54">
        <v>18400</v>
      </c>
      <c r="JM75" s="54" t="s">
        <v>23</v>
      </c>
      <c r="JN75" s="54">
        <v>18400</v>
      </c>
      <c r="JO75" s="54" t="s">
        <v>23</v>
      </c>
      <c r="JP75" s="54">
        <v>18400</v>
      </c>
      <c r="JQ75" s="54" t="s">
        <v>23</v>
      </c>
      <c r="JR75" s="54">
        <v>18400</v>
      </c>
      <c r="JS75" s="54" t="s">
        <v>23</v>
      </c>
      <c r="JT75" s="54">
        <v>18400</v>
      </c>
      <c r="JU75" s="54" t="s">
        <v>23</v>
      </c>
      <c r="JV75" s="54">
        <v>18400</v>
      </c>
      <c r="JW75" s="54" t="s">
        <v>23</v>
      </c>
      <c r="JX75" s="54">
        <v>18400</v>
      </c>
      <c r="JY75" s="54" t="s">
        <v>23</v>
      </c>
      <c r="JZ75" s="54">
        <v>18400</v>
      </c>
      <c r="KA75" s="54" t="s">
        <v>23</v>
      </c>
      <c r="KB75" s="54">
        <v>18400</v>
      </c>
      <c r="KC75" s="54" t="s">
        <v>23</v>
      </c>
      <c r="KD75" s="54">
        <v>18400</v>
      </c>
      <c r="KE75" s="54" t="s">
        <v>23</v>
      </c>
      <c r="KF75" s="54">
        <v>18400</v>
      </c>
      <c r="KG75" s="54" t="s">
        <v>23</v>
      </c>
      <c r="KH75" s="54">
        <v>18400</v>
      </c>
      <c r="KI75" s="54" t="s">
        <v>23</v>
      </c>
      <c r="KJ75" s="54">
        <v>18400</v>
      </c>
      <c r="KK75" s="54" t="s">
        <v>23</v>
      </c>
      <c r="KL75" s="54">
        <v>18400</v>
      </c>
      <c r="KM75" s="54" t="s">
        <v>23</v>
      </c>
      <c r="KN75" s="54">
        <v>18400</v>
      </c>
      <c r="KO75" s="54" t="s">
        <v>23</v>
      </c>
      <c r="KP75" s="54">
        <v>18400</v>
      </c>
      <c r="KQ75" s="54" t="s">
        <v>23</v>
      </c>
      <c r="KR75" s="54">
        <v>18400</v>
      </c>
      <c r="KS75" s="54" t="s">
        <v>23</v>
      </c>
      <c r="KT75" s="54">
        <v>18400</v>
      </c>
      <c r="KU75" s="54" t="s">
        <v>23</v>
      </c>
      <c r="KV75" s="54">
        <v>18400</v>
      </c>
      <c r="KW75" s="54" t="s">
        <v>23</v>
      </c>
      <c r="KX75" s="54">
        <v>18400</v>
      </c>
      <c r="KY75" s="54" t="s">
        <v>23</v>
      </c>
      <c r="KZ75" s="54">
        <v>18400</v>
      </c>
      <c r="LA75" s="54" t="s">
        <v>23</v>
      </c>
      <c r="LB75" s="54">
        <v>18400</v>
      </c>
      <c r="LC75" s="54" t="s">
        <v>23</v>
      </c>
      <c r="LD75" s="54">
        <v>18400</v>
      </c>
      <c r="LE75" s="54" t="s">
        <v>23</v>
      </c>
      <c r="LF75" s="54">
        <v>18400</v>
      </c>
      <c r="LG75" s="54" t="s">
        <v>23</v>
      </c>
      <c r="LH75" s="54">
        <v>18400</v>
      </c>
      <c r="LI75" s="54" t="s">
        <v>23</v>
      </c>
      <c r="LJ75" s="54">
        <v>18400</v>
      </c>
      <c r="LK75" s="54" t="s">
        <v>23</v>
      </c>
      <c r="LL75" s="54">
        <v>18400</v>
      </c>
      <c r="LM75" s="54" t="s">
        <v>23</v>
      </c>
      <c r="LN75" s="54">
        <v>18400</v>
      </c>
      <c r="LO75" s="54" t="s">
        <v>23</v>
      </c>
      <c r="LP75" s="54">
        <v>18400</v>
      </c>
      <c r="LQ75" s="54" t="s">
        <v>23</v>
      </c>
      <c r="LR75" s="54">
        <v>18400</v>
      </c>
      <c r="LS75" s="54" t="s">
        <v>23</v>
      </c>
      <c r="LT75" s="54">
        <v>18400</v>
      </c>
      <c r="LU75" s="54" t="s">
        <v>23</v>
      </c>
      <c r="LV75" s="54">
        <v>18400</v>
      </c>
      <c r="LW75" s="54" t="s">
        <v>23</v>
      </c>
      <c r="LX75" s="54">
        <v>18400</v>
      </c>
      <c r="LY75" s="54" t="s">
        <v>23</v>
      </c>
      <c r="LZ75" s="54">
        <v>18400</v>
      </c>
      <c r="MA75" s="54" t="s">
        <v>23</v>
      </c>
      <c r="MB75" s="54">
        <v>18400</v>
      </c>
      <c r="MC75" s="54" t="s">
        <v>23</v>
      </c>
      <c r="MD75" s="54">
        <v>18400</v>
      </c>
      <c r="ME75" s="54" t="s">
        <v>23</v>
      </c>
      <c r="MF75" s="54">
        <v>18400</v>
      </c>
      <c r="MG75" s="54" t="s">
        <v>23</v>
      </c>
      <c r="MH75" s="54">
        <v>18400</v>
      </c>
      <c r="MI75" s="54" t="s">
        <v>23</v>
      </c>
      <c r="MJ75" s="54">
        <v>18400</v>
      </c>
      <c r="MK75" s="54" t="s">
        <v>23</v>
      </c>
      <c r="ML75" s="54">
        <v>18400</v>
      </c>
      <c r="MM75" s="54" t="s">
        <v>23</v>
      </c>
      <c r="MN75" s="54">
        <v>18400</v>
      </c>
      <c r="MO75" s="54" t="s">
        <v>23</v>
      </c>
      <c r="MP75" s="54">
        <v>18400</v>
      </c>
      <c r="MQ75" s="54" t="s">
        <v>23</v>
      </c>
      <c r="MR75" s="54">
        <v>18400</v>
      </c>
      <c r="MS75" s="54" t="s">
        <v>23</v>
      </c>
      <c r="MT75" s="54">
        <v>18400</v>
      </c>
      <c r="MU75" s="54" t="s">
        <v>23</v>
      </c>
      <c r="MV75" s="54">
        <v>18400</v>
      </c>
      <c r="MW75" s="54" t="s">
        <v>23</v>
      </c>
      <c r="MX75" s="54">
        <v>18400</v>
      </c>
      <c r="MY75" s="54" t="s">
        <v>23</v>
      </c>
      <c r="MZ75" s="54">
        <v>18400</v>
      </c>
      <c r="NA75" s="54" t="s">
        <v>23</v>
      </c>
      <c r="NB75" s="54">
        <v>18400</v>
      </c>
      <c r="NC75" s="54" t="s">
        <v>23</v>
      </c>
      <c r="ND75" s="54">
        <v>18400</v>
      </c>
      <c r="NE75" s="54" t="s">
        <v>23</v>
      </c>
      <c r="NF75" s="54">
        <v>18400</v>
      </c>
      <c r="NG75" s="54" t="s">
        <v>23</v>
      </c>
      <c r="NH75" s="54">
        <v>18400</v>
      </c>
      <c r="NI75" s="54" t="s">
        <v>23</v>
      </c>
      <c r="NJ75" s="54">
        <v>18400</v>
      </c>
      <c r="NK75" s="54" t="s">
        <v>23</v>
      </c>
      <c r="NL75" s="54">
        <v>18400</v>
      </c>
      <c r="NM75" s="54" t="s">
        <v>23</v>
      </c>
      <c r="NN75" s="54">
        <v>18400</v>
      </c>
      <c r="NO75" s="54" t="s">
        <v>23</v>
      </c>
      <c r="NP75" s="54">
        <v>18400</v>
      </c>
      <c r="NQ75" s="54" t="s">
        <v>23</v>
      </c>
      <c r="NR75" s="54">
        <v>18400</v>
      </c>
      <c r="NS75" s="54" t="s">
        <v>23</v>
      </c>
      <c r="NT75" s="54">
        <v>18400</v>
      </c>
      <c r="NU75" s="54" t="s">
        <v>23</v>
      </c>
      <c r="NV75" s="54">
        <v>18400</v>
      </c>
      <c r="NW75" s="54" t="s">
        <v>23</v>
      </c>
      <c r="NX75" s="54">
        <v>18400</v>
      </c>
      <c r="NY75" s="54" t="s">
        <v>23</v>
      </c>
      <c r="NZ75" s="54">
        <v>18400</v>
      </c>
      <c r="OA75" s="54" t="s">
        <v>23</v>
      </c>
      <c r="OB75" s="54">
        <v>18400</v>
      </c>
      <c r="OC75" s="54" t="s">
        <v>23</v>
      </c>
      <c r="OD75" s="54">
        <v>18400</v>
      </c>
      <c r="OE75" s="54" t="s">
        <v>23</v>
      </c>
      <c r="OF75" s="54">
        <v>18400</v>
      </c>
      <c r="OG75" s="54" t="s">
        <v>23</v>
      </c>
      <c r="OH75" s="54">
        <v>18400</v>
      </c>
      <c r="OI75" s="54" t="s">
        <v>23</v>
      </c>
      <c r="OJ75" s="54">
        <v>18400</v>
      </c>
      <c r="OK75" s="54" t="s">
        <v>23</v>
      </c>
      <c r="OL75" s="54">
        <v>18400</v>
      </c>
      <c r="OM75" s="54" t="s">
        <v>23</v>
      </c>
      <c r="ON75" s="54">
        <v>18400</v>
      </c>
      <c r="OO75" s="54" t="s">
        <v>23</v>
      </c>
      <c r="OP75" s="54">
        <v>18400</v>
      </c>
      <c r="OQ75" s="54" t="s">
        <v>23</v>
      </c>
      <c r="OR75" s="54">
        <v>18400</v>
      </c>
      <c r="OS75" s="54" t="s">
        <v>23</v>
      </c>
      <c r="OT75" s="54">
        <v>18400</v>
      </c>
      <c r="OU75" s="54" t="s">
        <v>23</v>
      </c>
      <c r="OV75" s="54">
        <v>18400</v>
      </c>
      <c r="OW75" s="54" t="s">
        <v>23</v>
      </c>
      <c r="OX75" s="54">
        <v>18400</v>
      </c>
      <c r="OY75" s="54" t="s">
        <v>23</v>
      </c>
      <c r="OZ75" s="54">
        <v>18400</v>
      </c>
      <c r="PA75" s="54" t="s">
        <v>23</v>
      </c>
      <c r="PB75" s="54">
        <v>18400</v>
      </c>
      <c r="PC75" s="54" t="s">
        <v>23</v>
      </c>
      <c r="PD75" s="54">
        <v>18400</v>
      </c>
      <c r="PE75" s="54" t="s">
        <v>23</v>
      </c>
      <c r="PF75" s="54">
        <v>18400</v>
      </c>
      <c r="PG75" s="54" t="s">
        <v>23</v>
      </c>
      <c r="PH75" s="54">
        <v>18400</v>
      </c>
      <c r="PI75" s="54" t="s">
        <v>23</v>
      </c>
      <c r="PJ75" s="54">
        <v>18400</v>
      </c>
      <c r="PK75" s="54" t="s">
        <v>23</v>
      </c>
      <c r="PL75" s="54">
        <v>18400</v>
      </c>
      <c r="PM75" s="54" t="s">
        <v>23</v>
      </c>
      <c r="PN75" s="54">
        <v>18400</v>
      </c>
      <c r="PO75" s="54" t="s">
        <v>23</v>
      </c>
      <c r="PP75" s="54">
        <v>18400</v>
      </c>
      <c r="PQ75" s="54" t="s">
        <v>23</v>
      </c>
      <c r="PR75" s="54">
        <v>18400</v>
      </c>
      <c r="PS75" s="54" t="s">
        <v>23</v>
      </c>
      <c r="PT75" s="54">
        <v>18400</v>
      </c>
      <c r="PU75" s="54" t="s">
        <v>23</v>
      </c>
      <c r="PV75" s="54">
        <v>18400</v>
      </c>
      <c r="PW75" s="54" t="s">
        <v>23</v>
      </c>
      <c r="PX75" s="54">
        <v>18400</v>
      </c>
      <c r="PY75" s="54" t="s">
        <v>23</v>
      </c>
      <c r="PZ75" s="54">
        <v>18400</v>
      </c>
      <c r="QA75" s="54" t="s">
        <v>23</v>
      </c>
      <c r="QB75" s="54">
        <v>18400</v>
      </c>
      <c r="QC75" s="54" t="s">
        <v>23</v>
      </c>
      <c r="QD75" s="54">
        <v>18400</v>
      </c>
      <c r="QE75" s="54" t="s">
        <v>23</v>
      </c>
      <c r="QF75" s="54">
        <v>18400</v>
      </c>
      <c r="QG75" s="54" t="s">
        <v>23</v>
      </c>
      <c r="QH75" s="54">
        <v>18400</v>
      </c>
      <c r="QI75" s="54" t="s">
        <v>23</v>
      </c>
      <c r="QJ75" s="54">
        <v>18400</v>
      </c>
      <c r="QK75" s="54" t="s">
        <v>23</v>
      </c>
      <c r="QL75" s="54">
        <v>18400</v>
      </c>
      <c r="QM75" s="54" t="s">
        <v>23</v>
      </c>
      <c r="QN75" s="54">
        <v>18400</v>
      </c>
      <c r="QO75" s="54" t="s">
        <v>23</v>
      </c>
      <c r="QP75" s="54">
        <v>18400</v>
      </c>
      <c r="QQ75" s="54" t="s">
        <v>23</v>
      </c>
      <c r="QR75" s="54">
        <v>18400</v>
      </c>
      <c r="QS75" s="54" t="s">
        <v>23</v>
      </c>
      <c r="QT75" s="54">
        <v>18400</v>
      </c>
      <c r="QU75" s="54" t="s">
        <v>23</v>
      </c>
      <c r="QV75" s="54">
        <v>18400</v>
      </c>
      <c r="QW75" s="54" t="s">
        <v>23</v>
      </c>
      <c r="QX75" s="54">
        <v>18400</v>
      </c>
      <c r="QY75" s="54" t="s">
        <v>23</v>
      </c>
      <c r="QZ75" s="54">
        <v>18400</v>
      </c>
      <c r="RA75" s="54" t="s">
        <v>23</v>
      </c>
      <c r="RB75" s="54">
        <v>18400</v>
      </c>
      <c r="RC75" s="54" t="s">
        <v>23</v>
      </c>
      <c r="RD75" s="54">
        <v>18400</v>
      </c>
      <c r="RE75" s="54" t="s">
        <v>23</v>
      </c>
      <c r="RF75" s="54">
        <v>18400</v>
      </c>
      <c r="RG75" s="54" t="s">
        <v>23</v>
      </c>
      <c r="RH75" s="54">
        <v>18400</v>
      </c>
      <c r="RI75" s="54" t="s">
        <v>23</v>
      </c>
      <c r="RJ75" s="54">
        <v>18400</v>
      </c>
      <c r="RK75" s="54" t="s">
        <v>23</v>
      </c>
      <c r="RL75" s="54">
        <v>18400</v>
      </c>
      <c r="RM75" s="54" t="s">
        <v>23</v>
      </c>
      <c r="RN75" s="54">
        <v>18400</v>
      </c>
      <c r="RO75" s="54" t="s">
        <v>23</v>
      </c>
      <c r="RP75" s="54">
        <v>18400</v>
      </c>
      <c r="RQ75" s="54" t="s">
        <v>23</v>
      </c>
      <c r="RR75" s="54">
        <v>18400</v>
      </c>
      <c r="RS75" s="54" t="s">
        <v>23</v>
      </c>
      <c r="RT75" s="54">
        <v>18400</v>
      </c>
      <c r="RU75" s="54" t="s">
        <v>23</v>
      </c>
      <c r="RV75" s="54">
        <v>18400</v>
      </c>
      <c r="RW75" s="54" t="s">
        <v>23</v>
      </c>
      <c r="RX75" s="54">
        <v>18400</v>
      </c>
      <c r="RY75" s="54" t="s">
        <v>23</v>
      </c>
      <c r="RZ75" s="54">
        <v>18400</v>
      </c>
      <c r="SA75" s="54" t="s">
        <v>23</v>
      </c>
      <c r="SB75" s="54">
        <v>18400</v>
      </c>
      <c r="SC75" s="54" t="s">
        <v>23</v>
      </c>
      <c r="SD75" s="54">
        <v>18400</v>
      </c>
      <c r="SE75" s="54" t="s">
        <v>23</v>
      </c>
      <c r="SF75" s="54">
        <v>18400</v>
      </c>
      <c r="SG75" s="54" t="s">
        <v>23</v>
      </c>
      <c r="SH75" s="54">
        <v>18400</v>
      </c>
      <c r="SI75" s="54" t="s">
        <v>23</v>
      </c>
      <c r="SJ75" s="54">
        <v>18400</v>
      </c>
      <c r="SK75" s="54" t="s">
        <v>23</v>
      </c>
      <c r="SL75" s="54">
        <v>18400</v>
      </c>
      <c r="SM75" s="54" t="s">
        <v>23</v>
      </c>
      <c r="SN75" s="54">
        <v>18400</v>
      </c>
      <c r="SO75" s="54" t="s">
        <v>23</v>
      </c>
      <c r="SP75" s="54">
        <v>18400</v>
      </c>
      <c r="SQ75" s="54" t="s">
        <v>23</v>
      </c>
      <c r="SR75" s="54">
        <v>18400</v>
      </c>
      <c r="SS75" s="54" t="s">
        <v>23</v>
      </c>
      <c r="ST75" s="54">
        <v>18400</v>
      </c>
      <c r="SU75" s="54" t="s">
        <v>23</v>
      </c>
      <c r="SV75" s="54">
        <v>18400</v>
      </c>
      <c r="SW75" s="54" t="s">
        <v>23</v>
      </c>
      <c r="SX75" s="54">
        <v>18400</v>
      </c>
      <c r="SY75" s="54" t="s">
        <v>23</v>
      </c>
      <c r="SZ75" s="54">
        <v>18400</v>
      </c>
      <c r="TA75" s="54" t="s">
        <v>23</v>
      </c>
      <c r="TB75" s="54">
        <v>18400</v>
      </c>
      <c r="TC75" s="54" t="s">
        <v>23</v>
      </c>
      <c r="TD75" s="54">
        <v>18400</v>
      </c>
      <c r="TE75" s="54" t="s">
        <v>23</v>
      </c>
      <c r="TF75" s="54">
        <v>18400</v>
      </c>
      <c r="TG75" s="54" t="s">
        <v>23</v>
      </c>
      <c r="TH75" s="54">
        <v>18400</v>
      </c>
      <c r="TI75" s="54" t="s">
        <v>23</v>
      </c>
      <c r="TJ75" s="54">
        <v>18400</v>
      </c>
      <c r="TK75" s="54" t="s">
        <v>23</v>
      </c>
      <c r="TL75" s="54">
        <v>18400</v>
      </c>
      <c r="TM75" s="54" t="s">
        <v>23</v>
      </c>
      <c r="TN75" s="54">
        <v>18400</v>
      </c>
      <c r="TO75" s="54" t="s">
        <v>23</v>
      </c>
      <c r="TP75" s="54">
        <v>18400</v>
      </c>
      <c r="TQ75" s="54" t="s">
        <v>23</v>
      </c>
      <c r="TR75" s="54">
        <v>18400</v>
      </c>
      <c r="TS75" s="54" t="s">
        <v>23</v>
      </c>
      <c r="TT75" s="54">
        <v>18400</v>
      </c>
      <c r="TU75" s="54" t="s">
        <v>23</v>
      </c>
      <c r="TV75" s="54">
        <v>18400</v>
      </c>
      <c r="TW75" s="54" t="s">
        <v>23</v>
      </c>
      <c r="TX75" s="54">
        <v>18400</v>
      </c>
      <c r="TY75" s="54" t="s">
        <v>23</v>
      </c>
      <c r="TZ75" s="54">
        <v>18400</v>
      </c>
      <c r="UA75" s="54" t="s">
        <v>23</v>
      </c>
      <c r="UB75" s="54">
        <v>18400</v>
      </c>
      <c r="UC75" s="54" t="s">
        <v>23</v>
      </c>
      <c r="UD75" s="54">
        <v>18400</v>
      </c>
      <c r="UE75" s="54" t="s">
        <v>23</v>
      </c>
      <c r="UF75" s="54">
        <v>18400</v>
      </c>
      <c r="UG75" s="54" t="s">
        <v>23</v>
      </c>
      <c r="UH75" s="54">
        <v>18400</v>
      </c>
      <c r="UI75" s="54" t="s">
        <v>23</v>
      </c>
      <c r="UJ75" s="54">
        <v>18400</v>
      </c>
      <c r="UK75" s="54" t="s">
        <v>23</v>
      </c>
      <c r="UL75" s="54">
        <v>18400</v>
      </c>
      <c r="UM75" s="54" t="s">
        <v>23</v>
      </c>
      <c r="UN75" s="54">
        <v>18400</v>
      </c>
      <c r="UO75" s="54" t="s">
        <v>23</v>
      </c>
      <c r="UP75" s="54">
        <v>18400</v>
      </c>
      <c r="UQ75" s="54" t="s">
        <v>23</v>
      </c>
      <c r="UR75" s="54">
        <v>18400</v>
      </c>
      <c r="US75" s="54" t="s">
        <v>23</v>
      </c>
      <c r="UT75" s="54">
        <v>18400</v>
      </c>
      <c r="UU75" s="54" t="s">
        <v>23</v>
      </c>
      <c r="UV75" s="54">
        <v>18400</v>
      </c>
      <c r="UW75" s="54" t="s">
        <v>23</v>
      </c>
      <c r="UX75" s="54">
        <v>18400</v>
      </c>
      <c r="UY75" s="54" t="s">
        <v>23</v>
      </c>
      <c r="UZ75" s="54">
        <v>18400</v>
      </c>
      <c r="VA75" s="54" t="s">
        <v>23</v>
      </c>
      <c r="VB75" s="54">
        <v>18400</v>
      </c>
      <c r="VC75" s="54" t="s">
        <v>23</v>
      </c>
      <c r="VD75" s="54">
        <v>18400</v>
      </c>
      <c r="VE75" s="54" t="s">
        <v>23</v>
      </c>
      <c r="VF75" s="54">
        <v>18400</v>
      </c>
      <c r="VG75" s="54" t="s">
        <v>23</v>
      </c>
      <c r="VH75" s="54">
        <v>18400</v>
      </c>
      <c r="VI75" s="54" t="s">
        <v>23</v>
      </c>
      <c r="VJ75" s="54">
        <v>18400</v>
      </c>
      <c r="VK75" s="54" t="s">
        <v>23</v>
      </c>
      <c r="VL75" s="54">
        <v>18400</v>
      </c>
      <c r="VM75" s="54" t="s">
        <v>23</v>
      </c>
      <c r="VN75" s="54">
        <v>18400</v>
      </c>
      <c r="VO75" s="54" t="s">
        <v>23</v>
      </c>
      <c r="VP75" s="54">
        <v>18400</v>
      </c>
      <c r="VQ75" s="54" t="s">
        <v>23</v>
      </c>
      <c r="VR75" s="54">
        <v>18400</v>
      </c>
      <c r="VS75" s="54" t="s">
        <v>23</v>
      </c>
      <c r="VT75" s="54">
        <v>18400</v>
      </c>
      <c r="VU75" s="54" t="s">
        <v>23</v>
      </c>
      <c r="VV75" s="54">
        <v>18400</v>
      </c>
      <c r="VW75" s="54" t="s">
        <v>23</v>
      </c>
      <c r="VX75" s="54">
        <v>18400</v>
      </c>
      <c r="VY75" s="54" t="s">
        <v>23</v>
      </c>
      <c r="VZ75" s="54">
        <v>18400</v>
      </c>
      <c r="WA75" s="54" t="s">
        <v>23</v>
      </c>
      <c r="WB75" s="54">
        <v>18400</v>
      </c>
      <c r="WC75" s="54" t="s">
        <v>23</v>
      </c>
      <c r="WD75" s="54">
        <v>18400</v>
      </c>
      <c r="WE75" s="54" t="s">
        <v>23</v>
      </c>
      <c r="WF75" s="54">
        <v>18400</v>
      </c>
      <c r="WG75" s="54" t="s">
        <v>23</v>
      </c>
      <c r="WH75" s="54">
        <v>18400</v>
      </c>
      <c r="WI75" s="54" t="s">
        <v>23</v>
      </c>
      <c r="WJ75" s="54">
        <v>18400</v>
      </c>
      <c r="WK75" s="54" t="s">
        <v>23</v>
      </c>
      <c r="WL75" s="54">
        <v>18400</v>
      </c>
      <c r="WM75" s="54" t="s">
        <v>23</v>
      </c>
      <c r="WN75" s="54">
        <v>18400</v>
      </c>
      <c r="WO75" s="54" t="s">
        <v>23</v>
      </c>
      <c r="WP75" s="54">
        <v>18400</v>
      </c>
      <c r="WQ75" s="54" t="s">
        <v>23</v>
      </c>
      <c r="WR75" s="54">
        <v>18400</v>
      </c>
      <c r="WS75" s="54" t="s">
        <v>23</v>
      </c>
      <c r="WT75" s="54">
        <v>18400</v>
      </c>
      <c r="WU75" s="54" t="s">
        <v>23</v>
      </c>
      <c r="WV75" s="54">
        <v>18400</v>
      </c>
      <c r="WW75" s="54" t="s">
        <v>23</v>
      </c>
      <c r="WX75" s="54">
        <v>18400</v>
      </c>
      <c r="WY75" s="54" t="s">
        <v>23</v>
      </c>
      <c r="WZ75" s="54">
        <v>18400</v>
      </c>
      <c r="XA75" s="54" t="s">
        <v>23</v>
      </c>
      <c r="XB75" s="54">
        <v>18400</v>
      </c>
      <c r="XC75" s="54" t="s">
        <v>23</v>
      </c>
      <c r="XD75" s="54">
        <v>18400</v>
      </c>
      <c r="XE75" s="54" t="s">
        <v>23</v>
      </c>
      <c r="XF75" s="54">
        <v>18400</v>
      </c>
      <c r="XG75" s="54" t="s">
        <v>23</v>
      </c>
      <c r="XH75" s="54">
        <v>18400</v>
      </c>
      <c r="XI75" s="54" t="s">
        <v>23</v>
      </c>
      <c r="XJ75" s="54">
        <v>18400</v>
      </c>
      <c r="XK75" s="54" t="s">
        <v>23</v>
      </c>
      <c r="XL75" s="54">
        <v>18400</v>
      </c>
      <c r="XM75" s="54" t="s">
        <v>23</v>
      </c>
      <c r="XN75" s="54">
        <v>18400</v>
      </c>
      <c r="XO75" s="54" t="s">
        <v>23</v>
      </c>
      <c r="XP75" s="54">
        <v>18400</v>
      </c>
      <c r="XQ75" s="54" t="s">
        <v>23</v>
      </c>
      <c r="XR75" s="54">
        <v>18400</v>
      </c>
      <c r="XS75" s="54" t="s">
        <v>23</v>
      </c>
      <c r="XT75" s="54">
        <v>18400</v>
      </c>
      <c r="XU75" s="54" t="s">
        <v>23</v>
      </c>
      <c r="XV75" s="54">
        <v>18400</v>
      </c>
      <c r="XW75" s="54" t="s">
        <v>23</v>
      </c>
      <c r="XX75" s="54">
        <v>18400</v>
      </c>
      <c r="XY75" s="54" t="s">
        <v>23</v>
      </c>
      <c r="XZ75" s="54">
        <v>18400</v>
      </c>
      <c r="YA75" s="54" t="s">
        <v>23</v>
      </c>
      <c r="YB75" s="54">
        <v>18400</v>
      </c>
      <c r="YC75" s="54" t="s">
        <v>23</v>
      </c>
      <c r="YD75" s="54">
        <v>18400</v>
      </c>
      <c r="YE75" s="54" t="s">
        <v>23</v>
      </c>
      <c r="YF75" s="54">
        <v>18400</v>
      </c>
      <c r="YG75" s="54" t="s">
        <v>23</v>
      </c>
      <c r="YH75" s="54">
        <v>18400</v>
      </c>
      <c r="YI75" s="54" t="s">
        <v>23</v>
      </c>
      <c r="YJ75" s="54">
        <v>18400</v>
      </c>
      <c r="YK75" s="54" t="s">
        <v>23</v>
      </c>
      <c r="YL75" s="54">
        <v>18400</v>
      </c>
      <c r="YM75" s="54" t="s">
        <v>23</v>
      </c>
      <c r="YN75" s="54">
        <v>18400</v>
      </c>
      <c r="YO75" s="54" t="s">
        <v>23</v>
      </c>
      <c r="YP75" s="54">
        <v>18400</v>
      </c>
      <c r="YQ75" s="54" t="s">
        <v>23</v>
      </c>
      <c r="YR75" s="54">
        <v>18400</v>
      </c>
      <c r="YS75" s="54" t="s">
        <v>23</v>
      </c>
      <c r="YT75" s="54">
        <v>18400</v>
      </c>
      <c r="YU75" s="54" t="s">
        <v>23</v>
      </c>
      <c r="YV75" s="54">
        <v>18400</v>
      </c>
      <c r="YW75" s="54" t="s">
        <v>23</v>
      </c>
      <c r="YX75" s="54">
        <v>18400</v>
      </c>
      <c r="YY75" s="54" t="s">
        <v>23</v>
      </c>
      <c r="YZ75" s="54">
        <v>18400</v>
      </c>
      <c r="ZA75" s="54" t="s">
        <v>23</v>
      </c>
      <c r="ZB75" s="54">
        <v>18400</v>
      </c>
      <c r="ZC75" s="54" t="s">
        <v>23</v>
      </c>
      <c r="ZD75" s="54">
        <v>18400</v>
      </c>
      <c r="ZE75" s="54" t="s">
        <v>23</v>
      </c>
      <c r="ZF75" s="54">
        <v>18400</v>
      </c>
      <c r="ZG75" s="54" t="s">
        <v>23</v>
      </c>
      <c r="ZH75" s="54">
        <v>18400</v>
      </c>
      <c r="ZI75" s="54" t="s">
        <v>23</v>
      </c>
      <c r="ZJ75" s="54">
        <v>18400</v>
      </c>
      <c r="ZK75" s="54" t="s">
        <v>23</v>
      </c>
      <c r="ZL75" s="54">
        <v>18400</v>
      </c>
      <c r="ZM75" s="54" t="s">
        <v>23</v>
      </c>
      <c r="ZN75" s="54">
        <v>18400</v>
      </c>
      <c r="ZO75" s="54" t="s">
        <v>23</v>
      </c>
      <c r="ZP75" s="54">
        <v>18400</v>
      </c>
      <c r="ZQ75" s="54" t="s">
        <v>23</v>
      </c>
      <c r="ZR75" s="54">
        <v>18400</v>
      </c>
      <c r="ZS75" s="54" t="s">
        <v>23</v>
      </c>
      <c r="ZT75" s="54">
        <v>18400</v>
      </c>
      <c r="ZU75" s="54" t="s">
        <v>23</v>
      </c>
      <c r="ZV75" s="54">
        <v>18400</v>
      </c>
      <c r="ZW75" s="54" t="s">
        <v>23</v>
      </c>
      <c r="ZX75" s="54">
        <v>18400</v>
      </c>
      <c r="ZY75" s="54" t="s">
        <v>23</v>
      </c>
      <c r="ZZ75" s="54">
        <v>18400</v>
      </c>
      <c r="AAA75" s="54" t="s">
        <v>23</v>
      </c>
      <c r="AAB75" s="54">
        <v>18400</v>
      </c>
      <c r="AAC75" s="54" t="s">
        <v>23</v>
      </c>
      <c r="AAD75" s="54">
        <v>18400</v>
      </c>
      <c r="AAE75" s="54" t="s">
        <v>23</v>
      </c>
      <c r="AAF75" s="54">
        <v>18400</v>
      </c>
      <c r="AAG75" s="54" t="s">
        <v>23</v>
      </c>
      <c r="AAH75" s="54">
        <v>18400</v>
      </c>
      <c r="AAI75" s="54" t="s">
        <v>23</v>
      </c>
      <c r="AAJ75" s="54">
        <v>18400</v>
      </c>
      <c r="AAK75" s="54" t="s">
        <v>23</v>
      </c>
      <c r="AAL75" s="54">
        <v>18400</v>
      </c>
      <c r="AAM75" s="54" t="s">
        <v>23</v>
      </c>
      <c r="AAN75" s="54">
        <v>18400</v>
      </c>
      <c r="AAO75" s="54" t="s">
        <v>23</v>
      </c>
      <c r="AAP75" s="54">
        <v>18400</v>
      </c>
      <c r="AAQ75" s="54" t="s">
        <v>23</v>
      </c>
      <c r="AAR75" s="54">
        <v>18400</v>
      </c>
      <c r="AAS75" s="54" t="s">
        <v>23</v>
      </c>
      <c r="AAT75" s="54">
        <v>18400</v>
      </c>
      <c r="AAU75" s="54" t="s">
        <v>23</v>
      </c>
      <c r="AAV75" s="54">
        <v>18400</v>
      </c>
      <c r="AAW75" s="54" t="s">
        <v>23</v>
      </c>
      <c r="AAX75" s="54">
        <v>18400</v>
      </c>
      <c r="AAY75" s="54" t="s">
        <v>23</v>
      </c>
      <c r="AAZ75" s="54">
        <v>18400</v>
      </c>
      <c r="ABA75" s="54" t="s">
        <v>23</v>
      </c>
      <c r="ABB75" s="54">
        <v>18400</v>
      </c>
      <c r="ABC75" s="54" t="s">
        <v>23</v>
      </c>
      <c r="ABD75" s="54">
        <v>18400</v>
      </c>
      <c r="ABE75" s="54" t="s">
        <v>23</v>
      </c>
      <c r="ABF75" s="54">
        <v>18400</v>
      </c>
      <c r="ABG75" s="54" t="s">
        <v>23</v>
      </c>
      <c r="ABH75" s="54">
        <v>18400</v>
      </c>
      <c r="ABI75" s="54" t="s">
        <v>23</v>
      </c>
      <c r="ABJ75" s="54">
        <v>18400</v>
      </c>
      <c r="ABK75" s="54" t="s">
        <v>23</v>
      </c>
      <c r="ABL75" s="54">
        <v>18400</v>
      </c>
      <c r="ABM75" s="54" t="s">
        <v>23</v>
      </c>
      <c r="ABN75" s="54">
        <v>18400</v>
      </c>
      <c r="ABO75" s="54" t="s">
        <v>23</v>
      </c>
      <c r="ABP75" s="54">
        <v>18400</v>
      </c>
      <c r="ABQ75" s="54" t="s">
        <v>23</v>
      </c>
      <c r="ABR75" s="54">
        <v>18400</v>
      </c>
      <c r="ABS75" s="54" t="s">
        <v>23</v>
      </c>
      <c r="ABT75" s="54">
        <v>18400</v>
      </c>
      <c r="ABU75" s="54" t="s">
        <v>23</v>
      </c>
      <c r="ABV75" s="54">
        <v>18400</v>
      </c>
      <c r="ABW75" s="54" t="s">
        <v>23</v>
      </c>
      <c r="ABX75" s="54">
        <v>18400</v>
      </c>
      <c r="ABY75" s="54" t="s">
        <v>23</v>
      </c>
      <c r="ABZ75" s="54">
        <v>18400</v>
      </c>
      <c r="ACA75" s="54" t="s">
        <v>23</v>
      </c>
      <c r="ACB75" s="54">
        <v>18400</v>
      </c>
      <c r="ACC75" s="54" t="s">
        <v>23</v>
      </c>
      <c r="ACD75" s="54">
        <v>18400</v>
      </c>
      <c r="ACE75" s="54" t="s">
        <v>23</v>
      </c>
      <c r="ACF75" s="54">
        <v>18400</v>
      </c>
      <c r="ACG75" s="54" t="s">
        <v>23</v>
      </c>
      <c r="ACH75" s="54">
        <v>18400</v>
      </c>
      <c r="ACI75" s="54" t="s">
        <v>23</v>
      </c>
      <c r="ACJ75" s="54">
        <v>18400</v>
      </c>
      <c r="ACK75" s="54" t="s">
        <v>23</v>
      </c>
      <c r="ACL75" s="54">
        <v>18400</v>
      </c>
      <c r="ACM75" s="54" t="s">
        <v>23</v>
      </c>
      <c r="ACN75" s="54">
        <v>18400</v>
      </c>
      <c r="ACO75" s="54" t="s">
        <v>23</v>
      </c>
      <c r="ACP75" s="54">
        <v>18400</v>
      </c>
      <c r="ACQ75" s="54" t="s">
        <v>23</v>
      </c>
      <c r="ACR75" s="54">
        <v>18400</v>
      </c>
      <c r="ACS75" s="54" t="s">
        <v>23</v>
      </c>
      <c r="ACT75" s="54">
        <v>18400</v>
      </c>
      <c r="ACU75" s="54" t="s">
        <v>23</v>
      </c>
      <c r="ACV75" s="54">
        <v>18400</v>
      </c>
      <c r="ACW75" s="54" t="s">
        <v>23</v>
      </c>
      <c r="ACX75" s="54">
        <v>18400</v>
      </c>
      <c r="ACY75" s="54" t="s">
        <v>23</v>
      </c>
      <c r="ACZ75" s="54">
        <v>18400</v>
      </c>
      <c r="ADA75" s="54" t="s">
        <v>23</v>
      </c>
      <c r="ADB75" s="54">
        <v>18400</v>
      </c>
      <c r="ADC75" s="54" t="s">
        <v>23</v>
      </c>
      <c r="ADD75" s="54">
        <v>18400</v>
      </c>
      <c r="ADE75" s="54" t="s">
        <v>23</v>
      </c>
      <c r="ADF75" s="54">
        <v>18400</v>
      </c>
      <c r="ADG75" s="54" t="s">
        <v>23</v>
      </c>
      <c r="ADH75" s="54">
        <v>18400</v>
      </c>
      <c r="ADI75" s="54" t="s">
        <v>23</v>
      </c>
      <c r="ADJ75" s="54">
        <v>18400</v>
      </c>
      <c r="ADK75" s="54" t="s">
        <v>23</v>
      </c>
      <c r="ADL75" s="54">
        <v>18400</v>
      </c>
      <c r="ADM75" s="54" t="s">
        <v>23</v>
      </c>
      <c r="ADN75" s="54">
        <v>18400</v>
      </c>
      <c r="ADO75" s="54" t="s">
        <v>23</v>
      </c>
      <c r="ADP75" s="54">
        <v>18400</v>
      </c>
      <c r="ADQ75" s="54" t="s">
        <v>23</v>
      </c>
      <c r="ADR75" s="54">
        <v>18400</v>
      </c>
      <c r="ADS75" s="54" t="s">
        <v>23</v>
      </c>
      <c r="ADT75" s="54">
        <v>18400</v>
      </c>
      <c r="ADU75" s="54" t="s">
        <v>23</v>
      </c>
      <c r="ADV75" s="54">
        <v>18400</v>
      </c>
      <c r="ADW75" s="54" t="s">
        <v>23</v>
      </c>
      <c r="ADX75" s="54">
        <v>18400</v>
      </c>
      <c r="ADY75" s="54" t="s">
        <v>23</v>
      </c>
      <c r="ADZ75" s="54">
        <v>18400</v>
      </c>
      <c r="AEA75" s="54" t="s">
        <v>23</v>
      </c>
      <c r="AEB75" s="54">
        <v>18400</v>
      </c>
      <c r="AEC75" s="54" t="s">
        <v>23</v>
      </c>
      <c r="AED75" s="54">
        <v>18400</v>
      </c>
      <c r="AEE75" s="54" t="s">
        <v>23</v>
      </c>
      <c r="AEF75" s="54">
        <v>18400</v>
      </c>
      <c r="AEG75" s="54" t="s">
        <v>23</v>
      </c>
      <c r="AEH75" s="54">
        <v>18400</v>
      </c>
      <c r="AEI75" s="54" t="s">
        <v>23</v>
      </c>
      <c r="AEJ75" s="54">
        <v>18400</v>
      </c>
      <c r="AEK75" s="54" t="s">
        <v>23</v>
      </c>
      <c r="AEL75" s="54">
        <v>18400</v>
      </c>
      <c r="AEM75" s="54" t="s">
        <v>23</v>
      </c>
      <c r="AEN75" s="54">
        <v>18400</v>
      </c>
      <c r="AEO75" s="54" t="s">
        <v>23</v>
      </c>
      <c r="AEP75" s="54">
        <v>18400</v>
      </c>
      <c r="AEQ75" s="54" t="s">
        <v>23</v>
      </c>
      <c r="AER75" s="54">
        <v>18400</v>
      </c>
      <c r="AES75" s="54" t="s">
        <v>23</v>
      </c>
      <c r="AET75" s="54">
        <v>18400</v>
      </c>
      <c r="AEU75" s="54" t="s">
        <v>23</v>
      </c>
      <c r="AEV75" s="54">
        <v>18400</v>
      </c>
      <c r="AEW75" s="54" t="s">
        <v>23</v>
      </c>
      <c r="AEX75" s="54">
        <v>18400</v>
      </c>
      <c r="AEY75" s="54" t="s">
        <v>23</v>
      </c>
      <c r="AEZ75" s="54">
        <v>18400</v>
      </c>
      <c r="AFA75" s="54" t="s">
        <v>23</v>
      </c>
      <c r="AFB75" s="54">
        <v>18400</v>
      </c>
      <c r="AFC75" s="54" t="s">
        <v>23</v>
      </c>
      <c r="AFD75" s="54">
        <v>18400</v>
      </c>
      <c r="AFE75" s="54" t="s">
        <v>23</v>
      </c>
      <c r="AFF75" s="54">
        <v>18400</v>
      </c>
      <c r="AFG75" s="54" t="s">
        <v>23</v>
      </c>
      <c r="AFH75" s="54">
        <v>18400</v>
      </c>
      <c r="AFI75" s="54" t="s">
        <v>23</v>
      </c>
      <c r="AFJ75" s="54">
        <v>18400</v>
      </c>
      <c r="AFK75" s="54" t="s">
        <v>23</v>
      </c>
      <c r="AFL75" s="54">
        <v>18400</v>
      </c>
      <c r="AFM75" s="54" t="s">
        <v>23</v>
      </c>
      <c r="AFN75" s="54">
        <v>18400</v>
      </c>
      <c r="AFO75" s="54" t="s">
        <v>23</v>
      </c>
      <c r="AFP75" s="54">
        <v>18400</v>
      </c>
      <c r="AFQ75" s="54" t="s">
        <v>23</v>
      </c>
      <c r="AFR75" s="54">
        <v>18400</v>
      </c>
      <c r="AFS75" s="54" t="s">
        <v>23</v>
      </c>
      <c r="AFT75" s="54">
        <v>18400</v>
      </c>
      <c r="AFU75" s="54" t="s">
        <v>23</v>
      </c>
      <c r="AFV75" s="54">
        <v>18400</v>
      </c>
      <c r="AFW75" s="54" t="s">
        <v>23</v>
      </c>
      <c r="AFX75" s="54">
        <v>18400</v>
      </c>
      <c r="AFY75" s="54" t="s">
        <v>23</v>
      </c>
      <c r="AFZ75" s="54">
        <v>18400</v>
      </c>
      <c r="AGA75" s="54" t="s">
        <v>23</v>
      </c>
      <c r="AGB75" s="54">
        <v>18400</v>
      </c>
      <c r="AGC75" s="54" t="s">
        <v>23</v>
      </c>
      <c r="AGD75" s="54">
        <v>18400</v>
      </c>
      <c r="AGE75" s="54" t="s">
        <v>23</v>
      </c>
      <c r="AGF75" s="54">
        <v>18400</v>
      </c>
      <c r="AGG75" s="54" t="s">
        <v>23</v>
      </c>
      <c r="AGH75" s="54">
        <v>18400</v>
      </c>
      <c r="AGI75" s="54" t="s">
        <v>23</v>
      </c>
      <c r="AGJ75" s="54">
        <v>18400</v>
      </c>
      <c r="AGK75" s="54" t="s">
        <v>23</v>
      </c>
      <c r="AGL75" s="54">
        <v>18400</v>
      </c>
      <c r="AGM75" s="54" t="s">
        <v>23</v>
      </c>
      <c r="AGN75" s="54">
        <v>18400</v>
      </c>
      <c r="AGO75" s="54" t="s">
        <v>23</v>
      </c>
      <c r="AGP75" s="54">
        <v>18400</v>
      </c>
      <c r="AGQ75" s="54" t="s">
        <v>23</v>
      </c>
      <c r="AGR75" s="54">
        <v>18400</v>
      </c>
      <c r="AGS75" s="54" t="s">
        <v>23</v>
      </c>
      <c r="AGT75" s="54">
        <v>18400</v>
      </c>
      <c r="AGU75" s="54" t="s">
        <v>23</v>
      </c>
      <c r="AGV75" s="54">
        <v>18400</v>
      </c>
      <c r="AGW75" s="54" t="s">
        <v>23</v>
      </c>
      <c r="AGX75" s="54">
        <v>18400</v>
      </c>
      <c r="AGY75" s="54" t="s">
        <v>23</v>
      </c>
      <c r="AGZ75" s="54">
        <v>18400</v>
      </c>
      <c r="AHA75" s="54" t="s">
        <v>23</v>
      </c>
      <c r="AHB75" s="54">
        <v>18400</v>
      </c>
      <c r="AHC75" s="54" t="s">
        <v>23</v>
      </c>
      <c r="AHD75" s="54">
        <v>18400</v>
      </c>
      <c r="AHE75" s="54" t="s">
        <v>23</v>
      </c>
      <c r="AHF75" s="54">
        <v>18400</v>
      </c>
      <c r="AHG75" s="54" t="s">
        <v>23</v>
      </c>
      <c r="AHH75" s="54">
        <v>18400</v>
      </c>
      <c r="AHI75" s="54" t="s">
        <v>23</v>
      </c>
      <c r="AHJ75" s="54">
        <v>18400</v>
      </c>
      <c r="AHK75" s="54" t="s">
        <v>23</v>
      </c>
      <c r="AHL75" s="54">
        <v>18400</v>
      </c>
      <c r="AHM75" s="54" t="s">
        <v>23</v>
      </c>
      <c r="AHN75" s="54">
        <v>18400</v>
      </c>
      <c r="AHO75" s="54" t="s">
        <v>23</v>
      </c>
      <c r="AHP75" s="54">
        <v>18400</v>
      </c>
      <c r="AHQ75" s="54" t="s">
        <v>23</v>
      </c>
      <c r="AHR75" s="54">
        <v>18400</v>
      </c>
      <c r="AHS75" s="54" t="s">
        <v>23</v>
      </c>
      <c r="AHT75" s="54">
        <v>18400</v>
      </c>
      <c r="AHU75" s="54" t="s">
        <v>23</v>
      </c>
      <c r="AHV75" s="54">
        <v>18400</v>
      </c>
      <c r="AHW75" s="54" t="s">
        <v>23</v>
      </c>
      <c r="AHX75" s="54">
        <v>18400</v>
      </c>
      <c r="AHY75" s="54" t="s">
        <v>23</v>
      </c>
      <c r="AHZ75" s="54">
        <v>18400</v>
      </c>
      <c r="AIA75" s="54" t="s">
        <v>23</v>
      </c>
      <c r="AIB75" s="54">
        <v>18400</v>
      </c>
      <c r="AIC75" s="54" t="s">
        <v>23</v>
      </c>
      <c r="AID75" s="54">
        <v>18400</v>
      </c>
      <c r="AIE75" s="54" t="s">
        <v>23</v>
      </c>
      <c r="AIF75" s="54">
        <v>18400</v>
      </c>
      <c r="AIG75" s="54" t="s">
        <v>23</v>
      </c>
      <c r="AIH75" s="54">
        <v>18400</v>
      </c>
      <c r="AII75" s="54" t="s">
        <v>23</v>
      </c>
      <c r="AIJ75" s="54">
        <v>18400</v>
      </c>
      <c r="AIK75" s="54" t="s">
        <v>23</v>
      </c>
      <c r="AIL75" s="54">
        <v>18400</v>
      </c>
      <c r="AIM75" s="54" t="s">
        <v>23</v>
      </c>
      <c r="AIN75" s="54">
        <v>18400</v>
      </c>
      <c r="AIO75" s="54" t="s">
        <v>23</v>
      </c>
      <c r="AIP75" s="54">
        <v>18400</v>
      </c>
      <c r="AIQ75" s="54" t="s">
        <v>23</v>
      </c>
      <c r="AIR75" s="54">
        <v>18400</v>
      </c>
      <c r="AIS75" s="54" t="s">
        <v>23</v>
      </c>
      <c r="AIT75" s="54">
        <v>18400</v>
      </c>
      <c r="AIU75" s="54" t="s">
        <v>23</v>
      </c>
      <c r="AIV75" s="54">
        <v>18400</v>
      </c>
      <c r="AIW75" s="54" t="s">
        <v>23</v>
      </c>
      <c r="AIX75" s="54">
        <v>18400</v>
      </c>
      <c r="AIY75" s="54" t="s">
        <v>23</v>
      </c>
      <c r="AIZ75" s="54">
        <v>18400</v>
      </c>
      <c r="AJA75" s="54" t="s">
        <v>23</v>
      </c>
      <c r="AJB75" s="54">
        <v>18400</v>
      </c>
      <c r="AJC75" s="54" t="s">
        <v>23</v>
      </c>
      <c r="AJD75" s="54">
        <v>18400</v>
      </c>
      <c r="AJE75" s="54" t="s">
        <v>23</v>
      </c>
      <c r="AJF75" s="54">
        <v>18400</v>
      </c>
      <c r="AJG75" s="54" t="s">
        <v>23</v>
      </c>
      <c r="AJH75" s="54">
        <v>18400</v>
      </c>
      <c r="AJI75" s="54" t="s">
        <v>23</v>
      </c>
      <c r="AJJ75" s="54">
        <v>18400</v>
      </c>
      <c r="AJK75" s="54" t="s">
        <v>23</v>
      </c>
      <c r="AJL75" s="54">
        <v>18400</v>
      </c>
      <c r="AJM75" s="54" t="s">
        <v>23</v>
      </c>
      <c r="AJN75" s="54">
        <v>18400</v>
      </c>
      <c r="AJO75" s="54" t="s">
        <v>23</v>
      </c>
      <c r="AJP75" s="54">
        <v>18400</v>
      </c>
      <c r="AJQ75" s="54" t="s">
        <v>23</v>
      </c>
      <c r="AJR75" s="54">
        <v>18400</v>
      </c>
      <c r="AJS75" s="54" t="s">
        <v>23</v>
      </c>
      <c r="AJT75" s="54">
        <v>18400</v>
      </c>
      <c r="AJU75" s="54" t="s">
        <v>23</v>
      </c>
      <c r="AJV75" s="54">
        <v>18400</v>
      </c>
      <c r="AJW75" s="54" t="s">
        <v>23</v>
      </c>
      <c r="AJX75" s="54">
        <v>18400</v>
      </c>
      <c r="AJY75" s="54" t="s">
        <v>23</v>
      </c>
      <c r="AJZ75" s="54">
        <v>18400</v>
      </c>
      <c r="AKA75" s="54" t="s">
        <v>23</v>
      </c>
      <c r="AKB75" s="54">
        <v>18400</v>
      </c>
      <c r="AKC75" s="54" t="s">
        <v>23</v>
      </c>
      <c r="AKD75" s="54">
        <v>18400</v>
      </c>
      <c r="AKE75" s="54" t="s">
        <v>23</v>
      </c>
      <c r="AKF75" s="54">
        <v>18400</v>
      </c>
      <c r="AKG75" s="54" t="s">
        <v>23</v>
      </c>
      <c r="AKH75" s="54">
        <v>18400</v>
      </c>
      <c r="AKI75" s="54" t="s">
        <v>23</v>
      </c>
      <c r="AKJ75" s="54">
        <v>18400</v>
      </c>
      <c r="AKK75" s="54" t="s">
        <v>23</v>
      </c>
      <c r="AKL75" s="54">
        <v>18400</v>
      </c>
      <c r="AKM75" s="54" t="s">
        <v>23</v>
      </c>
      <c r="AKN75" s="54">
        <v>18400</v>
      </c>
      <c r="AKO75" s="54" t="s">
        <v>23</v>
      </c>
      <c r="AKP75" s="54">
        <v>18400</v>
      </c>
      <c r="AKQ75" s="54" t="s">
        <v>23</v>
      </c>
      <c r="AKR75" s="54">
        <v>18400</v>
      </c>
      <c r="AKS75" s="54" t="s">
        <v>23</v>
      </c>
      <c r="AKT75" s="54">
        <v>18400</v>
      </c>
      <c r="AKU75" s="54" t="s">
        <v>23</v>
      </c>
      <c r="AKV75" s="54">
        <v>18400</v>
      </c>
      <c r="AKW75" s="54" t="s">
        <v>23</v>
      </c>
      <c r="AKX75" s="54">
        <v>18400</v>
      </c>
      <c r="AKY75" s="54" t="s">
        <v>23</v>
      </c>
      <c r="AKZ75" s="54">
        <v>18400</v>
      </c>
      <c r="ALA75" s="54" t="s">
        <v>23</v>
      </c>
      <c r="ALB75" s="54">
        <v>18400</v>
      </c>
      <c r="ALC75" s="54" t="s">
        <v>23</v>
      </c>
      <c r="ALD75" s="54">
        <v>18400</v>
      </c>
      <c r="ALE75" s="54" t="s">
        <v>23</v>
      </c>
      <c r="ALF75" s="54">
        <v>18400</v>
      </c>
      <c r="ALG75" s="54" t="s">
        <v>23</v>
      </c>
      <c r="ALH75" s="54">
        <v>18400</v>
      </c>
      <c r="ALI75" s="54" t="s">
        <v>23</v>
      </c>
      <c r="ALJ75" s="54">
        <v>18400</v>
      </c>
      <c r="ALK75" s="54" t="s">
        <v>23</v>
      </c>
      <c r="ALL75" s="54">
        <v>18400</v>
      </c>
      <c r="ALM75" s="54" t="s">
        <v>23</v>
      </c>
      <c r="ALN75" s="54">
        <v>18400</v>
      </c>
      <c r="ALO75" s="54" t="s">
        <v>23</v>
      </c>
      <c r="ALP75" s="54">
        <v>18400</v>
      </c>
      <c r="ALQ75" s="54" t="s">
        <v>23</v>
      </c>
      <c r="ALR75" s="54">
        <v>18400</v>
      </c>
      <c r="ALS75" s="54" t="s">
        <v>23</v>
      </c>
      <c r="ALT75" s="54">
        <v>18400</v>
      </c>
      <c r="ALU75" s="54" t="s">
        <v>23</v>
      </c>
      <c r="ALV75" s="54">
        <v>18400</v>
      </c>
      <c r="ALW75" s="54" t="s">
        <v>23</v>
      </c>
      <c r="ALX75" s="54">
        <v>18400</v>
      </c>
      <c r="ALY75" s="54" t="s">
        <v>23</v>
      </c>
      <c r="ALZ75" s="54">
        <v>18400</v>
      </c>
      <c r="AMA75" s="54" t="s">
        <v>23</v>
      </c>
      <c r="AMB75" s="54">
        <v>18400</v>
      </c>
      <c r="AMC75" s="54" t="s">
        <v>23</v>
      </c>
      <c r="AMD75" s="54">
        <v>18400</v>
      </c>
      <c r="AME75" s="54" t="s">
        <v>23</v>
      </c>
      <c r="AMF75" s="54">
        <v>18400</v>
      </c>
      <c r="AMG75" s="54" t="s">
        <v>23</v>
      </c>
      <c r="AMH75" s="54">
        <v>18400</v>
      </c>
      <c r="AMI75" s="54" t="s">
        <v>23</v>
      </c>
      <c r="AMJ75" s="54">
        <v>18400</v>
      </c>
      <c r="AMK75" s="54" t="s">
        <v>23</v>
      </c>
      <c r="AML75" s="54">
        <v>18400</v>
      </c>
      <c r="AMM75" s="54" t="s">
        <v>23</v>
      </c>
      <c r="AMN75" s="54">
        <v>18400</v>
      </c>
      <c r="AMO75" s="54" t="s">
        <v>23</v>
      </c>
      <c r="AMP75" s="54">
        <v>18400</v>
      </c>
      <c r="AMQ75" s="54" t="s">
        <v>23</v>
      </c>
      <c r="AMR75" s="54">
        <v>18400</v>
      </c>
      <c r="AMS75" s="54" t="s">
        <v>23</v>
      </c>
      <c r="AMT75" s="54">
        <v>18400</v>
      </c>
      <c r="AMU75" s="54" t="s">
        <v>23</v>
      </c>
      <c r="AMV75" s="54">
        <v>18400</v>
      </c>
      <c r="AMW75" s="54" t="s">
        <v>23</v>
      </c>
      <c r="AMX75" s="54">
        <v>18400</v>
      </c>
      <c r="AMY75" s="54" t="s">
        <v>23</v>
      </c>
      <c r="AMZ75" s="54">
        <v>18400</v>
      </c>
      <c r="ANA75" s="54" t="s">
        <v>23</v>
      </c>
      <c r="ANB75" s="54">
        <v>18400</v>
      </c>
      <c r="ANC75" s="54" t="s">
        <v>23</v>
      </c>
      <c r="AND75" s="54">
        <v>18400</v>
      </c>
      <c r="ANE75" s="54" t="s">
        <v>23</v>
      </c>
      <c r="ANF75" s="54">
        <v>18400</v>
      </c>
      <c r="ANG75" s="54" t="s">
        <v>23</v>
      </c>
      <c r="ANH75" s="54">
        <v>18400</v>
      </c>
      <c r="ANI75" s="54" t="s">
        <v>23</v>
      </c>
      <c r="ANJ75" s="54">
        <v>18400</v>
      </c>
      <c r="ANK75" s="54" t="s">
        <v>23</v>
      </c>
      <c r="ANL75" s="54">
        <v>18400</v>
      </c>
      <c r="ANM75" s="54" t="s">
        <v>23</v>
      </c>
      <c r="ANN75" s="54">
        <v>18400</v>
      </c>
      <c r="ANO75" s="54" t="s">
        <v>23</v>
      </c>
      <c r="ANP75" s="54">
        <v>18400</v>
      </c>
      <c r="ANQ75" s="54" t="s">
        <v>23</v>
      </c>
      <c r="ANR75" s="54">
        <v>18400</v>
      </c>
      <c r="ANS75" s="54" t="s">
        <v>23</v>
      </c>
      <c r="ANT75" s="54">
        <v>18400</v>
      </c>
      <c r="ANU75" s="54" t="s">
        <v>23</v>
      </c>
      <c r="ANV75" s="54">
        <v>18400</v>
      </c>
      <c r="ANW75" s="54" t="s">
        <v>23</v>
      </c>
      <c r="ANX75" s="54">
        <v>18400</v>
      </c>
      <c r="ANY75" s="54" t="s">
        <v>23</v>
      </c>
      <c r="ANZ75" s="54">
        <v>18400</v>
      </c>
      <c r="AOA75" s="54" t="s">
        <v>23</v>
      </c>
      <c r="AOB75" s="54">
        <v>18400</v>
      </c>
      <c r="AOC75" s="54" t="s">
        <v>23</v>
      </c>
      <c r="AOD75" s="54">
        <v>18400</v>
      </c>
      <c r="AOE75" s="54" t="s">
        <v>23</v>
      </c>
      <c r="AOF75" s="54">
        <v>18400</v>
      </c>
      <c r="AOG75" s="54" t="s">
        <v>23</v>
      </c>
      <c r="AOH75" s="54">
        <v>18400</v>
      </c>
      <c r="AOI75" s="54" t="s">
        <v>23</v>
      </c>
      <c r="AOJ75" s="54">
        <v>18400</v>
      </c>
      <c r="AOK75" s="54" t="s">
        <v>23</v>
      </c>
      <c r="AOL75" s="54">
        <v>18400</v>
      </c>
      <c r="AOM75" s="54" t="s">
        <v>23</v>
      </c>
      <c r="AON75" s="54">
        <v>18400</v>
      </c>
      <c r="AOO75" s="54" t="s">
        <v>23</v>
      </c>
      <c r="AOP75" s="54">
        <v>18400</v>
      </c>
      <c r="AOQ75" s="54" t="s">
        <v>23</v>
      </c>
      <c r="AOR75" s="54">
        <v>18400</v>
      </c>
      <c r="AOS75" s="54" t="s">
        <v>23</v>
      </c>
      <c r="AOT75" s="54">
        <v>18400</v>
      </c>
      <c r="AOU75" s="54" t="s">
        <v>23</v>
      </c>
      <c r="AOV75" s="54">
        <v>18400</v>
      </c>
      <c r="AOW75" s="54" t="s">
        <v>23</v>
      </c>
      <c r="AOX75" s="54">
        <v>18400</v>
      </c>
      <c r="AOY75" s="54" t="s">
        <v>23</v>
      </c>
      <c r="AOZ75" s="54">
        <v>18400</v>
      </c>
      <c r="APA75" s="54" t="s">
        <v>23</v>
      </c>
      <c r="APB75" s="54">
        <v>18400</v>
      </c>
      <c r="APC75" s="54" t="s">
        <v>23</v>
      </c>
      <c r="APD75" s="54">
        <v>18400</v>
      </c>
      <c r="APE75" s="54" t="s">
        <v>23</v>
      </c>
      <c r="APF75" s="54">
        <v>18400</v>
      </c>
      <c r="APG75" s="54" t="s">
        <v>23</v>
      </c>
      <c r="APH75" s="54">
        <v>18400</v>
      </c>
      <c r="API75" s="54" t="s">
        <v>23</v>
      </c>
      <c r="APJ75" s="54">
        <v>18400</v>
      </c>
      <c r="APK75" s="54" t="s">
        <v>23</v>
      </c>
      <c r="APL75" s="54">
        <v>18400</v>
      </c>
      <c r="APM75" s="54" t="s">
        <v>23</v>
      </c>
      <c r="APN75" s="54">
        <v>18400</v>
      </c>
      <c r="APO75" s="54" t="s">
        <v>23</v>
      </c>
      <c r="APP75" s="54">
        <v>18400</v>
      </c>
      <c r="APQ75" s="54" t="s">
        <v>23</v>
      </c>
      <c r="APR75" s="54">
        <v>18400</v>
      </c>
      <c r="APS75" s="54" t="s">
        <v>23</v>
      </c>
      <c r="APT75" s="54">
        <v>18400</v>
      </c>
      <c r="APU75" s="54" t="s">
        <v>23</v>
      </c>
      <c r="APV75" s="54">
        <v>18400</v>
      </c>
      <c r="APW75" s="54" t="s">
        <v>23</v>
      </c>
      <c r="APX75" s="54">
        <v>18400</v>
      </c>
      <c r="APY75" s="54" t="s">
        <v>23</v>
      </c>
      <c r="APZ75" s="54">
        <v>18400</v>
      </c>
      <c r="AQA75" s="54" t="s">
        <v>23</v>
      </c>
      <c r="AQB75" s="54">
        <v>18400</v>
      </c>
      <c r="AQC75" s="54" t="s">
        <v>23</v>
      </c>
      <c r="AQD75" s="54">
        <v>18400</v>
      </c>
      <c r="AQE75" s="54" t="s">
        <v>23</v>
      </c>
      <c r="AQF75" s="54">
        <v>18400</v>
      </c>
      <c r="AQG75" s="54" t="s">
        <v>23</v>
      </c>
      <c r="AQH75" s="54">
        <v>18400</v>
      </c>
      <c r="AQI75" s="54" t="s">
        <v>23</v>
      </c>
      <c r="AQJ75" s="54">
        <v>18400</v>
      </c>
      <c r="AQK75" s="54" t="s">
        <v>23</v>
      </c>
      <c r="AQL75" s="54">
        <v>18400</v>
      </c>
      <c r="AQM75" s="54" t="s">
        <v>23</v>
      </c>
      <c r="AQN75" s="54">
        <v>18400</v>
      </c>
      <c r="AQO75" s="54" t="s">
        <v>23</v>
      </c>
      <c r="AQP75" s="54">
        <v>18400</v>
      </c>
      <c r="AQQ75" s="54" t="s">
        <v>23</v>
      </c>
      <c r="AQR75" s="54">
        <v>18400</v>
      </c>
      <c r="AQS75" s="54" t="s">
        <v>23</v>
      </c>
      <c r="AQT75" s="54">
        <v>18400</v>
      </c>
      <c r="AQU75" s="54" t="s">
        <v>23</v>
      </c>
      <c r="AQV75" s="54">
        <v>18400</v>
      </c>
      <c r="AQW75" s="54" t="s">
        <v>23</v>
      </c>
      <c r="AQX75" s="54">
        <v>18400</v>
      </c>
      <c r="AQY75" s="54" t="s">
        <v>23</v>
      </c>
      <c r="AQZ75" s="54">
        <v>18400</v>
      </c>
      <c r="ARA75" s="54" t="s">
        <v>23</v>
      </c>
      <c r="ARB75" s="54">
        <v>18400</v>
      </c>
      <c r="ARC75" s="54" t="s">
        <v>23</v>
      </c>
      <c r="ARD75" s="54">
        <v>18400</v>
      </c>
      <c r="ARE75" s="54" t="s">
        <v>23</v>
      </c>
      <c r="ARF75" s="54">
        <v>18400</v>
      </c>
      <c r="ARG75" s="54" t="s">
        <v>23</v>
      </c>
      <c r="ARH75" s="54">
        <v>18400</v>
      </c>
      <c r="ARI75" s="54" t="s">
        <v>23</v>
      </c>
      <c r="ARJ75" s="54">
        <v>18400</v>
      </c>
      <c r="ARK75" s="54" t="s">
        <v>23</v>
      </c>
      <c r="ARL75" s="54">
        <v>18400</v>
      </c>
      <c r="ARM75" s="54" t="s">
        <v>23</v>
      </c>
      <c r="ARN75" s="54">
        <v>18400</v>
      </c>
      <c r="ARO75" s="54" t="s">
        <v>23</v>
      </c>
      <c r="ARP75" s="54">
        <v>18400</v>
      </c>
      <c r="ARQ75" s="54" t="s">
        <v>23</v>
      </c>
      <c r="ARR75" s="54">
        <v>18400</v>
      </c>
      <c r="ARS75" s="54" t="s">
        <v>23</v>
      </c>
      <c r="ART75" s="54">
        <v>18400</v>
      </c>
      <c r="ARU75" s="54" t="s">
        <v>23</v>
      </c>
      <c r="ARV75" s="54">
        <v>18400</v>
      </c>
      <c r="ARW75" s="54" t="s">
        <v>23</v>
      </c>
      <c r="ARX75" s="54">
        <v>18400</v>
      </c>
      <c r="ARY75" s="54" t="s">
        <v>23</v>
      </c>
      <c r="ARZ75" s="54">
        <v>18400</v>
      </c>
      <c r="ASA75" s="54" t="s">
        <v>23</v>
      </c>
      <c r="ASB75" s="54">
        <v>18400</v>
      </c>
      <c r="ASC75" s="54" t="s">
        <v>23</v>
      </c>
      <c r="ASD75" s="54">
        <v>18400</v>
      </c>
      <c r="ASE75" s="54" t="s">
        <v>23</v>
      </c>
      <c r="ASF75" s="54">
        <v>18400</v>
      </c>
      <c r="ASG75" s="54" t="s">
        <v>23</v>
      </c>
      <c r="ASH75" s="54">
        <v>18400</v>
      </c>
      <c r="ASI75" s="54" t="s">
        <v>23</v>
      </c>
      <c r="ASJ75" s="54">
        <v>18400</v>
      </c>
      <c r="ASK75" s="54" t="s">
        <v>23</v>
      </c>
      <c r="ASL75" s="54">
        <v>18400</v>
      </c>
      <c r="ASM75" s="54" t="s">
        <v>23</v>
      </c>
      <c r="ASN75" s="54">
        <v>18400</v>
      </c>
      <c r="ASO75" s="54" t="s">
        <v>23</v>
      </c>
      <c r="ASP75" s="54">
        <v>18400</v>
      </c>
      <c r="ASQ75" s="54" t="s">
        <v>23</v>
      </c>
      <c r="ASR75" s="54">
        <v>18400</v>
      </c>
      <c r="ASS75" s="54" t="s">
        <v>23</v>
      </c>
      <c r="AST75" s="54">
        <v>18400</v>
      </c>
      <c r="ASU75" s="54" t="s">
        <v>23</v>
      </c>
      <c r="ASV75" s="54">
        <v>18400</v>
      </c>
      <c r="ASW75" s="54" t="s">
        <v>23</v>
      </c>
      <c r="ASX75" s="54">
        <v>18400</v>
      </c>
      <c r="ASY75" s="54" t="s">
        <v>23</v>
      </c>
      <c r="ASZ75" s="54">
        <v>18400</v>
      </c>
      <c r="ATA75" s="54" t="s">
        <v>23</v>
      </c>
      <c r="ATB75" s="54">
        <v>18400</v>
      </c>
      <c r="ATC75" s="54" t="s">
        <v>23</v>
      </c>
      <c r="ATD75" s="54">
        <v>18400</v>
      </c>
      <c r="ATE75" s="54" t="s">
        <v>23</v>
      </c>
      <c r="ATF75" s="54">
        <v>18400</v>
      </c>
      <c r="ATG75" s="54" t="s">
        <v>23</v>
      </c>
      <c r="ATH75" s="54">
        <v>18400</v>
      </c>
      <c r="ATI75" s="54" t="s">
        <v>23</v>
      </c>
      <c r="ATJ75" s="54">
        <v>18400</v>
      </c>
      <c r="ATK75" s="54" t="s">
        <v>23</v>
      </c>
      <c r="ATL75" s="54">
        <v>18400</v>
      </c>
      <c r="ATM75" s="54" t="s">
        <v>23</v>
      </c>
      <c r="ATN75" s="54">
        <v>18400</v>
      </c>
      <c r="ATO75" s="54" t="s">
        <v>23</v>
      </c>
      <c r="ATP75" s="54">
        <v>18400</v>
      </c>
      <c r="ATQ75" s="54" t="s">
        <v>23</v>
      </c>
      <c r="ATR75" s="54">
        <v>18400</v>
      </c>
      <c r="ATS75" s="54" t="s">
        <v>23</v>
      </c>
      <c r="ATT75" s="54">
        <v>18400</v>
      </c>
      <c r="ATU75" s="54" t="s">
        <v>23</v>
      </c>
      <c r="ATV75" s="54">
        <v>18400</v>
      </c>
      <c r="ATW75" s="54" t="s">
        <v>23</v>
      </c>
      <c r="ATX75" s="54">
        <v>18400</v>
      </c>
      <c r="ATY75" s="54" t="s">
        <v>23</v>
      </c>
      <c r="ATZ75" s="54">
        <v>18400</v>
      </c>
      <c r="AUA75" s="54" t="s">
        <v>23</v>
      </c>
      <c r="AUB75" s="54">
        <v>18400</v>
      </c>
      <c r="AUC75" s="54" t="s">
        <v>23</v>
      </c>
      <c r="AUD75" s="54">
        <v>18400</v>
      </c>
      <c r="AUE75" s="54" t="s">
        <v>23</v>
      </c>
      <c r="AUF75" s="54">
        <v>18400</v>
      </c>
      <c r="AUG75" s="54" t="s">
        <v>23</v>
      </c>
      <c r="AUH75" s="54">
        <v>18400</v>
      </c>
      <c r="AUI75" s="54" t="s">
        <v>23</v>
      </c>
      <c r="AUJ75" s="54">
        <v>18400</v>
      </c>
      <c r="AUK75" s="54" t="s">
        <v>23</v>
      </c>
      <c r="AUL75" s="54">
        <v>18400</v>
      </c>
      <c r="AUM75" s="54" t="s">
        <v>23</v>
      </c>
      <c r="AUN75" s="54">
        <v>18400</v>
      </c>
      <c r="AUO75" s="54" t="s">
        <v>23</v>
      </c>
      <c r="AUP75" s="54">
        <v>18400</v>
      </c>
      <c r="AUQ75" s="54" t="s">
        <v>23</v>
      </c>
      <c r="AUR75" s="54">
        <v>18400</v>
      </c>
      <c r="AUS75" s="54" t="s">
        <v>23</v>
      </c>
      <c r="AUT75" s="54">
        <v>18400</v>
      </c>
      <c r="AUU75" s="54" t="s">
        <v>23</v>
      </c>
      <c r="AUV75" s="54">
        <v>18400</v>
      </c>
      <c r="AUW75" s="54" t="s">
        <v>23</v>
      </c>
      <c r="AUX75" s="54">
        <v>18400</v>
      </c>
      <c r="AUY75" s="54" t="s">
        <v>23</v>
      </c>
      <c r="AUZ75" s="54">
        <v>18400</v>
      </c>
      <c r="AVA75" s="54" t="s">
        <v>23</v>
      </c>
      <c r="AVB75" s="54">
        <v>18400</v>
      </c>
      <c r="AVC75" s="54" t="s">
        <v>23</v>
      </c>
      <c r="AVD75" s="54">
        <v>18400</v>
      </c>
      <c r="AVE75" s="54" t="s">
        <v>23</v>
      </c>
      <c r="AVF75" s="54">
        <v>18400</v>
      </c>
      <c r="AVG75" s="54" t="s">
        <v>23</v>
      </c>
      <c r="AVH75" s="54">
        <v>18400</v>
      </c>
      <c r="AVI75" s="54" t="s">
        <v>23</v>
      </c>
      <c r="AVJ75" s="54">
        <v>18400</v>
      </c>
      <c r="AVK75" s="54" t="s">
        <v>23</v>
      </c>
      <c r="AVL75" s="54">
        <v>18400</v>
      </c>
      <c r="AVM75" s="54" t="s">
        <v>23</v>
      </c>
      <c r="AVN75" s="54">
        <v>18400</v>
      </c>
      <c r="AVO75" s="54" t="s">
        <v>23</v>
      </c>
      <c r="AVP75" s="54">
        <v>18400</v>
      </c>
      <c r="AVQ75" s="54" t="s">
        <v>23</v>
      </c>
      <c r="AVR75" s="54">
        <v>18400</v>
      </c>
      <c r="AVS75" s="54" t="s">
        <v>23</v>
      </c>
      <c r="AVT75" s="54">
        <v>18400</v>
      </c>
      <c r="AVU75" s="54" t="s">
        <v>23</v>
      </c>
      <c r="AVV75" s="54">
        <v>18400</v>
      </c>
      <c r="AVW75" s="54" t="s">
        <v>23</v>
      </c>
      <c r="AVX75" s="54">
        <v>18400</v>
      </c>
      <c r="AVY75" s="54" t="s">
        <v>23</v>
      </c>
      <c r="AVZ75" s="54">
        <v>18400</v>
      </c>
      <c r="AWA75" s="54" t="s">
        <v>23</v>
      </c>
      <c r="AWB75" s="54">
        <v>18400</v>
      </c>
      <c r="AWC75" s="54" t="s">
        <v>23</v>
      </c>
      <c r="AWD75" s="54">
        <v>18400</v>
      </c>
      <c r="AWE75" s="54" t="s">
        <v>23</v>
      </c>
      <c r="AWF75" s="54">
        <v>18400</v>
      </c>
      <c r="AWG75" s="54" t="s">
        <v>23</v>
      </c>
      <c r="AWH75" s="54">
        <v>18400</v>
      </c>
      <c r="AWI75" s="54" t="s">
        <v>23</v>
      </c>
      <c r="AWJ75" s="54">
        <v>18400</v>
      </c>
      <c r="AWK75" s="54" t="s">
        <v>23</v>
      </c>
      <c r="AWL75" s="54">
        <v>18400</v>
      </c>
      <c r="AWM75" s="54" t="s">
        <v>23</v>
      </c>
      <c r="AWN75" s="54">
        <v>18400</v>
      </c>
      <c r="AWO75" s="54" t="s">
        <v>23</v>
      </c>
      <c r="AWP75" s="54">
        <v>18400</v>
      </c>
      <c r="AWQ75" s="54" t="s">
        <v>23</v>
      </c>
      <c r="AWR75" s="54">
        <v>18400</v>
      </c>
      <c r="AWS75" s="54" t="s">
        <v>23</v>
      </c>
      <c r="AWT75" s="54">
        <v>18400</v>
      </c>
      <c r="AWU75" s="54" t="s">
        <v>23</v>
      </c>
      <c r="AWV75" s="54">
        <v>18400</v>
      </c>
      <c r="AWW75" s="54" t="s">
        <v>23</v>
      </c>
      <c r="AWX75" s="54">
        <v>18400</v>
      </c>
      <c r="AWY75" s="54" t="s">
        <v>23</v>
      </c>
      <c r="AWZ75" s="54">
        <v>18400</v>
      </c>
      <c r="AXA75" s="54" t="s">
        <v>23</v>
      </c>
      <c r="AXB75" s="54">
        <v>18400</v>
      </c>
      <c r="AXC75" s="54" t="s">
        <v>23</v>
      </c>
      <c r="AXD75" s="54">
        <v>18400</v>
      </c>
      <c r="AXE75" s="54" t="s">
        <v>23</v>
      </c>
      <c r="AXF75" s="54">
        <v>18400</v>
      </c>
      <c r="AXG75" s="54" t="s">
        <v>23</v>
      </c>
      <c r="AXH75" s="54">
        <v>18400</v>
      </c>
      <c r="AXI75" s="54" t="s">
        <v>23</v>
      </c>
      <c r="AXJ75" s="54">
        <v>18400</v>
      </c>
      <c r="AXK75" s="54" t="s">
        <v>23</v>
      </c>
      <c r="AXL75" s="54">
        <v>18400</v>
      </c>
      <c r="AXM75" s="54" t="s">
        <v>23</v>
      </c>
      <c r="AXN75" s="54">
        <v>18400</v>
      </c>
      <c r="AXO75" s="54" t="s">
        <v>23</v>
      </c>
      <c r="AXP75" s="54">
        <v>18400</v>
      </c>
      <c r="AXQ75" s="54" t="s">
        <v>23</v>
      </c>
      <c r="AXR75" s="54">
        <v>18400</v>
      </c>
      <c r="AXS75" s="54" t="s">
        <v>23</v>
      </c>
      <c r="AXT75" s="54">
        <v>18400</v>
      </c>
      <c r="AXU75" s="54" t="s">
        <v>23</v>
      </c>
      <c r="AXV75" s="54">
        <v>18400</v>
      </c>
      <c r="AXW75" s="54" t="s">
        <v>23</v>
      </c>
      <c r="AXX75" s="54">
        <v>18400</v>
      </c>
      <c r="AXY75" s="54" t="s">
        <v>23</v>
      </c>
      <c r="AXZ75" s="54">
        <v>18400</v>
      </c>
      <c r="AYA75" s="54" t="s">
        <v>23</v>
      </c>
      <c r="AYB75" s="54">
        <v>18400</v>
      </c>
      <c r="AYC75" s="54" t="s">
        <v>23</v>
      </c>
      <c r="AYD75" s="54">
        <v>18400</v>
      </c>
      <c r="AYE75" s="54" t="s">
        <v>23</v>
      </c>
      <c r="AYF75" s="54">
        <v>18400</v>
      </c>
      <c r="AYG75" s="54" t="s">
        <v>23</v>
      </c>
      <c r="AYH75" s="54">
        <v>18400</v>
      </c>
      <c r="AYI75" s="54" t="s">
        <v>23</v>
      </c>
      <c r="AYJ75" s="54">
        <v>18400</v>
      </c>
      <c r="AYK75" s="54" t="s">
        <v>23</v>
      </c>
      <c r="AYL75" s="54">
        <v>18400</v>
      </c>
      <c r="AYM75" s="54" t="s">
        <v>23</v>
      </c>
      <c r="AYN75" s="54">
        <v>18400</v>
      </c>
      <c r="AYO75" s="54" t="s">
        <v>23</v>
      </c>
      <c r="AYP75" s="54">
        <v>18400</v>
      </c>
      <c r="AYQ75" s="54" t="s">
        <v>23</v>
      </c>
      <c r="AYR75" s="54">
        <v>18400</v>
      </c>
      <c r="AYS75" s="54" t="s">
        <v>23</v>
      </c>
      <c r="AYT75" s="54">
        <v>18400</v>
      </c>
      <c r="AYU75" s="54" t="s">
        <v>23</v>
      </c>
      <c r="AYV75" s="54">
        <v>18400</v>
      </c>
      <c r="AYW75" s="54" t="s">
        <v>23</v>
      </c>
      <c r="AYX75" s="54">
        <v>18400</v>
      </c>
      <c r="AYY75" s="54" t="s">
        <v>23</v>
      </c>
      <c r="AYZ75" s="54">
        <v>18400</v>
      </c>
      <c r="AZA75" s="54" t="s">
        <v>23</v>
      </c>
      <c r="AZB75" s="54">
        <v>18400</v>
      </c>
      <c r="AZC75" s="54" t="s">
        <v>23</v>
      </c>
      <c r="AZD75" s="54">
        <v>18400</v>
      </c>
      <c r="AZE75" s="54" t="s">
        <v>23</v>
      </c>
      <c r="AZF75" s="54">
        <v>18400</v>
      </c>
      <c r="AZG75" s="54" t="s">
        <v>23</v>
      </c>
      <c r="AZH75" s="54">
        <v>18400</v>
      </c>
      <c r="AZI75" s="54" t="s">
        <v>23</v>
      </c>
      <c r="AZJ75" s="54">
        <v>18400</v>
      </c>
      <c r="AZK75" s="54" t="s">
        <v>23</v>
      </c>
      <c r="AZL75" s="54">
        <v>18400</v>
      </c>
      <c r="AZM75" s="54" t="s">
        <v>23</v>
      </c>
      <c r="AZN75" s="54">
        <v>18400</v>
      </c>
      <c r="AZO75" s="54" t="s">
        <v>23</v>
      </c>
      <c r="AZP75" s="54">
        <v>18400</v>
      </c>
      <c r="AZQ75" s="54" t="s">
        <v>23</v>
      </c>
      <c r="AZR75" s="54">
        <v>18400</v>
      </c>
      <c r="AZS75" s="54" t="s">
        <v>23</v>
      </c>
      <c r="AZT75" s="54">
        <v>18400</v>
      </c>
      <c r="AZU75" s="54" t="s">
        <v>23</v>
      </c>
      <c r="AZV75" s="54">
        <v>18400</v>
      </c>
      <c r="AZW75" s="54" t="s">
        <v>23</v>
      </c>
      <c r="AZX75" s="54">
        <v>18400</v>
      </c>
      <c r="AZY75" s="54" t="s">
        <v>23</v>
      </c>
      <c r="AZZ75" s="54">
        <v>18400</v>
      </c>
      <c r="BAA75" s="54" t="s">
        <v>23</v>
      </c>
      <c r="BAB75" s="54">
        <v>18400</v>
      </c>
      <c r="BAC75" s="54" t="s">
        <v>23</v>
      </c>
      <c r="BAD75" s="54">
        <v>18400</v>
      </c>
      <c r="BAE75" s="54" t="s">
        <v>23</v>
      </c>
      <c r="BAF75" s="54">
        <v>18400</v>
      </c>
      <c r="BAG75" s="54" t="s">
        <v>23</v>
      </c>
      <c r="BAH75" s="54">
        <v>18400</v>
      </c>
      <c r="BAI75" s="54" t="s">
        <v>23</v>
      </c>
      <c r="BAJ75" s="54">
        <v>18400</v>
      </c>
      <c r="BAK75" s="54" t="s">
        <v>23</v>
      </c>
      <c r="BAL75" s="54">
        <v>18400</v>
      </c>
      <c r="BAM75" s="54" t="s">
        <v>23</v>
      </c>
      <c r="BAN75" s="54">
        <v>18400</v>
      </c>
      <c r="BAO75" s="54" t="s">
        <v>23</v>
      </c>
      <c r="BAP75" s="54">
        <v>18400</v>
      </c>
      <c r="BAQ75" s="54" t="s">
        <v>23</v>
      </c>
      <c r="BAR75" s="54">
        <v>18400</v>
      </c>
      <c r="BAS75" s="54" t="s">
        <v>23</v>
      </c>
      <c r="BAT75" s="54">
        <v>18400</v>
      </c>
      <c r="BAU75" s="54" t="s">
        <v>23</v>
      </c>
      <c r="BAV75" s="54">
        <v>18400</v>
      </c>
      <c r="BAW75" s="54" t="s">
        <v>23</v>
      </c>
      <c r="BAX75" s="54">
        <v>18400</v>
      </c>
      <c r="BAY75" s="54" t="s">
        <v>23</v>
      </c>
      <c r="BAZ75" s="54">
        <v>18400</v>
      </c>
      <c r="BBA75" s="54" t="s">
        <v>23</v>
      </c>
      <c r="BBB75" s="54">
        <v>18400</v>
      </c>
      <c r="BBC75" s="54" t="s">
        <v>23</v>
      </c>
      <c r="BBD75" s="54">
        <v>18400</v>
      </c>
      <c r="BBE75" s="54" t="s">
        <v>23</v>
      </c>
      <c r="BBF75" s="54">
        <v>18400</v>
      </c>
      <c r="BBG75" s="54" t="s">
        <v>23</v>
      </c>
      <c r="BBH75" s="54">
        <v>18400</v>
      </c>
      <c r="BBI75" s="54" t="s">
        <v>23</v>
      </c>
      <c r="BBJ75" s="54">
        <v>18400</v>
      </c>
      <c r="BBK75" s="54" t="s">
        <v>23</v>
      </c>
      <c r="BBL75" s="54">
        <v>18400</v>
      </c>
      <c r="BBM75" s="54" t="s">
        <v>23</v>
      </c>
      <c r="BBN75" s="54">
        <v>18400</v>
      </c>
      <c r="BBO75" s="54" t="s">
        <v>23</v>
      </c>
      <c r="BBP75" s="54">
        <v>18400</v>
      </c>
      <c r="BBQ75" s="54" t="s">
        <v>23</v>
      </c>
      <c r="BBR75" s="54">
        <v>18400</v>
      </c>
      <c r="BBS75" s="54" t="s">
        <v>23</v>
      </c>
      <c r="BBT75" s="54">
        <v>18400</v>
      </c>
      <c r="BBU75" s="54" t="s">
        <v>23</v>
      </c>
      <c r="BBV75" s="54">
        <v>18400</v>
      </c>
      <c r="BBW75" s="54" t="s">
        <v>23</v>
      </c>
      <c r="BBX75" s="54">
        <v>18400</v>
      </c>
      <c r="BBY75" s="54" t="s">
        <v>23</v>
      </c>
      <c r="BBZ75" s="54">
        <v>18400</v>
      </c>
      <c r="BCA75" s="54" t="s">
        <v>23</v>
      </c>
      <c r="BCB75" s="54">
        <v>18400</v>
      </c>
      <c r="BCC75" s="54" t="s">
        <v>23</v>
      </c>
      <c r="BCD75" s="54">
        <v>18400</v>
      </c>
      <c r="BCE75" s="54" t="s">
        <v>23</v>
      </c>
      <c r="BCF75" s="54">
        <v>18400</v>
      </c>
      <c r="BCG75" s="54" t="s">
        <v>23</v>
      </c>
      <c r="BCH75" s="54">
        <v>18400</v>
      </c>
      <c r="BCI75" s="54" t="s">
        <v>23</v>
      </c>
      <c r="BCJ75" s="54">
        <v>18400</v>
      </c>
      <c r="BCK75" s="54" t="s">
        <v>23</v>
      </c>
      <c r="BCL75" s="54">
        <v>18400</v>
      </c>
      <c r="BCM75" s="54" t="s">
        <v>23</v>
      </c>
      <c r="BCN75" s="54">
        <v>18400</v>
      </c>
      <c r="BCO75" s="54" t="s">
        <v>23</v>
      </c>
      <c r="BCP75" s="54">
        <v>18400</v>
      </c>
      <c r="BCQ75" s="54" t="s">
        <v>23</v>
      </c>
      <c r="BCR75" s="54">
        <v>18400</v>
      </c>
      <c r="BCS75" s="54" t="s">
        <v>23</v>
      </c>
      <c r="BCT75" s="54">
        <v>18400</v>
      </c>
      <c r="BCU75" s="54" t="s">
        <v>23</v>
      </c>
      <c r="BCV75" s="54">
        <v>18400</v>
      </c>
      <c r="BCW75" s="54" t="s">
        <v>23</v>
      </c>
      <c r="BCX75" s="54">
        <v>18400</v>
      </c>
      <c r="BCY75" s="54" t="s">
        <v>23</v>
      </c>
      <c r="BCZ75" s="54">
        <v>18400</v>
      </c>
      <c r="BDA75" s="54" t="s">
        <v>23</v>
      </c>
      <c r="BDB75" s="54">
        <v>18400</v>
      </c>
      <c r="BDC75" s="54" t="s">
        <v>23</v>
      </c>
      <c r="BDD75" s="54">
        <v>18400</v>
      </c>
      <c r="BDE75" s="54" t="s">
        <v>23</v>
      </c>
      <c r="BDF75" s="54">
        <v>18400</v>
      </c>
      <c r="BDG75" s="54" t="s">
        <v>23</v>
      </c>
      <c r="BDH75" s="54">
        <v>18400</v>
      </c>
      <c r="BDI75" s="54" t="s">
        <v>23</v>
      </c>
      <c r="BDJ75" s="54">
        <v>18400</v>
      </c>
      <c r="BDK75" s="54" t="s">
        <v>23</v>
      </c>
      <c r="BDL75" s="54">
        <v>18400</v>
      </c>
      <c r="BDM75" s="54" t="s">
        <v>23</v>
      </c>
      <c r="BDN75" s="54">
        <v>18400</v>
      </c>
      <c r="BDO75" s="54" t="s">
        <v>23</v>
      </c>
      <c r="BDP75" s="54">
        <v>18400</v>
      </c>
      <c r="BDQ75" s="54" t="s">
        <v>23</v>
      </c>
      <c r="BDR75" s="54">
        <v>18400</v>
      </c>
      <c r="BDS75" s="54" t="s">
        <v>23</v>
      </c>
      <c r="BDT75" s="54">
        <v>18400</v>
      </c>
      <c r="BDU75" s="54" t="s">
        <v>23</v>
      </c>
      <c r="BDV75" s="54">
        <v>18400</v>
      </c>
      <c r="BDW75" s="54" t="s">
        <v>23</v>
      </c>
      <c r="BDX75" s="54">
        <v>18400</v>
      </c>
      <c r="BDY75" s="54" t="s">
        <v>23</v>
      </c>
      <c r="BDZ75" s="54">
        <v>18400</v>
      </c>
      <c r="BEA75" s="54" t="s">
        <v>23</v>
      </c>
      <c r="BEB75" s="54">
        <v>18400</v>
      </c>
      <c r="BEC75" s="54" t="s">
        <v>23</v>
      </c>
      <c r="BED75" s="54">
        <v>18400</v>
      </c>
      <c r="BEE75" s="54" t="s">
        <v>23</v>
      </c>
      <c r="BEF75" s="54">
        <v>18400</v>
      </c>
      <c r="BEG75" s="54" t="s">
        <v>23</v>
      </c>
      <c r="BEH75" s="54">
        <v>18400</v>
      </c>
      <c r="BEI75" s="54" t="s">
        <v>23</v>
      </c>
      <c r="BEJ75" s="54">
        <v>18400</v>
      </c>
      <c r="BEK75" s="54" t="s">
        <v>23</v>
      </c>
      <c r="BEL75" s="54">
        <v>18400</v>
      </c>
      <c r="BEM75" s="54" t="s">
        <v>23</v>
      </c>
      <c r="BEN75" s="54">
        <v>18400</v>
      </c>
      <c r="BEO75" s="54" t="s">
        <v>23</v>
      </c>
      <c r="BEP75" s="54">
        <v>18400</v>
      </c>
      <c r="BEQ75" s="54" t="s">
        <v>23</v>
      </c>
      <c r="BER75" s="54">
        <v>18400</v>
      </c>
      <c r="BES75" s="54" t="s">
        <v>23</v>
      </c>
      <c r="BET75" s="54">
        <v>18400</v>
      </c>
      <c r="BEU75" s="54" t="s">
        <v>23</v>
      </c>
      <c r="BEV75" s="54">
        <v>18400</v>
      </c>
      <c r="BEW75" s="54" t="s">
        <v>23</v>
      </c>
      <c r="BEX75" s="54">
        <v>18400</v>
      </c>
      <c r="BEY75" s="54" t="s">
        <v>23</v>
      </c>
      <c r="BEZ75" s="54">
        <v>18400</v>
      </c>
      <c r="BFA75" s="54" t="s">
        <v>23</v>
      </c>
      <c r="BFB75" s="54">
        <v>18400</v>
      </c>
      <c r="BFC75" s="54" t="s">
        <v>23</v>
      </c>
      <c r="BFD75" s="54">
        <v>18400</v>
      </c>
      <c r="BFE75" s="54" t="s">
        <v>23</v>
      </c>
      <c r="BFF75" s="54">
        <v>18400</v>
      </c>
      <c r="BFG75" s="54" t="s">
        <v>23</v>
      </c>
      <c r="BFH75" s="54">
        <v>18400</v>
      </c>
      <c r="BFI75" s="54" t="s">
        <v>23</v>
      </c>
      <c r="BFJ75" s="54">
        <v>18400</v>
      </c>
      <c r="BFK75" s="54" t="s">
        <v>23</v>
      </c>
      <c r="BFL75" s="54">
        <v>18400</v>
      </c>
      <c r="BFM75" s="54" t="s">
        <v>23</v>
      </c>
      <c r="BFN75" s="54">
        <v>18400</v>
      </c>
      <c r="BFO75" s="54" t="s">
        <v>23</v>
      </c>
      <c r="BFP75" s="54">
        <v>18400</v>
      </c>
      <c r="BFQ75" s="54" t="s">
        <v>23</v>
      </c>
      <c r="BFR75" s="54">
        <v>18400</v>
      </c>
      <c r="BFS75" s="54" t="s">
        <v>23</v>
      </c>
      <c r="BFT75" s="54">
        <v>18400</v>
      </c>
      <c r="BFU75" s="54" t="s">
        <v>23</v>
      </c>
      <c r="BFV75" s="54">
        <v>18400</v>
      </c>
      <c r="BFW75" s="54" t="s">
        <v>23</v>
      </c>
      <c r="BFX75" s="54">
        <v>18400</v>
      </c>
      <c r="BFY75" s="54" t="s">
        <v>23</v>
      </c>
      <c r="BFZ75" s="54">
        <v>18400</v>
      </c>
      <c r="BGA75" s="54" t="s">
        <v>23</v>
      </c>
      <c r="BGB75" s="54">
        <v>18400</v>
      </c>
      <c r="BGC75" s="54" t="s">
        <v>23</v>
      </c>
      <c r="BGD75" s="54">
        <v>18400</v>
      </c>
      <c r="BGE75" s="54" t="s">
        <v>23</v>
      </c>
      <c r="BGF75" s="54">
        <v>18400</v>
      </c>
      <c r="BGG75" s="54" t="s">
        <v>23</v>
      </c>
      <c r="BGH75" s="54">
        <v>18400</v>
      </c>
      <c r="BGI75" s="54" t="s">
        <v>23</v>
      </c>
      <c r="BGJ75" s="54">
        <v>18400</v>
      </c>
      <c r="BGK75" s="54" t="s">
        <v>23</v>
      </c>
      <c r="BGL75" s="54">
        <v>18400</v>
      </c>
      <c r="BGM75" s="54" t="s">
        <v>23</v>
      </c>
      <c r="BGN75" s="54">
        <v>18400</v>
      </c>
      <c r="BGO75" s="54" t="s">
        <v>23</v>
      </c>
      <c r="BGP75" s="54">
        <v>18400</v>
      </c>
      <c r="BGQ75" s="54" t="s">
        <v>23</v>
      </c>
      <c r="BGR75" s="54">
        <v>18400</v>
      </c>
      <c r="BGS75" s="54" t="s">
        <v>23</v>
      </c>
      <c r="BGT75" s="54">
        <v>18400</v>
      </c>
      <c r="BGU75" s="54" t="s">
        <v>23</v>
      </c>
      <c r="BGV75" s="54">
        <v>18400</v>
      </c>
      <c r="BGW75" s="54" t="s">
        <v>23</v>
      </c>
      <c r="BGX75" s="54">
        <v>18400</v>
      </c>
      <c r="BGY75" s="54" t="s">
        <v>23</v>
      </c>
      <c r="BGZ75" s="54">
        <v>18400</v>
      </c>
      <c r="BHA75" s="54" t="s">
        <v>23</v>
      </c>
      <c r="BHB75" s="54">
        <v>18400</v>
      </c>
      <c r="BHC75" s="54" t="s">
        <v>23</v>
      </c>
      <c r="BHD75" s="54">
        <v>18400</v>
      </c>
      <c r="BHE75" s="54" t="s">
        <v>23</v>
      </c>
      <c r="BHF75" s="54">
        <v>18400</v>
      </c>
      <c r="BHG75" s="54" t="s">
        <v>23</v>
      </c>
      <c r="BHH75" s="54">
        <v>18400</v>
      </c>
      <c r="BHI75" s="54" t="s">
        <v>23</v>
      </c>
      <c r="BHJ75" s="54">
        <v>18400</v>
      </c>
      <c r="BHK75" s="54" t="s">
        <v>23</v>
      </c>
      <c r="BHL75" s="54">
        <v>18400</v>
      </c>
      <c r="BHM75" s="54" t="s">
        <v>23</v>
      </c>
      <c r="BHN75" s="54">
        <v>18400</v>
      </c>
      <c r="BHO75" s="54" t="s">
        <v>23</v>
      </c>
      <c r="BHP75" s="54">
        <v>18400</v>
      </c>
      <c r="BHQ75" s="54" t="s">
        <v>23</v>
      </c>
      <c r="BHR75" s="54">
        <v>18400</v>
      </c>
      <c r="BHS75" s="54" t="s">
        <v>23</v>
      </c>
      <c r="BHT75" s="54">
        <v>18400</v>
      </c>
      <c r="BHU75" s="54" t="s">
        <v>23</v>
      </c>
      <c r="BHV75" s="54">
        <v>18400</v>
      </c>
      <c r="BHW75" s="54" t="s">
        <v>23</v>
      </c>
      <c r="BHX75" s="54">
        <v>18400</v>
      </c>
      <c r="BHY75" s="54" t="s">
        <v>23</v>
      </c>
      <c r="BHZ75" s="54">
        <v>18400</v>
      </c>
      <c r="BIA75" s="54" t="s">
        <v>23</v>
      </c>
      <c r="BIB75" s="54">
        <v>18400</v>
      </c>
      <c r="BIC75" s="54" t="s">
        <v>23</v>
      </c>
      <c r="BID75" s="54">
        <v>18400</v>
      </c>
      <c r="BIE75" s="54" t="s">
        <v>23</v>
      </c>
      <c r="BIF75" s="54">
        <v>18400</v>
      </c>
      <c r="BIG75" s="54" t="s">
        <v>23</v>
      </c>
      <c r="BIH75" s="54">
        <v>18400</v>
      </c>
      <c r="BII75" s="54" t="s">
        <v>23</v>
      </c>
      <c r="BIJ75" s="54">
        <v>18400</v>
      </c>
      <c r="BIK75" s="54" t="s">
        <v>23</v>
      </c>
      <c r="BIL75" s="54">
        <v>18400</v>
      </c>
      <c r="BIM75" s="54" t="s">
        <v>23</v>
      </c>
      <c r="BIN75" s="54">
        <v>18400</v>
      </c>
      <c r="BIO75" s="54" t="s">
        <v>23</v>
      </c>
      <c r="BIP75" s="54">
        <v>18400</v>
      </c>
      <c r="BIQ75" s="54" t="s">
        <v>23</v>
      </c>
      <c r="BIR75" s="54">
        <v>18400</v>
      </c>
      <c r="BIS75" s="54" t="s">
        <v>23</v>
      </c>
      <c r="BIT75" s="54">
        <v>18400</v>
      </c>
      <c r="BIU75" s="54" t="s">
        <v>23</v>
      </c>
      <c r="BIV75" s="54">
        <v>18400</v>
      </c>
      <c r="BIW75" s="54" t="s">
        <v>23</v>
      </c>
      <c r="BIX75" s="54">
        <v>18400</v>
      </c>
      <c r="BIY75" s="54" t="s">
        <v>23</v>
      </c>
      <c r="BIZ75" s="54">
        <v>18400</v>
      </c>
      <c r="BJA75" s="54" t="s">
        <v>23</v>
      </c>
      <c r="BJB75" s="54">
        <v>18400</v>
      </c>
      <c r="BJC75" s="54" t="s">
        <v>23</v>
      </c>
      <c r="BJD75" s="54">
        <v>18400</v>
      </c>
      <c r="BJE75" s="54" t="s">
        <v>23</v>
      </c>
      <c r="BJF75" s="54">
        <v>18400</v>
      </c>
      <c r="BJG75" s="54" t="s">
        <v>23</v>
      </c>
      <c r="BJH75" s="54">
        <v>18400</v>
      </c>
      <c r="BJI75" s="54" t="s">
        <v>23</v>
      </c>
      <c r="BJJ75" s="54">
        <v>18400</v>
      </c>
      <c r="BJK75" s="54" t="s">
        <v>23</v>
      </c>
      <c r="BJL75" s="54">
        <v>18400</v>
      </c>
      <c r="BJM75" s="54" t="s">
        <v>23</v>
      </c>
      <c r="BJN75" s="54">
        <v>18400</v>
      </c>
      <c r="BJO75" s="54" t="s">
        <v>23</v>
      </c>
      <c r="BJP75" s="54">
        <v>18400</v>
      </c>
      <c r="BJQ75" s="54" t="s">
        <v>23</v>
      </c>
      <c r="BJR75" s="54">
        <v>18400</v>
      </c>
      <c r="BJS75" s="54" t="s">
        <v>23</v>
      </c>
      <c r="BJT75" s="54">
        <v>18400</v>
      </c>
      <c r="BJU75" s="54" t="s">
        <v>23</v>
      </c>
      <c r="BJV75" s="54">
        <v>18400</v>
      </c>
      <c r="BJW75" s="54" t="s">
        <v>23</v>
      </c>
      <c r="BJX75" s="54">
        <v>18400</v>
      </c>
      <c r="BJY75" s="54" t="s">
        <v>23</v>
      </c>
      <c r="BJZ75" s="54">
        <v>18400</v>
      </c>
      <c r="BKA75" s="54" t="s">
        <v>23</v>
      </c>
      <c r="BKB75" s="54">
        <v>18400</v>
      </c>
      <c r="BKC75" s="54" t="s">
        <v>23</v>
      </c>
      <c r="BKD75" s="54">
        <v>18400</v>
      </c>
      <c r="BKE75" s="54" t="s">
        <v>23</v>
      </c>
      <c r="BKF75" s="54">
        <v>18400</v>
      </c>
      <c r="BKG75" s="54" t="s">
        <v>23</v>
      </c>
      <c r="BKH75" s="54">
        <v>18400</v>
      </c>
      <c r="BKI75" s="54" t="s">
        <v>23</v>
      </c>
      <c r="BKJ75" s="54">
        <v>18400</v>
      </c>
      <c r="BKK75" s="54" t="s">
        <v>23</v>
      </c>
      <c r="BKL75" s="54">
        <v>18400</v>
      </c>
      <c r="BKM75" s="54" t="s">
        <v>23</v>
      </c>
      <c r="BKN75" s="54">
        <v>18400</v>
      </c>
      <c r="BKO75" s="54" t="s">
        <v>23</v>
      </c>
      <c r="BKP75" s="54">
        <v>18400</v>
      </c>
      <c r="BKQ75" s="54" t="s">
        <v>23</v>
      </c>
      <c r="BKR75" s="54">
        <v>18400</v>
      </c>
      <c r="BKS75" s="54" t="s">
        <v>23</v>
      </c>
      <c r="BKT75" s="54">
        <v>18400</v>
      </c>
      <c r="BKU75" s="54" t="s">
        <v>23</v>
      </c>
      <c r="BKV75" s="54">
        <v>18400</v>
      </c>
      <c r="BKW75" s="54" t="s">
        <v>23</v>
      </c>
      <c r="BKX75" s="54">
        <v>18400</v>
      </c>
      <c r="BKY75" s="54" t="s">
        <v>23</v>
      </c>
      <c r="BKZ75" s="54">
        <v>18400</v>
      </c>
      <c r="BLA75" s="54" t="s">
        <v>23</v>
      </c>
      <c r="BLB75" s="54">
        <v>18400</v>
      </c>
      <c r="BLC75" s="54" t="s">
        <v>23</v>
      </c>
      <c r="BLD75" s="54">
        <v>18400</v>
      </c>
      <c r="BLE75" s="54" t="s">
        <v>23</v>
      </c>
      <c r="BLF75" s="54">
        <v>18400</v>
      </c>
      <c r="BLG75" s="54" t="s">
        <v>23</v>
      </c>
      <c r="BLH75" s="54">
        <v>18400</v>
      </c>
      <c r="BLI75" s="54" t="s">
        <v>23</v>
      </c>
      <c r="BLJ75" s="54">
        <v>18400</v>
      </c>
      <c r="BLK75" s="54" t="s">
        <v>23</v>
      </c>
      <c r="BLL75" s="54">
        <v>18400</v>
      </c>
      <c r="BLM75" s="54" t="s">
        <v>23</v>
      </c>
      <c r="BLN75" s="54">
        <v>18400</v>
      </c>
      <c r="BLO75" s="54" t="s">
        <v>23</v>
      </c>
      <c r="BLP75" s="54">
        <v>18400</v>
      </c>
      <c r="BLQ75" s="54" t="s">
        <v>23</v>
      </c>
      <c r="BLR75" s="54">
        <v>18400</v>
      </c>
      <c r="BLS75" s="54" t="s">
        <v>23</v>
      </c>
      <c r="BLT75" s="54">
        <v>18400</v>
      </c>
      <c r="BLU75" s="54" t="s">
        <v>23</v>
      </c>
      <c r="BLV75" s="54">
        <v>18400</v>
      </c>
      <c r="BLW75" s="54" t="s">
        <v>23</v>
      </c>
      <c r="BLX75" s="54">
        <v>18400</v>
      </c>
      <c r="BLY75" s="54" t="s">
        <v>23</v>
      </c>
      <c r="BLZ75" s="54">
        <v>18400</v>
      </c>
      <c r="BMA75" s="54" t="s">
        <v>23</v>
      </c>
      <c r="BMB75" s="54">
        <v>18400</v>
      </c>
      <c r="BMC75" s="54" t="s">
        <v>23</v>
      </c>
      <c r="BMD75" s="54">
        <v>18400</v>
      </c>
      <c r="BME75" s="54" t="s">
        <v>23</v>
      </c>
      <c r="BMF75" s="54">
        <v>18400</v>
      </c>
      <c r="BMG75" s="54" t="s">
        <v>23</v>
      </c>
      <c r="BMH75" s="54">
        <v>18400</v>
      </c>
      <c r="BMI75" s="54" t="s">
        <v>23</v>
      </c>
      <c r="BMJ75" s="54">
        <v>18400</v>
      </c>
      <c r="BMK75" s="54" t="s">
        <v>23</v>
      </c>
      <c r="BML75" s="54">
        <v>18400</v>
      </c>
      <c r="BMM75" s="54" t="s">
        <v>23</v>
      </c>
      <c r="BMN75" s="54">
        <v>18400</v>
      </c>
      <c r="BMO75" s="54" t="s">
        <v>23</v>
      </c>
      <c r="BMP75" s="54">
        <v>18400</v>
      </c>
      <c r="BMQ75" s="54" t="s">
        <v>23</v>
      </c>
      <c r="BMR75" s="54">
        <v>18400</v>
      </c>
      <c r="BMS75" s="54" t="s">
        <v>23</v>
      </c>
      <c r="BMT75" s="54">
        <v>18400</v>
      </c>
      <c r="BMU75" s="54" t="s">
        <v>23</v>
      </c>
      <c r="BMV75" s="54">
        <v>18400</v>
      </c>
      <c r="BMW75" s="54" t="s">
        <v>23</v>
      </c>
      <c r="BMX75" s="54">
        <v>18400</v>
      </c>
      <c r="BMY75" s="54" t="s">
        <v>23</v>
      </c>
      <c r="BMZ75" s="54">
        <v>18400</v>
      </c>
      <c r="BNA75" s="54" t="s">
        <v>23</v>
      </c>
      <c r="BNB75" s="54">
        <v>18400</v>
      </c>
      <c r="BNC75" s="54" t="s">
        <v>23</v>
      </c>
      <c r="BND75" s="54">
        <v>18400</v>
      </c>
      <c r="BNE75" s="54" t="s">
        <v>23</v>
      </c>
      <c r="BNF75" s="54">
        <v>18400</v>
      </c>
      <c r="BNG75" s="54" t="s">
        <v>23</v>
      </c>
      <c r="BNH75" s="54">
        <v>18400</v>
      </c>
      <c r="BNI75" s="54" t="s">
        <v>23</v>
      </c>
      <c r="BNJ75" s="54">
        <v>18400</v>
      </c>
      <c r="BNK75" s="54" t="s">
        <v>23</v>
      </c>
      <c r="BNL75" s="54">
        <v>18400</v>
      </c>
      <c r="BNM75" s="54" t="s">
        <v>23</v>
      </c>
      <c r="BNN75" s="54">
        <v>18400</v>
      </c>
      <c r="BNO75" s="54" t="s">
        <v>23</v>
      </c>
      <c r="BNP75" s="54">
        <v>18400</v>
      </c>
      <c r="BNQ75" s="54" t="s">
        <v>23</v>
      </c>
      <c r="BNR75" s="54">
        <v>18400</v>
      </c>
      <c r="BNS75" s="54" t="s">
        <v>23</v>
      </c>
      <c r="BNT75" s="54">
        <v>18400</v>
      </c>
      <c r="BNU75" s="54" t="s">
        <v>23</v>
      </c>
      <c r="BNV75" s="54">
        <v>18400</v>
      </c>
      <c r="BNW75" s="54" t="s">
        <v>23</v>
      </c>
      <c r="BNX75" s="54">
        <v>18400</v>
      </c>
      <c r="BNY75" s="54" t="s">
        <v>23</v>
      </c>
      <c r="BNZ75" s="54">
        <v>18400</v>
      </c>
      <c r="BOA75" s="54" t="s">
        <v>23</v>
      </c>
      <c r="BOB75" s="54">
        <v>18400</v>
      </c>
      <c r="BOC75" s="54" t="s">
        <v>23</v>
      </c>
      <c r="BOD75" s="54">
        <v>18400</v>
      </c>
      <c r="BOE75" s="54" t="s">
        <v>23</v>
      </c>
      <c r="BOF75" s="54">
        <v>18400</v>
      </c>
      <c r="BOG75" s="54" t="s">
        <v>23</v>
      </c>
      <c r="BOH75" s="54">
        <v>18400</v>
      </c>
      <c r="BOI75" s="54" t="s">
        <v>23</v>
      </c>
      <c r="BOJ75" s="54">
        <v>18400</v>
      </c>
      <c r="BOK75" s="54" t="s">
        <v>23</v>
      </c>
      <c r="BOL75" s="54">
        <v>18400</v>
      </c>
      <c r="BOM75" s="54" t="s">
        <v>23</v>
      </c>
      <c r="BON75" s="54">
        <v>18400</v>
      </c>
      <c r="BOO75" s="54" t="s">
        <v>23</v>
      </c>
      <c r="BOP75" s="54">
        <v>18400</v>
      </c>
      <c r="BOQ75" s="54" t="s">
        <v>23</v>
      </c>
      <c r="BOR75" s="54">
        <v>18400</v>
      </c>
      <c r="BOS75" s="54" t="s">
        <v>23</v>
      </c>
      <c r="BOT75" s="54">
        <v>18400</v>
      </c>
      <c r="BOU75" s="54" t="s">
        <v>23</v>
      </c>
      <c r="BOV75" s="54">
        <v>18400</v>
      </c>
      <c r="BOW75" s="54" t="s">
        <v>23</v>
      </c>
      <c r="BOX75" s="54">
        <v>18400</v>
      </c>
      <c r="BOY75" s="54" t="s">
        <v>23</v>
      </c>
      <c r="BOZ75" s="54">
        <v>18400</v>
      </c>
      <c r="BPA75" s="54" t="s">
        <v>23</v>
      </c>
      <c r="BPB75" s="54">
        <v>18400</v>
      </c>
      <c r="BPC75" s="54" t="s">
        <v>23</v>
      </c>
      <c r="BPD75" s="54">
        <v>18400</v>
      </c>
      <c r="BPE75" s="54" t="s">
        <v>23</v>
      </c>
      <c r="BPF75" s="54">
        <v>18400</v>
      </c>
      <c r="BPG75" s="54" t="s">
        <v>23</v>
      </c>
      <c r="BPH75" s="54">
        <v>18400</v>
      </c>
      <c r="BPI75" s="54" t="s">
        <v>23</v>
      </c>
      <c r="BPJ75" s="54">
        <v>18400</v>
      </c>
      <c r="BPK75" s="54" t="s">
        <v>23</v>
      </c>
      <c r="BPL75" s="54">
        <v>18400</v>
      </c>
      <c r="BPM75" s="54" t="s">
        <v>23</v>
      </c>
      <c r="BPN75" s="54">
        <v>18400</v>
      </c>
      <c r="BPO75" s="54" t="s">
        <v>23</v>
      </c>
      <c r="BPP75" s="54">
        <v>18400</v>
      </c>
      <c r="BPQ75" s="54" t="s">
        <v>23</v>
      </c>
      <c r="BPR75" s="54">
        <v>18400</v>
      </c>
      <c r="BPS75" s="54" t="s">
        <v>23</v>
      </c>
      <c r="BPT75" s="54">
        <v>18400</v>
      </c>
      <c r="BPU75" s="54" t="s">
        <v>23</v>
      </c>
      <c r="BPV75" s="54">
        <v>18400</v>
      </c>
      <c r="BPW75" s="54" t="s">
        <v>23</v>
      </c>
      <c r="BPX75" s="54">
        <v>18400</v>
      </c>
      <c r="BPY75" s="54" t="s">
        <v>23</v>
      </c>
      <c r="BPZ75" s="54">
        <v>18400</v>
      </c>
      <c r="BQA75" s="54" t="s">
        <v>23</v>
      </c>
      <c r="BQB75" s="54">
        <v>18400</v>
      </c>
      <c r="BQC75" s="54" t="s">
        <v>23</v>
      </c>
      <c r="BQD75" s="54">
        <v>18400</v>
      </c>
      <c r="BQE75" s="54" t="s">
        <v>23</v>
      </c>
      <c r="BQF75" s="54">
        <v>18400</v>
      </c>
      <c r="BQG75" s="54" t="s">
        <v>23</v>
      </c>
      <c r="BQH75" s="54">
        <v>18400</v>
      </c>
      <c r="BQI75" s="54" t="s">
        <v>23</v>
      </c>
      <c r="BQJ75" s="54">
        <v>18400</v>
      </c>
      <c r="BQK75" s="54" t="s">
        <v>23</v>
      </c>
      <c r="BQL75" s="54">
        <v>18400</v>
      </c>
      <c r="BQM75" s="54" t="s">
        <v>23</v>
      </c>
      <c r="BQN75" s="54">
        <v>18400</v>
      </c>
      <c r="BQO75" s="54" t="s">
        <v>23</v>
      </c>
      <c r="BQP75" s="54">
        <v>18400</v>
      </c>
      <c r="BQQ75" s="54" t="s">
        <v>23</v>
      </c>
      <c r="BQR75" s="54">
        <v>18400</v>
      </c>
      <c r="BQS75" s="54" t="s">
        <v>23</v>
      </c>
      <c r="BQT75" s="54">
        <v>18400</v>
      </c>
      <c r="BQU75" s="54" t="s">
        <v>23</v>
      </c>
      <c r="BQV75" s="54">
        <v>18400</v>
      </c>
      <c r="BQW75" s="54" t="s">
        <v>23</v>
      </c>
      <c r="BQX75" s="54">
        <v>18400</v>
      </c>
      <c r="BQY75" s="54" t="s">
        <v>23</v>
      </c>
      <c r="BQZ75" s="54">
        <v>18400</v>
      </c>
      <c r="BRA75" s="54" t="s">
        <v>23</v>
      </c>
      <c r="BRB75" s="54">
        <v>18400</v>
      </c>
      <c r="BRC75" s="54" t="s">
        <v>23</v>
      </c>
      <c r="BRD75" s="54">
        <v>18400</v>
      </c>
      <c r="BRE75" s="54" t="s">
        <v>23</v>
      </c>
      <c r="BRF75" s="54">
        <v>18400</v>
      </c>
      <c r="BRG75" s="54" t="s">
        <v>23</v>
      </c>
      <c r="BRH75" s="54">
        <v>18400</v>
      </c>
      <c r="BRI75" s="54" t="s">
        <v>23</v>
      </c>
      <c r="BRJ75" s="54">
        <v>18400</v>
      </c>
      <c r="BRK75" s="54" t="s">
        <v>23</v>
      </c>
      <c r="BRL75" s="54">
        <v>18400</v>
      </c>
      <c r="BRM75" s="54" t="s">
        <v>23</v>
      </c>
      <c r="BRN75" s="54">
        <v>18400</v>
      </c>
      <c r="BRO75" s="54" t="s">
        <v>23</v>
      </c>
      <c r="BRP75" s="54">
        <v>18400</v>
      </c>
      <c r="BRQ75" s="54" t="s">
        <v>23</v>
      </c>
      <c r="BRR75" s="54">
        <v>18400</v>
      </c>
      <c r="BRS75" s="54" t="s">
        <v>23</v>
      </c>
      <c r="BRT75" s="54">
        <v>18400</v>
      </c>
      <c r="BRU75" s="54" t="s">
        <v>23</v>
      </c>
      <c r="BRV75" s="54">
        <v>18400</v>
      </c>
      <c r="BRW75" s="54" t="s">
        <v>23</v>
      </c>
      <c r="BRX75" s="54">
        <v>18400</v>
      </c>
      <c r="BRY75" s="54" t="s">
        <v>23</v>
      </c>
      <c r="BRZ75" s="54">
        <v>18400</v>
      </c>
      <c r="BSA75" s="54" t="s">
        <v>23</v>
      </c>
      <c r="BSB75" s="54">
        <v>18400</v>
      </c>
      <c r="BSC75" s="54" t="s">
        <v>23</v>
      </c>
      <c r="BSD75" s="54">
        <v>18400</v>
      </c>
      <c r="BSE75" s="54" t="s">
        <v>23</v>
      </c>
      <c r="BSF75" s="54">
        <v>18400</v>
      </c>
      <c r="BSG75" s="54" t="s">
        <v>23</v>
      </c>
      <c r="BSH75" s="54">
        <v>18400</v>
      </c>
      <c r="BSI75" s="54" t="s">
        <v>23</v>
      </c>
      <c r="BSJ75" s="54">
        <v>18400</v>
      </c>
      <c r="BSK75" s="54" t="s">
        <v>23</v>
      </c>
      <c r="BSL75" s="54">
        <v>18400</v>
      </c>
      <c r="BSM75" s="54" t="s">
        <v>23</v>
      </c>
      <c r="BSN75" s="54">
        <v>18400</v>
      </c>
      <c r="BSO75" s="54" t="s">
        <v>23</v>
      </c>
      <c r="BSP75" s="54">
        <v>18400</v>
      </c>
      <c r="BSQ75" s="54" t="s">
        <v>23</v>
      </c>
      <c r="BSR75" s="54">
        <v>18400</v>
      </c>
      <c r="BSS75" s="54" t="s">
        <v>23</v>
      </c>
      <c r="BST75" s="54">
        <v>18400</v>
      </c>
      <c r="BSU75" s="54" t="s">
        <v>23</v>
      </c>
      <c r="BSV75" s="54">
        <v>18400</v>
      </c>
      <c r="BSW75" s="54" t="s">
        <v>23</v>
      </c>
      <c r="BSX75" s="54">
        <v>18400</v>
      </c>
      <c r="BSY75" s="54" t="s">
        <v>23</v>
      </c>
      <c r="BSZ75" s="54">
        <v>18400</v>
      </c>
      <c r="BTA75" s="54" t="s">
        <v>23</v>
      </c>
      <c r="BTB75" s="54">
        <v>18400</v>
      </c>
      <c r="BTC75" s="54" t="s">
        <v>23</v>
      </c>
      <c r="BTD75" s="54">
        <v>18400</v>
      </c>
      <c r="BTE75" s="54" t="s">
        <v>23</v>
      </c>
      <c r="BTF75" s="54">
        <v>18400</v>
      </c>
      <c r="BTG75" s="54" t="s">
        <v>23</v>
      </c>
      <c r="BTH75" s="54">
        <v>18400</v>
      </c>
      <c r="BTI75" s="54" t="s">
        <v>23</v>
      </c>
      <c r="BTJ75" s="54">
        <v>18400</v>
      </c>
      <c r="BTK75" s="54" t="s">
        <v>23</v>
      </c>
      <c r="BTL75" s="54">
        <v>18400</v>
      </c>
      <c r="BTM75" s="54" t="s">
        <v>23</v>
      </c>
      <c r="BTN75" s="54">
        <v>18400</v>
      </c>
      <c r="BTO75" s="54" t="s">
        <v>23</v>
      </c>
      <c r="BTP75" s="54">
        <v>18400</v>
      </c>
      <c r="BTQ75" s="54" t="s">
        <v>23</v>
      </c>
      <c r="BTR75" s="54">
        <v>18400</v>
      </c>
      <c r="BTS75" s="54" t="s">
        <v>23</v>
      </c>
      <c r="BTT75" s="54">
        <v>18400</v>
      </c>
      <c r="BTU75" s="54" t="s">
        <v>23</v>
      </c>
      <c r="BTV75" s="54">
        <v>18400</v>
      </c>
      <c r="BTW75" s="54" t="s">
        <v>23</v>
      </c>
      <c r="BTX75" s="54">
        <v>18400</v>
      </c>
      <c r="BTY75" s="54" t="s">
        <v>23</v>
      </c>
      <c r="BTZ75" s="54">
        <v>18400</v>
      </c>
      <c r="BUA75" s="54" t="s">
        <v>23</v>
      </c>
      <c r="BUB75" s="54">
        <v>18400</v>
      </c>
      <c r="BUC75" s="54" t="s">
        <v>23</v>
      </c>
      <c r="BUD75" s="54">
        <v>18400</v>
      </c>
      <c r="BUE75" s="54" t="s">
        <v>23</v>
      </c>
      <c r="BUF75" s="54">
        <v>18400</v>
      </c>
      <c r="BUG75" s="54" t="s">
        <v>23</v>
      </c>
      <c r="BUH75" s="54">
        <v>18400</v>
      </c>
      <c r="BUI75" s="54" t="s">
        <v>23</v>
      </c>
      <c r="BUJ75" s="54">
        <v>18400</v>
      </c>
      <c r="BUK75" s="54" t="s">
        <v>23</v>
      </c>
      <c r="BUL75" s="54">
        <v>18400</v>
      </c>
      <c r="BUM75" s="54" t="s">
        <v>23</v>
      </c>
      <c r="BUN75" s="54">
        <v>18400</v>
      </c>
      <c r="BUO75" s="54" t="s">
        <v>23</v>
      </c>
      <c r="BUP75" s="54">
        <v>18400</v>
      </c>
      <c r="BUQ75" s="54" t="s">
        <v>23</v>
      </c>
      <c r="BUR75" s="54">
        <v>18400</v>
      </c>
      <c r="BUS75" s="54" t="s">
        <v>23</v>
      </c>
      <c r="BUT75" s="54">
        <v>18400</v>
      </c>
      <c r="BUU75" s="54" t="s">
        <v>23</v>
      </c>
      <c r="BUV75" s="54">
        <v>18400</v>
      </c>
      <c r="BUW75" s="54" t="s">
        <v>23</v>
      </c>
      <c r="BUX75" s="54">
        <v>18400</v>
      </c>
      <c r="BUY75" s="54" t="s">
        <v>23</v>
      </c>
      <c r="BUZ75" s="54">
        <v>18400</v>
      </c>
      <c r="BVA75" s="54" t="s">
        <v>23</v>
      </c>
      <c r="BVB75" s="54">
        <v>18400</v>
      </c>
      <c r="BVC75" s="54" t="s">
        <v>23</v>
      </c>
      <c r="BVD75" s="54">
        <v>18400</v>
      </c>
      <c r="BVE75" s="54" t="s">
        <v>23</v>
      </c>
      <c r="BVF75" s="54">
        <v>18400</v>
      </c>
      <c r="BVG75" s="54" t="s">
        <v>23</v>
      </c>
      <c r="BVH75" s="54">
        <v>18400</v>
      </c>
      <c r="BVI75" s="54" t="s">
        <v>23</v>
      </c>
      <c r="BVJ75" s="54">
        <v>18400</v>
      </c>
      <c r="BVK75" s="54" t="s">
        <v>23</v>
      </c>
      <c r="BVL75" s="54">
        <v>18400</v>
      </c>
      <c r="BVM75" s="54" t="s">
        <v>23</v>
      </c>
      <c r="BVN75" s="54">
        <v>18400</v>
      </c>
      <c r="BVO75" s="54" t="s">
        <v>23</v>
      </c>
      <c r="BVP75" s="54">
        <v>18400</v>
      </c>
      <c r="BVQ75" s="54" t="s">
        <v>23</v>
      </c>
      <c r="BVR75" s="54">
        <v>18400</v>
      </c>
      <c r="BVS75" s="54" t="s">
        <v>23</v>
      </c>
      <c r="BVT75" s="54">
        <v>18400</v>
      </c>
      <c r="BVU75" s="54" t="s">
        <v>23</v>
      </c>
      <c r="BVV75" s="54">
        <v>18400</v>
      </c>
      <c r="BVW75" s="54" t="s">
        <v>23</v>
      </c>
      <c r="BVX75" s="54">
        <v>18400</v>
      </c>
      <c r="BVY75" s="54" t="s">
        <v>23</v>
      </c>
      <c r="BVZ75" s="54">
        <v>18400</v>
      </c>
      <c r="BWA75" s="54" t="s">
        <v>23</v>
      </c>
      <c r="BWB75" s="54">
        <v>18400</v>
      </c>
      <c r="BWC75" s="54" t="s">
        <v>23</v>
      </c>
      <c r="BWD75" s="54">
        <v>18400</v>
      </c>
      <c r="BWE75" s="54" t="s">
        <v>23</v>
      </c>
      <c r="BWF75" s="54">
        <v>18400</v>
      </c>
      <c r="BWG75" s="54" t="s">
        <v>23</v>
      </c>
      <c r="BWH75" s="54">
        <v>18400</v>
      </c>
      <c r="BWI75" s="54" t="s">
        <v>23</v>
      </c>
      <c r="BWJ75" s="54">
        <v>18400</v>
      </c>
      <c r="BWK75" s="54" t="s">
        <v>23</v>
      </c>
      <c r="BWL75" s="54">
        <v>18400</v>
      </c>
      <c r="BWM75" s="54" t="s">
        <v>23</v>
      </c>
      <c r="BWN75" s="54">
        <v>18400</v>
      </c>
      <c r="BWO75" s="54" t="s">
        <v>23</v>
      </c>
      <c r="BWP75" s="54">
        <v>18400</v>
      </c>
      <c r="BWQ75" s="54" t="s">
        <v>23</v>
      </c>
      <c r="BWR75" s="54">
        <v>18400</v>
      </c>
      <c r="BWS75" s="54" t="s">
        <v>23</v>
      </c>
      <c r="BWT75" s="54">
        <v>18400</v>
      </c>
      <c r="BWU75" s="54" t="s">
        <v>23</v>
      </c>
      <c r="BWV75" s="54">
        <v>18400</v>
      </c>
      <c r="BWW75" s="54" t="s">
        <v>23</v>
      </c>
      <c r="BWX75" s="54">
        <v>18400</v>
      </c>
      <c r="BWY75" s="54" t="s">
        <v>23</v>
      </c>
      <c r="BWZ75" s="54">
        <v>18400</v>
      </c>
      <c r="BXA75" s="54" t="s">
        <v>23</v>
      </c>
      <c r="BXB75" s="54">
        <v>18400</v>
      </c>
      <c r="BXC75" s="54" t="s">
        <v>23</v>
      </c>
      <c r="BXD75" s="54">
        <v>18400</v>
      </c>
      <c r="BXE75" s="54" t="s">
        <v>23</v>
      </c>
      <c r="BXF75" s="54">
        <v>18400</v>
      </c>
      <c r="BXG75" s="54" t="s">
        <v>23</v>
      </c>
      <c r="BXH75" s="54">
        <v>18400</v>
      </c>
      <c r="BXI75" s="54" t="s">
        <v>23</v>
      </c>
      <c r="BXJ75" s="54">
        <v>18400</v>
      </c>
      <c r="BXK75" s="54" t="s">
        <v>23</v>
      </c>
      <c r="BXL75" s="54">
        <v>18400</v>
      </c>
      <c r="BXM75" s="54" t="s">
        <v>23</v>
      </c>
      <c r="BXN75" s="54">
        <v>18400</v>
      </c>
      <c r="BXO75" s="54" t="s">
        <v>23</v>
      </c>
      <c r="BXP75" s="54">
        <v>18400</v>
      </c>
      <c r="BXQ75" s="54" t="s">
        <v>23</v>
      </c>
      <c r="BXR75" s="54">
        <v>18400</v>
      </c>
      <c r="BXS75" s="54" t="s">
        <v>23</v>
      </c>
      <c r="BXT75" s="54">
        <v>18400</v>
      </c>
      <c r="BXU75" s="54" t="s">
        <v>23</v>
      </c>
      <c r="BXV75" s="54">
        <v>18400</v>
      </c>
      <c r="BXW75" s="54" t="s">
        <v>23</v>
      </c>
      <c r="BXX75" s="54">
        <v>18400</v>
      </c>
      <c r="BXY75" s="54" t="s">
        <v>23</v>
      </c>
      <c r="BXZ75" s="54">
        <v>18400</v>
      </c>
      <c r="BYA75" s="54" t="s">
        <v>23</v>
      </c>
      <c r="BYB75" s="54">
        <v>18400</v>
      </c>
      <c r="BYC75" s="54" t="s">
        <v>23</v>
      </c>
      <c r="BYD75" s="54">
        <v>18400</v>
      </c>
      <c r="BYE75" s="54" t="s">
        <v>23</v>
      </c>
      <c r="BYF75" s="54">
        <v>18400</v>
      </c>
      <c r="BYG75" s="54" t="s">
        <v>23</v>
      </c>
      <c r="BYH75" s="54">
        <v>18400</v>
      </c>
      <c r="BYI75" s="54" t="s">
        <v>23</v>
      </c>
      <c r="BYJ75" s="54">
        <v>18400</v>
      </c>
      <c r="BYK75" s="54" t="s">
        <v>23</v>
      </c>
      <c r="BYL75" s="54">
        <v>18400</v>
      </c>
      <c r="BYM75" s="54" t="s">
        <v>23</v>
      </c>
      <c r="BYN75" s="54">
        <v>18400</v>
      </c>
      <c r="BYO75" s="54" t="s">
        <v>23</v>
      </c>
      <c r="BYP75" s="54">
        <v>18400</v>
      </c>
      <c r="BYQ75" s="54" t="s">
        <v>23</v>
      </c>
      <c r="BYR75" s="54">
        <v>18400</v>
      </c>
      <c r="BYS75" s="54" t="s">
        <v>23</v>
      </c>
      <c r="BYT75" s="54">
        <v>18400</v>
      </c>
      <c r="BYU75" s="54" t="s">
        <v>23</v>
      </c>
      <c r="BYV75" s="54">
        <v>18400</v>
      </c>
      <c r="BYW75" s="54" t="s">
        <v>23</v>
      </c>
      <c r="BYX75" s="54">
        <v>18400</v>
      </c>
      <c r="BYY75" s="54" t="s">
        <v>23</v>
      </c>
      <c r="BYZ75" s="54">
        <v>18400</v>
      </c>
      <c r="BZA75" s="54" t="s">
        <v>23</v>
      </c>
      <c r="BZB75" s="54">
        <v>18400</v>
      </c>
      <c r="BZC75" s="54" t="s">
        <v>23</v>
      </c>
      <c r="BZD75" s="54">
        <v>18400</v>
      </c>
      <c r="BZE75" s="54" t="s">
        <v>23</v>
      </c>
      <c r="BZF75" s="54">
        <v>18400</v>
      </c>
      <c r="BZG75" s="54" t="s">
        <v>23</v>
      </c>
      <c r="BZH75" s="54">
        <v>18400</v>
      </c>
      <c r="BZI75" s="54" t="s">
        <v>23</v>
      </c>
      <c r="BZJ75" s="54">
        <v>18400</v>
      </c>
      <c r="BZK75" s="54" t="s">
        <v>23</v>
      </c>
      <c r="BZL75" s="54">
        <v>18400</v>
      </c>
      <c r="BZM75" s="54" t="s">
        <v>23</v>
      </c>
      <c r="BZN75" s="54">
        <v>18400</v>
      </c>
      <c r="BZO75" s="54" t="s">
        <v>23</v>
      </c>
      <c r="BZP75" s="54">
        <v>18400</v>
      </c>
      <c r="BZQ75" s="54" t="s">
        <v>23</v>
      </c>
      <c r="BZR75" s="54">
        <v>18400</v>
      </c>
      <c r="BZS75" s="54" t="s">
        <v>23</v>
      </c>
      <c r="BZT75" s="54">
        <v>18400</v>
      </c>
      <c r="BZU75" s="54" t="s">
        <v>23</v>
      </c>
      <c r="BZV75" s="54">
        <v>18400</v>
      </c>
      <c r="BZW75" s="54" t="s">
        <v>23</v>
      </c>
      <c r="BZX75" s="54">
        <v>18400</v>
      </c>
      <c r="BZY75" s="54" t="s">
        <v>23</v>
      </c>
      <c r="BZZ75" s="54">
        <v>18400</v>
      </c>
      <c r="CAA75" s="54" t="s">
        <v>23</v>
      </c>
      <c r="CAB75" s="54">
        <v>18400</v>
      </c>
      <c r="CAC75" s="54" t="s">
        <v>23</v>
      </c>
      <c r="CAD75" s="54">
        <v>18400</v>
      </c>
      <c r="CAE75" s="54" t="s">
        <v>23</v>
      </c>
      <c r="CAF75" s="54">
        <v>18400</v>
      </c>
      <c r="CAG75" s="54" t="s">
        <v>23</v>
      </c>
      <c r="CAH75" s="54">
        <v>18400</v>
      </c>
      <c r="CAI75" s="54" t="s">
        <v>23</v>
      </c>
      <c r="CAJ75" s="54">
        <v>18400</v>
      </c>
      <c r="CAK75" s="54" t="s">
        <v>23</v>
      </c>
      <c r="CAL75" s="54">
        <v>18400</v>
      </c>
      <c r="CAM75" s="54" t="s">
        <v>23</v>
      </c>
      <c r="CAN75" s="54">
        <v>18400</v>
      </c>
      <c r="CAO75" s="54" t="s">
        <v>23</v>
      </c>
      <c r="CAP75" s="54">
        <v>18400</v>
      </c>
      <c r="CAQ75" s="54" t="s">
        <v>23</v>
      </c>
      <c r="CAR75" s="54">
        <v>18400</v>
      </c>
      <c r="CAS75" s="54" t="s">
        <v>23</v>
      </c>
      <c r="CAT75" s="54">
        <v>18400</v>
      </c>
      <c r="CAU75" s="54" t="s">
        <v>23</v>
      </c>
      <c r="CAV75" s="54">
        <v>18400</v>
      </c>
      <c r="CAW75" s="54" t="s">
        <v>23</v>
      </c>
      <c r="CAX75" s="54">
        <v>18400</v>
      </c>
      <c r="CAY75" s="54" t="s">
        <v>23</v>
      </c>
      <c r="CAZ75" s="54">
        <v>18400</v>
      </c>
      <c r="CBA75" s="54" t="s">
        <v>23</v>
      </c>
      <c r="CBB75" s="54">
        <v>18400</v>
      </c>
      <c r="CBC75" s="54" t="s">
        <v>23</v>
      </c>
      <c r="CBD75" s="54">
        <v>18400</v>
      </c>
      <c r="CBE75" s="54" t="s">
        <v>23</v>
      </c>
      <c r="CBF75" s="54">
        <v>18400</v>
      </c>
      <c r="CBG75" s="54" t="s">
        <v>23</v>
      </c>
      <c r="CBH75" s="54">
        <v>18400</v>
      </c>
      <c r="CBI75" s="54" t="s">
        <v>23</v>
      </c>
      <c r="CBJ75" s="54">
        <v>18400</v>
      </c>
      <c r="CBK75" s="54" t="s">
        <v>23</v>
      </c>
      <c r="CBL75" s="54">
        <v>18400</v>
      </c>
      <c r="CBM75" s="54" t="s">
        <v>23</v>
      </c>
      <c r="CBN75" s="54">
        <v>18400</v>
      </c>
      <c r="CBO75" s="54" t="s">
        <v>23</v>
      </c>
      <c r="CBP75" s="54">
        <v>18400</v>
      </c>
      <c r="CBQ75" s="54" t="s">
        <v>23</v>
      </c>
      <c r="CBR75" s="54">
        <v>18400</v>
      </c>
      <c r="CBS75" s="54" t="s">
        <v>23</v>
      </c>
      <c r="CBT75" s="54">
        <v>18400</v>
      </c>
      <c r="CBU75" s="54" t="s">
        <v>23</v>
      </c>
      <c r="CBV75" s="54">
        <v>18400</v>
      </c>
      <c r="CBW75" s="54" t="s">
        <v>23</v>
      </c>
      <c r="CBX75" s="54">
        <v>18400</v>
      </c>
      <c r="CBY75" s="54" t="s">
        <v>23</v>
      </c>
      <c r="CBZ75" s="54">
        <v>18400</v>
      </c>
      <c r="CCA75" s="54" t="s">
        <v>23</v>
      </c>
      <c r="CCB75" s="54">
        <v>18400</v>
      </c>
      <c r="CCC75" s="54" t="s">
        <v>23</v>
      </c>
      <c r="CCD75" s="54">
        <v>18400</v>
      </c>
      <c r="CCE75" s="54" t="s">
        <v>23</v>
      </c>
      <c r="CCF75" s="54">
        <v>18400</v>
      </c>
      <c r="CCG75" s="54" t="s">
        <v>23</v>
      </c>
      <c r="CCH75" s="54">
        <v>18400</v>
      </c>
      <c r="CCI75" s="54" t="s">
        <v>23</v>
      </c>
      <c r="CCJ75" s="54">
        <v>18400</v>
      </c>
      <c r="CCK75" s="54" t="s">
        <v>23</v>
      </c>
      <c r="CCL75" s="54">
        <v>18400</v>
      </c>
      <c r="CCM75" s="54" t="s">
        <v>23</v>
      </c>
      <c r="CCN75" s="54">
        <v>18400</v>
      </c>
      <c r="CCO75" s="54" t="s">
        <v>23</v>
      </c>
      <c r="CCP75" s="54">
        <v>18400</v>
      </c>
      <c r="CCQ75" s="54" t="s">
        <v>23</v>
      </c>
      <c r="CCR75" s="54">
        <v>18400</v>
      </c>
      <c r="CCS75" s="54" t="s">
        <v>23</v>
      </c>
      <c r="CCT75" s="54">
        <v>18400</v>
      </c>
      <c r="CCU75" s="54" t="s">
        <v>23</v>
      </c>
      <c r="CCV75" s="54">
        <v>18400</v>
      </c>
      <c r="CCW75" s="54" t="s">
        <v>23</v>
      </c>
      <c r="CCX75" s="54">
        <v>18400</v>
      </c>
      <c r="CCY75" s="54" t="s">
        <v>23</v>
      </c>
      <c r="CCZ75" s="54">
        <v>18400</v>
      </c>
      <c r="CDA75" s="54" t="s">
        <v>23</v>
      </c>
      <c r="CDB75" s="54">
        <v>18400</v>
      </c>
      <c r="CDC75" s="54" t="s">
        <v>23</v>
      </c>
      <c r="CDD75" s="54">
        <v>18400</v>
      </c>
      <c r="CDE75" s="54" t="s">
        <v>23</v>
      </c>
      <c r="CDF75" s="54">
        <v>18400</v>
      </c>
      <c r="CDG75" s="54" t="s">
        <v>23</v>
      </c>
      <c r="CDH75" s="54">
        <v>18400</v>
      </c>
      <c r="CDI75" s="54" t="s">
        <v>23</v>
      </c>
      <c r="CDJ75" s="54">
        <v>18400</v>
      </c>
      <c r="CDK75" s="54" t="s">
        <v>23</v>
      </c>
      <c r="CDL75" s="54">
        <v>18400</v>
      </c>
      <c r="CDM75" s="54" t="s">
        <v>23</v>
      </c>
      <c r="CDN75" s="54">
        <v>18400</v>
      </c>
      <c r="CDO75" s="54" t="s">
        <v>23</v>
      </c>
      <c r="CDP75" s="54">
        <v>18400</v>
      </c>
      <c r="CDQ75" s="54" t="s">
        <v>23</v>
      </c>
      <c r="CDR75" s="54">
        <v>18400</v>
      </c>
      <c r="CDS75" s="54" t="s">
        <v>23</v>
      </c>
      <c r="CDT75" s="54">
        <v>18400</v>
      </c>
      <c r="CDU75" s="54" t="s">
        <v>23</v>
      </c>
      <c r="CDV75" s="54">
        <v>18400</v>
      </c>
      <c r="CDW75" s="54" t="s">
        <v>23</v>
      </c>
      <c r="CDX75" s="54">
        <v>18400</v>
      </c>
      <c r="CDY75" s="54" t="s">
        <v>23</v>
      </c>
      <c r="CDZ75" s="54">
        <v>18400</v>
      </c>
      <c r="CEA75" s="54" t="s">
        <v>23</v>
      </c>
      <c r="CEB75" s="54">
        <v>18400</v>
      </c>
      <c r="CEC75" s="54" t="s">
        <v>23</v>
      </c>
      <c r="CED75" s="54">
        <v>18400</v>
      </c>
      <c r="CEE75" s="54" t="s">
        <v>23</v>
      </c>
      <c r="CEF75" s="54">
        <v>18400</v>
      </c>
      <c r="CEG75" s="54" t="s">
        <v>23</v>
      </c>
      <c r="CEH75" s="54">
        <v>18400</v>
      </c>
      <c r="CEI75" s="54" t="s">
        <v>23</v>
      </c>
      <c r="CEJ75" s="54">
        <v>18400</v>
      </c>
      <c r="CEK75" s="54" t="s">
        <v>23</v>
      </c>
      <c r="CEL75" s="54">
        <v>18400</v>
      </c>
      <c r="CEM75" s="54" t="s">
        <v>23</v>
      </c>
      <c r="CEN75" s="54">
        <v>18400</v>
      </c>
      <c r="CEO75" s="54" t="s">
        <v>23</v>
      </c>
      <c r="CEP75" s="54">
        <v>18400</v>
      </c>
      <c r="CEQ75" s="54" t="s">
        <v>23</v>
      </c>
      <c r="CER75" s="54">
        <v>18400</v>
      </c>
      <c r="CES75" s="54" t="s">
        <v>23</v>
      </c>
      <c r="CET75" s="54">
        <v>18400</v>
      </c>
      <c r="CEU75" s="54" t="s">
        <v>23</v>
      </c>
      <c r="CEV75" s="54">
        <v>18400</v>
      </c>
      <c r="CEW75" s="54" t="s">
        <v>23</v>
      </c>
      <c r="CEX75" s="54">
        <v>18400</v>
      </c>
      <c r="CEY75" s="54" t="s">
        <v>23</v>
      </c>
      <c r="CEZ75" s="54">
        <v>18400</v>
      </c>
      <c r="CFA75" s="54" t="s">
        <v>23</v>
      </c>
      <c r="CFB75" s="54">
        <v>18400</v>
      </c>
      <c r="CFC75" s="54" t="s">
        <v>23</v>
      </c>
      <c r="CFD75" s="54">
        <v>18400</v>
      </c>
      <c r="CFE75" s="54" t="s">
        <v>23</v>
      </c>
      <c r="CFF75" s="54">
        <v>18400</v>
      </c>
      <c r="CFG75" s="54" t="s">
        <v>23</v>
      </c>
      <c r="CFH75" s="54">
        <v>18400</v>
      </c>
      <c r="CFI75" s="54" t="s">
        <v>23</v>
      </c>
      <c r="CFJ75" s="54">
        <v>18400</v>
      </c>
      <c r="CFK75" s="54" t="s">
        <v>23</v>
      </c>
      <c r="CFL75" s="54">
        <v>18400</v>
      </c>
      <c r="CFM75" s="54" t="s">
        <v>23</v>
      </c>
      <c r="CFN75" s="54">
        <v>18400</v>
      </c>
      <c r="CFO75" s="54" t="s">
        <v>23</v>
      </c>
      <c r="CFP75" s="54">
        <v>18400</v>
      </c>
      <c r="CFQ75" s="54" t="s">
        <v>23</v>
      </c>
      <c r="CFR75" s="54">
        <v>18400</v>
      </c>
      <c r="CFS75" s="54" t="s">
        <v>23</v>
      </c>
      <c r="CFT75" s="54">
        <v>18400</v>
      </c>
      <c r="CFU75" s="54" t="s">
        <v>23</v>
      </c>
      <c r="CFV75" s="54">
        <v>18400</v>
      </c>
      <c r="CFW75" s="54" t="s">
        <v>23</v>
      </c>
      <c r="CFX75" s="54">
        <v>18400</v>
      </c>
      <c r="CFY75" s="54" t="s">
        <v>23</v>
      </c>
      <c r="CFZ75" s="54">
        <v>18400</v>
      </c>
      <c r="CGA75" s="54" t="s">
        <v>23</v>
      </c>
      <c r="CGB75" s="54">
        <v>18400</v>
      </c>
      <c r="CGC75" s="54" t="s">
        <v>23</v>
      </c>
      <c r="CGD75" s="54">
        <v>18400</v>
      </c>
      <c r="CGE75" s="54" t="s">
        <v>23</v>
      </c>
      <c r="CGF75" s="54">
        <v>18400</v>
      </c>
      <c r="CGG75" s="54" t="s">
        <v>23</v>
      </c>
      <c r="CGH75" s="54">
        <v>18400</v>
      </c>
      <c r="CGI75" s="54" t="s">
        <v>23</v>
      </c>
      <c r="CGJ75" s="54">
        <v>18400</v>
      </c>
      <c r="CGK75" s="54" t="s">
        <v>23</v>
      </c>
      <c r="CGL75" s="54">
        <v>18400</v>
      </c>
      <c r="CGM75" s="54" t="s">
        <v>23</v>
      </c>
      <c r="CGN75" s="54">
        <v>18400</v>
      </c>
      <c r="CGO75" s="54" t="s">
        <v>23</v>
      </c>
      <c r="CGP75" s="54">
        <v>18400</v>
      </c>
      <c r="CGQ75" s="54" t="s">
        <v>23</v>
      </c>
      <c r="CGR75" s="54">
        <v>18400</v>
      </c>
      <c r="CGS75" s="54" t="s">
        <v>23</v>
      </c>
      <c r="CGT75" s="54">
        <v>18400</v>
      </c>
      <c r="CGU75" s="54" t="s">
        <v>23</v>
      </c>
      <c r="CGV75" s="54">
        <v>18400</v>
      </c>
      <c r="CGW75" s="54" t="s">
        <v>23</v>
      </c>
      <c r="CGX75" s="54">
        <v>18400</v>
      </c>
      <c r="CGY75" s="54" t="s">
        <v>23</v>
      </c>
      <c r="CGZ75" s="54">
        <v>18400</v>
      </c>
      <c r="CHA75" s="54" t="s">
        <v>23</v>
      </c>
      <c r="CHB75" s="54">
        <v>18400</v>
      </c>
      <c r="CHC75" s="54" t="s">
        <v>23</v>
      </c>
      <c r="CHD75" s="54">
        <v>18400</v>
      </c>
      <c r="CHE75" s="54" t="s">
        <v>23</v>
      </c>
      <c r="CHF75" s="54">
        <v>18400</v>
      </c>
      <c r="CHG75" s="54" t="s">
        <v>23</v>
      </c>
      <c r="CHH75" s="54">
        <v>18400</v>
      </c>
      <c r="CHI75" s="54" t="s">
        <v>23</v>
      </c>
      <c r="CHJ75" s="54">
        <v>18400</v>
      </c>
      <c r="CHK75" s="54" t="s">
        <v>23</v>
      </c>
      <c r="CHL75" s="54">
        <v>18400</v>
      </c>
      <c r="CHM75" s="54" t="s">
        <v>23</v>
      </c>
      <c r="CHN75" s="54">
        <v>18400</v>
      </c>
      <c r="CHO75" s="54" t="s">
        <v>23</v>
      </c>
      <c r="CHP75" s="54">
        <v>18400</v>
      </c>
      <c r="CHQ75" s="54" t="s">
        <v>23</v>
      </c>
      <c r="CHR75" s="54">
        <v>18400</v>
      </c>
      <c r="CHS75" s="54" t="s">
        <v>23</v>
      </c>
      <c r="CHT75" s="54">
        <v>18400</v>
      </c>
      <c r="CHU75" s="54" t="s">
        <v>23</v>
      </c>
      <c r="CHV75" s="54">
        <v>18400</v>
      </c>
      <c r="CHW75" s="54" t="s">
        <v>23</v>
      </c>
      <c r="CHX75" s="54">
        <v>18400</v>
      </c>
      <c r="CHY75" s="54" t="s">
        <v>23</v>
      </c>
      <c r="CHZ75" s="54">
        <v>18400</v>
      </c>
      <c r="CIA75" s="54" t="s">
        <v>23</v>
      </c>
      <c r="CIB75" s="54">
        <v>18400</v>
      </c>
      <c r="CIC75" s="54" t="s">
        <v>23</v>
      </c>
      <c r="CID75" s="54">
        <v>18400</v>
      </c>
      <c r="CIE75" s="54" t="s">
        <v>23</v>
      </c>
      <c r="CIF75" s="54">
        <v>18400</v>
      </c>
      <c r="CIG75" s="54" t="s">
        <v>23</v>
      </c>
      <c r="CIH75" s="54">
        <v>18400</v>
      </c>
      <c r="CII75" s="54" t="s">
        <v>23</v>
      </c>
      <c r="CIJ75" s="54">
        <v>18400</v>
      </c>
      <c r="CIK75" s="54" t="s">
        <v>23</v>
      </c>
      <c r="CIL75" s="54">
        <v>18400</v>
      </c>
      <c r="CIM75" s="54" t="s">
        <v>23</v>
      </c>
      <c r="CIN75" s="54">
        <v>18400</v>
      </c>
      <c r="CIO75" s="54" t="s">
        <v>23</v>
      </c>
      <c r="CIP75" s="54">
        <v>18400</v>
      </c>
      <c r="CIQ75" s="54" t="s">
        <v>23</v>
      </c>
      <c r="CIR75" s="54">
        <v>18400</v>
      </c>
      <c r="CIS75" s="54" t="s">
        <v>23</v>
      </c>
      <c r="CIT75" s="54">
        <v>18400</v>
      </c>
      <c r="CIU75" s="54" t="s">
        <v>23</v>
      </c>
      <c r="CIV75" s="54">
        <v>18400</v>
      </c>
      <c r="CIW75" s="54" t="s">
        <v>23</v>
      </c>
      <c r="CIX75" s="54">
        <v>18400</v>
      </c>
      <c r="CIY75" s="54" t="s">
        <v>23</v>
      </c>
      <c r="CIZ75" s="54">
        <v>18400</v>
      </c>
      <c r="CJA75" s="54" t="s">
        <v>23</v>
      </c>
      <c r="CJB75" s="54">
        <v>18400</v>
      </c>
      <c r="CJC75" s="54" t="s">
        <v>23</v>
      </c>
      <c r="CJD75" s="54">
        <v>18400</v>
      </c>
      <c r="CJE75" s="54" t="s">
        <v>23</v>
      </c>
      <c r="CJF75" s="54">
        <v>18400</v>
      </c>
      <c r="CJG75" s="54" t="s">
        <v>23</v>
      </c>
      <c r="CJH75" s="54">
        <v>18400</v>
      </c>
      <c r="CJI75" s="54" t="s">
        <v>23</v>
      </c>
      <c r="CJJ75" s="54">
        <v>18400</v>
      </c>
      <c r="CJK75" s="54" t="s">
        <v>23</v>
      </c>
      <c r="CJL75" s="54">
        <v>18400</v>
      </c>
      <c r="CJM75" s="54" t="s">
        <v>23</v>
      </c>
      <c r="CJN75" s="54">
        <v>18400</v>
      </c>
      <c r="CJO75" s="54" t="s">
        <v>23</v>
      </c>
      <c r="CJP75" s="54">
        <v>18400</v>
      </c>
      <c r="CJQ75" s="54" t="s">
        <v>23</v>
      </c>
      <c r="CJR75" s="54">
        <v>18400</v>
      </c>
      <c r="CJS75" s="54" t="s">
        <v>23</v>
      </c>
      <c r="CJT75" s="54">
        <v>18400</v>
      </c>
      <c r="CJU75" s="54" t="s">
        <v>23</v>
      </c>
      <c r="CJV75" s="54">
        <v>18400</v>
      </c>
      <c r="CJW75" s="54" t="s">
        <v>23</v>
      </c>
      <c r="CJX75" s="54">
        <v>18400</v>
      </c>
      <c r="CJY75" s="54" t="s">
        <v>23</v>
      </c>
      <c r="CJZ75" s="54">
        <v>18400</v>
      </c>
      <c r="CKA75" s="54" t="s">
        <v>23</v>
      </c>
      <c r="CKB75" s="54">
        <v>18400</v>
      </c>
      <c r="CKC75" s="54" t="s">
        <v>23</v>
      </c>
      <c r="CKD75" s="54">
        <v>18400</v>
      </c>
      <c r="CKE75" s="54" t="s">
        <v>23</v>
      </c>
      <c r="CKF75" s="54">
        <v>18400</v>
      </c>
      <c r="CKG75" s="54" t="s">
        <v>23</v>
      </c>
      <c r="CKH75" s="54">
        <v>18400</v>
      </c>
      <c r="CKI75" s="54" t="s">
        <v>23</v>
      </c>
      <c r="CKJ75" s="54">
        <v>18400</v>
      </c>
      <c r="CKK75" s="54" t="s">
        <v>23</v>
      </c>
      <c r="CKL75" s="54">
        <v>18400</v>
      </c>
      <c r="CKM75" s="54" t="s">
        <v>23</v>
      </c>
      <c r="CKN75" s="54">
        <v>18400</v>
      </c>
      <c r="CKO75" s="54" t="s">
        <v>23</v>
      </c>
      <c r="CKP75" s="54">
        <v>18400</v>
      </c>
      <c r="CKQ75" s="54" t="s">
        <v>23</v>
      </c>
      <c r="CKR75" s="54">
        <v>18400</v>
      </c>
      <c r="CKS75" s="54" t="s">
        <v>23</v>
      </c>
      <c r="CKT75" s="54">
        <v>18400</v>
      </c>
      <c r="CKU75" s="54" t="s">
        <v>23</v>
      </c>
      <c r="CKV75" s="54">
        <v>18400</v>
      </c>
      <c r="CKW75" s="54" t="s">
        <v>23</v>
      </c>
      <c r="CKX75" s="54">
        <v>18400</v>
      </c>
      <c r="CKY75" s="54" t="s">
        <v>23</v>
      </c>
      <c r="CKZ75" s="54">
        <v>18400</v>
      </c>
      <c r="CLA75" s="54" t="s">
        <v>23</v>
      </c>
      <c r="CLB75" s="54">
        <v>18400</v>
      </c>
      <c r="CLC75" s="54" t="s">
        <v>23</v>
      </c>
      <c r="CLD75" s="54">
        <v>18400</v>
      </c>
      <c r="CLE75" s="54" t="s">
        <v>23</v>
      </c>
      <c r="CLF75" s="54">
        <v>18400</v>
      </c>
      <c r="CLG75" s="54" t="s">
        <v>23</v>
      </c>
      <c r="CLH75" s="54">
        <v>18400</v>
      </c>
      <c r="CLI75" s="54" t="s">
        <v>23</v>
      </c>
      <c r="CLJ75" s="54">
        <v>18400</v>
      </c>
      <c r="CLK75" s="54" t="s">
        <v>23</v>
      </c>
      <c r="CLL75" s="54">
        <v>18400</v>
      </c>
      <c r="CLM75" s="54" t="s">
        <v>23</v>
      </c>
      <c r="CLN75" s="54">
        <v>18400</v>
      </c>
      <c r="CLO75" s="54" t="s">
        <v>23</v>
      </c>
      <c r="CLP75" s="54">
        <v>18400</v>
      </c>
      <c r="CLQ75" s="54" t="s">
        <v>23</v>
      </c>
      <c r="CLR75" s="54">
        <v>18400</v>
      </c>
      <c r="CLS75" s="54" t="s">
        <v>23</v>
      </c>
      <c r="CLT75" s="54">
        <v>18400</v>
      </c>
      <c r="CLU75" s="54" t="s">
        <v>23</v>
      </c>
      <c r="CLV75" s="54">
        <v>18400</v>
      </c>
      <c r="CLW75" s="54" t="s">
        <v>23</v>
      </c>
      <c r="CLX75" s="54">
        <v>18400</v>
      </c>
      <c r="CLY75" s="54" t="s">
        <v>23</v>
      </c>
      <c r="CLZ75" s="54">
        <v>18400</v>
      </c>
      <c r="CMA75" s="54" t="s">
        <v>23</v>
      </c>
      <c r="CMB75" s="54">
        <v>18400</v>
      </c>
      <c r="CMC75" s="54" t="s">
        <v>23</v>
      </c>
      <c r="CMD75" s="54">
        <v>18400</v>
      </c>
      <c r="CME75" s="54" t="s">
        <v>23</v>
      </c>
      <c r="CMF75" s="54">
        <v>18400</v>
      </c>
      <c r="CMG75" s="54" t="s">
        <v>23</v>
      </c>
      <c r="CMH75" s="54">
        <v>18400</v>
      </c>
      <c r="CMI75" s="54" t="s">
        <v>23</v>
      </c>
      <c r="CMJ75" s="54">
        <v>18400</v>
      </c>
      <c r="CMK75" s="54" t="s">
        <v>23</v>
      </c>
      <c r="CML75" s="54">
        <v>18400</v>
      </c>
      <c r="CMM75" s="54" t="s">
        <v>23</v>
      </c>
      <c r="CMN75" s="54">
        <v>18400</v>
      </c>
      <c r="CMO75" s="54" t="s">
        <v>23</v>
      </c>
      <c r="CMP75" s="54">
        <v>18400</v>
      </c>
      <c r="CMQ75" s="54" t="s">
        <v>23</v>
      </c>
      <c r="CMR75" s="54">
        <v>18400</v>
      </c>
      <c r="CMS75" s="54" t="s">
        <v>23</v>
      </c>
      <c r="CMT75" s="54">
        <v>18400</v>
      </c>
      <c r="CMU75" s="54" t="s">
        <v>23</v>
      </c>
      <c r="CMV75" s="54">
        <v>18400</v>
      </c>
      <c r="CMW75" s="54" t="s">
        <v>23</v>
      </c>
      <c r="CMX75" s="54">
        <v>18400</v>
      </c>
      <c r="CMY75" s="54" t="s">
        <v>23</v>
      </c>
      <c r="CMZ75" s="54">
        <v>18400</v>
      </c>
      <c r="CNA75" s="54" t="s">
        <v>23</v>
      </c>
      <c r="CNB75" s="54">
        <v>18400</v>
      </c>
      <c r="CNC75" s="54" t="s">
        <v>23</v>
      </c>
      <c r="CND75" s="54">
        <v>18400</v>
      </c>
      <c r="CNE75" s="54" t="s">
        <v>23</v>
      </c>
      <c r="CNF75" s="54">
        <v>18400</v>
      </c>
      <c r="CNG75" s="54" t="s">
        <v>23</v>
      </c>
      <c r="CNH75" s="54">
        <v>18400</v>
      </c>
      <c r="CNI75" s="54" t="s">
        <v>23</v>
      </c>
      <c r="CNJ75" s="54">
        <v>18400</v>
      </c>
      <c r="CNK75" s="54" t="s">
        <v>23</v>
      </c>
      <c r="CNL75" s="54">
        <v>18400</v>
      </c>
      <c r="CNM75" s="54" t="s">
        <v>23</v>
      </c>
      <c r="CNN75" s="54">
        <v>18400</v>
      </c>
      <c r="CNO75" s="54" t="s">
        <v>23</v>
      </c>
      <c r="CNP75" s="54">
        <v>18400</v>
      </c>
      <c r="CNQ75" s="54" t="s">
        <v>23</v>
      </c>
      <c r="CNR75" s="54">
        <v>18400</v>
      </c>
      <c r="CNS75" s="54" t="s">
        <v>23</v>
      </c>
      <c r="CNT75" s="54">
        <v>18400</v>
      </c>
      <c r="CNU75" s="54" t="s">
        <v>23</v>
      </c>
      <c r="CNV75" s="54">
        <v>18400</v>
      </c>
      <c r="CNW75" s="54" t="s">
        <v>23</v>
      </c>
      <c r="CNX75" s="54">
        <v>18400</v>
      </c>
      <c r="CNY75" s="54" t="s">
        <v>23</v>
      </c>
      <c r="CNZ75" s="54">
        <v>18400</v>
      </c>
      <c r="COA75" s="54" t="s">
        <v>23</v>
      </c>
      <c r="COB75" s="54">
        <v>18400</v>
      </c>
      <c r="COC75" s="54" t="s">
        <v>23</v>
      </c>
      <c r="COD75" s="54">
        <v>18400</v>
      </c>
      <c r="COE75" s="54" t="s">
        <v>23</v>
      </c>
      <c r="COF75" s="54">
        <v>18400</v>
      </c>
      <c r="COG75" s="54" t="s">
        <v>23</v>
      </c>
      <c r="COH75" s="54">
        <v>18400</v>
      </c>
      <c r="COI75" s="54" t="s">
        <v>23</v>
      </c>
      <c r="COJ75" s="54">
        <v>18400</v>
      </c>
      <c r="COK75" s="54" t="s">
        <v>23</v>
      </c>
      <c r="COL75" s="54">
        <v>18400</v>
      </c>
      <c r="COM75" s="54" t="s">
        <v>23</v>
      </c>
      <c r="CON75" s="54">
        <v>18400</v>
      </c>
      <c r="COO75" s="54" t="s">
        <v>23</v>
      </c>
      <c r="COP75" s="54">
        <v>18400</v>
      </c>
      <c r="COQ75" s="54" t="s">
        <v>23</v>
      </c>
      <c r="COR75" s="54">
        <v>18400</v>
      </c>
      <c r="COS75" s="54" t="s">
        <v>23</v>
      </c>
      <c r="COT75" s="54">
        <v>18400</v>
      </c>
      <c r="COU75" s="54" t="s">
        <v>23</v>
      </c>
      <c r="COV75" s="54">
        <v>18400</v>
      </c>
      <c r="COW75" s="54" t="s">
        <v>23</v>
      </c>
      <c r="COX75" s="54">
        <v>18400</v>
      </c>
      <c r="COY75" s="54" t="s">
        <v>23</v>
      </c>
      <c r="COZ75" s="54">
        <v>18400</v>
      </c>
      <c r="CPA75" s="54" t="s">
        <v>23</v>
      </c>
      <c r="CPB75" s="54">
        <v>18400</v>
      </c>
      <c r="CPC75" s="54" t="s">
        <v>23</v>
      </c>
      <c r="CPD75" s="54">
        <v>18400</v>
      </c>
      <c r="CPE75" s="54" t="s">
        <v>23</v>
      </c>
      <c r="CPF75" s="54">
        <v>18400</v>
      </c>
      <c r="CPG75" s="54" t="s">
        <v>23</v>
      </c>
      <c r="CPH75" s="54">
        <v>18400</v>
      </c>
      <c r="CPI75" s="54" t="s">
        <v>23</v>
      </c>
      <c r="CPJ75" s="54">
        <v>18400</v>
      </c>
      <c r="CPK75" s="54" t="s">
        <v>23</v>
      </c>
      <c r="CPL75" s="54">
        <v>18400</v>
      </c>
      <c r="CPM75" s="54" t="s">
        <v>23</v>
      </c>
      <c r="CPN75" s="54">
        <v>18400</v>
      </c>
      <c r="CPO75" s="54" t="s">
        <v>23</v>
      </c>
      <c r="CPP75" s="54">
        <v>18400</v>
      </c>
      <c r="CPQ75" s="54" t="s">
        <v>23</v>
      </c>
      <c r="CPR75" s="54">
        <v>18400</v>
      </c>
      <c r="CPS75" s="54" t="s">
        <v>23</v>
      </c>
      <c r="CPT75" s="54">
        <v>18400</v>
      </c>
      <c r="CPU75" s="54" t="s">
        <v>23</v>
      </c>
      <c r="CPV75" s="54">
        <v>18400</v>
      </c>
      <c r="CPW75" s="54" t="s">
        <v>23</v>
      </c>
      <c r="CPX75" s="54">
        <v>18400</v>
      </c>
      <c r="CPY75" s="54" t="s">
        <v>23</v>
      </c>
      <c r="CPZ75" s="54">
        <v>18400</v>
      </c>
      <c r="CQA75" s="54" t="s">
        <v>23</v>
      </c>
      <c r="CQB75" s="54">
        <v>18400</v>
      </c>
      <c r="CQC75" s="54" t="s">
        <v>23</v>
      </c>
      <c r="CQD75" s="54">
        <v>18400</v>
      </c>
      <c r="CQE75" s="54" t="s">
        <v>23</v>
      </c>
      <c r="CQF75" s="54">
        <v>18400</v>
      </c>
      <c r="CQG75" s="54" t="s">
        <v>23</v>
      </c>
      <c r="CQH75" s="54">
        <v>18400</v>
      </c>
      <c r="CQI75" s="54" t="s">
        <v>23</v>
      </c>
      <c r="CQJ75" s="54">
        <v>18400</v>
      </c>
      <c r="CQK75" s="54" t="s">
        <v>23</v>
      </c>
      <c r="CQL75" s="54">
        <v>18400</v>
      </c>
      <c r="CQM75" s="54" t="s">
        <v>23</v>
      </c>
      <c r="CQN75" s="54">
        <v>18400</v>
      </c>
      <c r="CQO75" s="54" t="s">
        <v>23</v>
      </c>
      <c r="CQP75" s="54">
        <v>18400</v>
      </c>
      <c r="CQQ75" s="54" t="s">
        <v>23</v>
      </c>
      <c r="CQR75" s="54">
        <v>18400</v>
      </c>
      <c r="CQS75" s="54" t="s">
        <v>23</v>
      </c>
      <c r="CQT75" s="54">
        <v>18400</v>
      </c>
      <c r="CQU75" s="54" t="s">
        <v>23</v>
      </c>
      <c r="CQV75" s="54">
        <v>18400</v>
      </c>
      <c r="CQW75" s="54" t="s">
        <v>23</v>
      </c>
      <c r="CQX75" s="54">
        <v>18400</v>
      </c>
      <c r="CQY75" s="54" t="s">
        <v>23</v>
      </c>
      <c r="CQZ75" s="54">
        <v>18400</v>
      </c>
      <c r="CRA75" s="54" t="s">
        <v>23</v>
      </c>
      <c r="CRB75" s="54">
        <v>18400</v>
      </c>
      <c r="CRC75" s="54" t="s">
        <v>23</v>
      </c>
      <c r="CRD75" s="54">
        <v>18400</v>
      </c>
      <c r="CRE75" s="54" t="s">
        <v>23</v>
      </c>
      <c r="CRF75" s="54">
        <v>18400</v>
      </c>
      <c r="CRG75" s="54" t="s">
        <v>23</v>
      </c>
      <c r="CRH75" s="54">
        <v>18400</v>
      </c>
      <c r="CRI75" s="54" t="s">
        <v>23</v>
      </c>
      <c r="CRJ75" s="54">
        <v>18400</v>
      </c>
      <c r="CRK75" s="54" t="s">
        <v>23</v>
      </c>
      <c r="CRL75" s="54">
        <v>18400</v>
      </c>
      <c r="CRM75" s="54" t="s">
        <v>23</v>
      </c>
      <c r="CRN75" s="54">
        <v>18400</v>
      </c>
      <c r="CRO75" s="54" t="s">
        <v>23</v>
      </c>
      <c r="CRP75" s="54">
        <v>18400</v>
      </c>
      <c r="CRQ75" s="54" t="s">
        <v>23</v>
      </c>
      <c r="CRR75" s="54">
        <v>18400</v>
      </c>
      <c r="CRS75" s="54" t="s">
        <v>23</v>
      </c>
      <c r="CRT75" s="54">
        <v>18400</v>
      </c>
      <c r="CRU75" s="54" t="s">
        <v>23</v>
      </c>
      <c r="CRV75" s="54">
        <v>18400</v>
      </c>
      <c r="CRW75" s="54" t="s">
        <v>23</v>
      </c>
      <c r="CRX75" s="54">
        <v>18400</v>
      </c>
      <c r="CRY75" s="54" t="s">
        <v>23</v>
      </c>
      <c r="CRZ75" s="54">
        <v>18400</v>
      </c>
      <c r="CSA75" s="54" t="s">
        <v>23</v>
      </c>
      <c r="CSB75" s="54">
        <v>18400</v>
      </c>
      <c r="CSC75" s="54" t="s">
        <v>23</v>
      </c>
      <c r="CSD75" s="54">
        <v>18400</v>
      </c>
      <c r="CSE75" s="54" t="s">
        <v>23</v>
      </c>
      <c r="CSF75" s="54">
        <v>18400</v>
      </c>
      <c r="CSG75" s="54" t="s">
        <v>23</v>
      </c>
      <c r="CSH75" s="54">
        <v>18400</v>
      </c>
      <c r="CSI75" s="54" t="s">
        <v>23</v>
      </c>
      <c r="CSJ75" s="54">
        <v>18400</v>
      </c>
      <c r="CSK75" s="54" t="s">
        <v>23</v>
      </c>
      <c r="CSL75" s="54">
        <v>18400</v>
      </c>
      <c r="CSM75" s="54" t="s">
        <v>23</v>
      </c>
      <c r="CSN75" s="54">
        <v>18400</v>
      </c>
      <c r="CSO75" s="54" t="s">
        <v>23</v>
      </c>
      <c r="CSP75" s="54">
        <v>18400</v>
      </c>
      <c r="CSQ75" s="54" t="s">
        <v>23</v>
      </c>
      <c r="CSR75" s="54">
        <v>18400</v>
      </c>
      <c r="CSS75" s="54" t="s">
        <v>23</v>
      </c>
      <c r="CST75" s="54">
        <v>18400</v>
      </c>
      <c r="CSU75" s="54" t="s">
        <v>23</v>
      </c>
      <c r="CSV75" s="54">
        <v>18400</v>
      </c>
      <c r="CSW75" s="54" t="s">
        <v>23</v>
      </c>
      <c r="CSX75" s="54">
        <v>18400</v>
      </c>
      <c r="CSY75" s="54" t="s">
        <v>23</v>
      </c>
      <c r="CSZ75" s="54">
        <v>18400</v>
      </c>
      <c r="CTA75" s="54" t="s">
        <v>23</v>
      </c>
      <c r="CTB75" s="54">
        <v>18400</v>
      </c>
      <c r="CTC75" s="54" t="s">
        <v>23</v>
      </c>
      <c r="CTD75" s="54">
        <v>18400</v>
      </c>
      <c r="CTE75" s="54" t="s">
        <v>23</v>
      </c>
      <c r="CTF75" s="54">
        <v>18400</v>
      </c>
      <c r="CTG75" s="54" t="s">
        <v>23</v>
      </c>
      <c r="CTH75" s="54">
        <v>18400</v>
      </c>
      <c r="CTI75" s="54" t="s">
        <v>23</v>
      </c>
      <c r="CTJ75" s="54">
        <v>18400</v>
      </c>
      <c r="CTK75" s="54" t="s">
        <v>23</v>
      </c>
      <c r="CTL75" s="54">
        <v>18400</v>
      </c>
      <c r="CTM75" s="54" t="s">
        <v>23</v>
      </c>
      <c r="CTN75" s="54">
        <v>18400</v>
      </c>
      <c r="CTO75" s="54" t="s">
        <v>23</v>
      </c>
      <c r="CTP75" s="54">
        <v>18400</v>
      </c>
      <c r="CTQ75" s="54" t="s">
        <v>23</v>
      </c>
      <c r="CTR75" s="54">
        <v>18400</v>
      </c>
      <c r="CTS75" s="54" t="s">
        <v>23</v>
      </c>
      <c r="CTT75" s="54">
        <v>18400</v>
      </c>
      <c r="CTU75" s="54" t="s">
        <v>23</v>
      </c>
      <c r="CTV75" s="54">
        <v>18400</v>
      </c>
      <c r="CTW75" s="54" t="s">
        <v>23</v>
      </c>
      <c r="CTX75" s="54">
        <v>18400</v>
      </c>
      <c r="CTY75" s="54" t="s">
        <v>23</v>
      </c>
      <c r="CTZ75" s="54">
        <v>18400</v>
      </c>
      <c r="CUA75" s="54" t="s">
        <v>23</v>
      </c>
      <c r="CUB75" s="54">
        <v>18400</v>
      </c>
      <c r="CUC75" s="54" t="s">
        <v>23</v>
      </c>
      <c r="CUD75" s="54">
        <v>18400</v>
      </c>
      <c r="CUE75" s="54" t="s">
        <v>23</v>
      </c>
      <c r="CUF75" s="54">
        <v>18400</v>
      </c>
      <c r="CUG75" s="54" t="s">
        <v>23</v>
      </c>
      <c r="CUH75" s="54">
        <v>18400</v>
      </c>
      <c r="CUI75" s="54" t="s">
        <v>23</v>
      </c>
      <c r="CUJ75" s="54">
        <v>18400</v>
      </c>
      <c r="CUK75" s="54" t="s">
        <v>23</v>
      </c>
      <c r="CUL75" s="54">
        <v>18400</v>
      </c>
      <c r="CUM75" s="54" t="s">
        <v>23</v>
      </c>
      <c r="CUN75" s="54">
        <v>18400</v>
      </c>
      <c r="CUO75" s="54" t="s">
        <v>23</v>
      </c>
      <c r="CUP75" s="54">
        <v>18400</v>
      </c>
      <c r="CUQ75" s="54" t="s">
        <v>23</v>
      </c>
      <c r="CUR75" s="54">
        <v>18400</v>
      </c>
      <c r="CUS75" s="54" t="s">
        <v>23</v>
      </c>
      <c r="CUT75" s="54">
        <v>18400</v>
      </c>
      <c r="CUU75" s="54" t="s">
        <v>23</v>
      </c>
      <c r="CUV75" s="54">
        <v>18400</v>
      </c>
      <c r="CUW75" s="54" t="s">
        <v>23</v>
      </c>
      <c r="CUX75" s="54">
        <v>18400</v>
      </c>
      <c r="CUY75" s="54" t="s">
        <v>23</v>
      </c>
      <c r="CUZ75" s="54">
        <v>18400</v>
      </c>
      <c r="CVA75" s="54" t="s">
        <v>23</v>
      </c>
      <c r="CVB75" s="54">
        <v>18400</v>
      </c>
      <c r="CVC75" s="54" t="s">
        <v>23</v>
      </c>
      <c r="CVD75" s="54">
        <v>18400</v>
      </c>
      <c r="CVE75" s="54" t="s">
        <v>23</v>
      </c>
      <c r="CVF75" s="54">
        <v>18400</v>
      </c>
      <c r="CVG75" s="54" t="s">
        <v>23</v>
      </c>
      <c r="CVH75" s="54">
        <v>18400</v>
      </c>
      <c r="CVI75" s="54" t="s">
        <v>23</v>
      </c>
      <c r="CVJ75" s="54">
        <v>18400</v>
      </c>
      <c r="CVK75" s="54" t="s">
        <v>23</v>
      </c>
      <c r="CVL75" s="54">
        <v>18400</v>
      </c>
      <c r="CVM75" s="54" t="s">
        <v>23</v>
      </c>
      <c r="CVN75" s="54">
        <v>18400</v>
      </c>
      <c r="CVO75" s="54" t="s">
        <v>23</v>
      </c>
      <c r="CVP75" s="54">
        <v>18400</v>
      </c>
      <c r="CVQ75" s="54" t="s">
        <v>23</v>
      </c>
      <c r="CVR75" s="54">
        <v>18400</v>
      </c>
      <c r="CVS75" s="54" t="s">
        <v>23</v>
      </c>
      <c r="CVT75" s="54">
        <v>18400</v>
      </c>
      <c r="CVU75" s="54" t="s">
        <v>23</v>
      </c>
      <c r="CVV75" s="54">
        <v>18400</v>
      </c>
      <c r="CVW75" s="54" t="s">
        <v>23</v>
      </c>
      <c r="CVX75" s="54">
        <v>18400</v>
      </c>
      <c r="CVY75" s="54" t="s">
        <v>23</v>
      </c>
      <c r="CVZ75" s="54">
        <v>18400</v>
      </c>
      <c r="CWA75" s="54" t="s">
        <v>23</v>
      </c>
      <c r="CWB75" s="54">
        <v>18400</v>
      </c>
      <c r="CWC75" s="54" t="s">
        <v>23</v>
      </c>
      <c r="CWD75" s="54">
        <v>18400</v>
      </c>
      <c r="CWE75" s="54" t="s">
        <v>23</v>
      </c>
      <c r="CWF75" s="54">
        <v>18400</v>
      </c>
      <c r="CWG75" s="54" t="s">
        <v>23</v>
      </c>
      <c r="CWH75" s="54">
        <v>18400</v>
      </c>
      <c r="CWI75" s="54" t="s">
        <v>23</v>
      </c>
      <c r="CWJ75" s="54">
        <v>18400</v>
      </c>
      <c r="CWK75" s="54" t="s">
        <v>23</v>
      </c>
      <c r="CWL75" s="54">
        <v>18400</v>
      </c>
      <c r="CWM75" s="54" t="s">
        <v>23</v>
      </c>
      <c r="CWN75" s="54">
        <v>18400</v>
      </c>
      <c r="CWO75" s="54" t="s">
        <v>23</v>
      </c>
      <c r="CWP75" s="54">
        <v>18400</v>
      </c>
      <c r="CWQ75" s="54" t="s">
        <v>23</v>
      </c>
      <c r="CWR75" s="54">
        <v>18400</v>
      </c>
      <c r="CWS75" s="54" t="s">
        <v>23</v>
      </c>
      <c r="CWT75" s="54">
        <v>18400</v>
      </c>
      <c r="CWU75" s="54" t="s">
        <v>23</v>
      </c>
      <c r="CWV75" s="54">
        <v>18400</v>
      </c>
      <c r="CWW75" s="54" t="s">
        <v>23</v>
      </c>
      <c r="CWX75" s="54">
        <v>18400</v>
      </c>
      <c r="CWY75" s="54" t="s">
        <v>23</v>
      </c>
      <c r="CWZ75" s="54">
        <v>18400</v>
      </c>
      <c r="CXA75" s="54" t="s">
        <v>23</v>
      </c>
      <c r="CXB75" s="54">
        <v>18400</v>
      </c>
      <c r="CXC75" s="54" t="s">
        <v>23</v>
      </c>
      <c r="CXD75" s="54">
        <v>18400</v>
      </c>
      <c r="CXE75" s="54" t="s">
        <v>23</v>
      </c>
      <c r="CXF75" s="54">
        <v>18400</v>
      </c>
      <c r="CXG75" s="54" t="s">
        <v>23</v>
      </c>
      <c r="CXH75" s="54">
        <v>18400</v>
      </c>
      <c r="CXI75" s="54" t="s">
        <v>23</v>
      </c>
      <c r="CXJ75" s="54">
        <v>18400</v>
      </c>
      <c r="CXK75" s="54" t="s">
        <v>23</v>
      </c>
      <c r="CXL75" s="54">
        <v>18400</v>
      </c>
      <c r="CXM75" s="54" t="s">
        <v>23</v>
      </c>
      <c r="CXN75" s="54">
        <v>18400</v>
      </c>
      <c r="CXO75" s="54" t="s">
        <v>23</v>
      </c>
      <c r="CXP75" s="54">
        <v>18400</v>
      </c>
      <c r="CXQ75" s="54" t="s">
        <v>23</v>
      </c>
      <c r="CXR75" s="54">
        <v>18400</v>
      </c>
      <c r="CXS75" s="54" t="s">
        <v>23</v>
      </c>
      <c r="CXT75" s="54">
        <v>18400</v>
      </c>
      <c r="CXU75" s="54" t="s">
        <v>23</v>
      </c>
      <c r="CXV75" s="54">
        <v>18400</v>
      </c>
      <c r="CXW75" s="54" t="s">
        <v>23</v>
      </c>
      <c r="CXX75" s="54">
        <v>18400</v>
      </c>
      <c r="CXY75" s="54" t="s">
        <v>23</v>
      </c>
      <c r="CXZ75" s="54">
        <v>18400</v>
      </c>
      <c r="CYA75" s="54" t="s">
        <v>23</v>
      </c>
      <c r="CYB75" s="54">
        <v>18400</v>
      </c>
      <c r="CYC75" s="54" t="s">
        <v>23</v>
      </c>
      <c r="CYD75" s="54">
        <v>18400</v>
      </c>
      <c r="CYE75" s="54" t="s">
        <v>23</v>
      </c>
      <c r="CYF75" s="54">
        <v>18400</v>
      </c>
      <c r="CYG75" s="54" t="s">
        <v>23</v>
      </c>
      <c r="CYH75" s="54">
        <v>18400</v>
      </c>
      <c r="CYI75" s="54" t="s">
        <v>23</v>
      </c>
      <c r="CYJ75" s="54">
        <v>18400</v>
      </c>
      <c r="CYK75" s="54" t="s">
        <v>23</v>
      </c>
      <c r="CYL75" s="54">
        <v>18400</v>
      </c>
      <c r="CYM75" s="54" t="s">
        <v>23</v>
      </c>
      <c r="CYN75" s="54">
        <v>18400</v>
      </c>
      <c r="CYO75" s="54" t="s">
        <v>23</v>
      </c>
      <c r="CYP75" s="54">
        <v>18400</v>
      </c>
      <c r="CYQ75" s="54" t="s">
        <v>23</v>
      </c>
      <c r="CYR75" s="54">
        <v>18400</v>
      </c>
      <c r="CYS75" s="54" t="s">
        <v>23</v>
      </c>
      <c r="CYT75" s="54">
        <v>18400</v>
      </c>
      <c r="CYU75" s="54" t="s">
        <v>23</v>
      </c>
      <c r="CYV75" s="54">
        <v>18400</v>
      </c>
      <c r="CYW75" s="54" t="s">
        <v>23</v>
      </c>
      <c r="CYX75" s="54">
        <v>18400</v>
      </c>
      <c r="CYY75" s="54" t="s">
        <v>23</v>
      </c>
      <c r="CYZ75" s="54">
        <v>18400</v>
      </c>
      <c r="CZA75" s="54" t="s">
        <v>23</v>
      </c>
      <c r="CZB75" s="54">
        <v>18400</v>
      </c>
      <c r="CZC75" s="54" t="s">
        <v>23</v>
      </c>
      <c r="CZD75" s="54">
        <v>18400</v>
      </c>
      <c r="CZE75" s="54" t="s">
        <v>23</v>
      </c>
      <c r="CZF75" s="54">
        <v>18400</v>
      </c>
      <c r="CZG75" s="54" t="s">
        <v>23</v>
      </c>
      <c r="CZH75" s="54">
        <v>18400</v>
      </c>
      <c r="CZI75" s="54" t="s">
        <v>23</v>
      </c>
      <c r="CZJ75" s="54">
        <v>18400</v>
      </c>
      <c r="CZK75" s="54" t="s">
        <v>23</v>
      </c>
      <c r="CZL75" s="54">
        <v>18400</v>
      </c>
      <c r="CZM75" s="54" t="s">
        <v>23</v>
      </c>
      <c r="CZN75" s="54">
        <v>18400</v>
      </c>
      <c r="CZO75" s="54" t="s">
        <v>23</v>
      </c>
      <c r="CZP75" s="54">
        <v>18400</v>
      </c>
      <c r="CZQ75" s="54" t="s">
        <v>23</v>
      </c>
      <c r="CZR75" s="54">
        <v>18400</v>
      </c>
      <c r="CZS75" s="54" t="s">
        <v>23</v>
      </c>
      <c r="CZT75" s="54">
        <v>18400</v>
      </c>
      <c r="CZU75" s="54" t="s">
        <v>23</v>
      </c>
      <c r="CZV75" s="54">
        <v>18400</v>
      </c>
      <c r="CZW75" s="54" t="s">
        <v>23</v>
      </c>
      <c r="CZX75" s="54">
        <v>18400</v>
      </c>
      <c r="CZY75" s="54" t="s">
        <v>23</v>
      </c>
      <c r="CZZ75" s="54">
        <v>18400</v>
      </c>
      <c r="DAA75" s="54" t="s">
        <v>23</v>
      </c>
      <c r="DAB75" s="54">
        <v>18400</v>
      </c>
      <c r="DAC75" s="54" t="s">
        <v>23</v>
      </c>
      <c r="DAD75" s="54">
        <v>18400</v>
      </c>
      <c r="DAE75" s="54" t="s">
        <v>23</v>
      </c>
      <c r="DAF75" s="54">
        <v>18400</v>
      </c>
      <c r="DAG75" s="54" t="s">
        <v>23</v>
      </c>
      <c r="DAH75" s="54">
        <v>18400</v>
      </c>
      <c r="DAI75" s="54" t="s">
        <v>23</v>
      </c>
      <c r="DAJ75" s="54">
        <v>18400</v>
      </c>
      <c r="DAK75" s="54" t="s">
        <v>23</v>
      </c>
      <c r="DAL75" s="54">
        <v>18400</v>
      </c>
      <c r="DAM75" s="54" t="s">
        <v>23</v>
      </c>
      <c r="DAN75" s="54">
        <v>18400</v>
      </c>
      <c r="DAO75" s="54" t="s">
        <v>23</v>
      </c>
      <c r="DAP75" s="54">
        <v>18400</v>
      </c>
      <c r="DAQ75" s="54" t="s">
        <v>23</v>
      </c>
      <c r="DAR75" s="54">
        <v>18400</v>
      </c>
      <c r="DAS75" s="54" t="s">
        <v>23</v>
      </c>
      <c r="DAT75" s="54">
        <v>18400</v>
      </c>
      <c r="DAU75" s="54" t="s">
        <v>23</v>
      </c>
      <c r="DAV75" s="54">
        <v>18400</v>
      </c>
      <c r="DAW75" s="54" t="s">
        <v>23</v>
      </c>
      <c r="DAX75" s="54">
        <v>18400</v>
      </c>
      <c r="DAY75" s="54" t="s">
        <v>23</v>
      </c>
      <c r="DAZ75" s="54">
        <v>18400</v>
      </c>
      <c r="DBA75" s="54" t="s">
        <v>23</v>
      </c>
      <c r="DBB75" s="54">
        <v>18400</v>
      </c>
      <c r="DBC75" s="54" t="s">
        <v>23</v>
      </c>
      <c r="DBD75" s="54">
        <v>18400</v>
      </c>
      <c r="DBE75" s="54" t="s">
        <v>23</v>
      </c>
      <c r="DBF75" s="54">
        <v>18400</v>
      </c>
      <c r="DBG75" s="54" t="s">
        <v>23</v>
      </c>
      <c r="DBH75" s="54">
        <v>18400</v>
      </c>
      <c r="DBI75" s="54" t="s">
        <v>23</v>
      </c>
      <c r="DBJ75" s="54">
        <v>18400</v>
      </c>
      <c r="DBK75" s="54" t="s">
        <v>23</v>
      </c>
      <c r="DBL75" s="54">
        <v>18400</v>
      </c>
      <c r="DBM75" s="54" t="s">
        <v>23</v>
      </c>
      <c r="DBN75" s="54">
        <v>18400</v>
      </c>
      <c r="DBO75" s="54" t="s">
        <v>23</v>
      </c>
      <c r="DBP75" s="54">
        <v>18400</v>
      </c>
      <c r="DBQ75" s="54" t="s">
        <v>23</v>
      </c>
      <c r="DBR75" s="54">
        <v>18400</v>
      </c>
      <c r="DBS75" s="54" t="s">
        <v>23</v>
      </c>
      <c r="DBT75" s="54">
        <v>18400</v>
      </c>
      <c r="DBU75" s="54" t="s">
        <v>23</v>
      </c>
      <c r="DBV75" s="54">
        <v>18400</v>
      </c>
      <c r="DBW75" s="54" t="s">
        <v>23</v>
      </c>
      <c r="DBX75" s="54">
        <v>18400</v>
      </c>
      <c r="DBY75" s="54" t="s">
        <v>23</v>
      </c>
      <c r="DBZ75" s="54">
        <v>18400</v>
      </c>
      <c r="DCA75" s="54" t="s">
        <v>23</v>
      </c>
      <c r="DCB75" s="54">
        <v>18400</v>
      </c>
      <c r="DCC75" s="54" t="s">
        <v>23</v>
      </c>
      <c r="DCD75" s="54">
        <v>18400</v>
      </c>
      <c r="DCE75" s="54" t="s">
        <v>23</v>
      </c>
      <c r="DCF75" s="54">
        <v>18400</v>
      </c>
      <c r="DCG75" s="54" t="s">
        <v>23</v>
      </c>
      <c r="DCH75" s="54">
        <v>18400</v>
      </c>
      <c r="DCI75" s="54" t="s">
        <v>23</v>
      </c>
      <c r="DCJ75" s="54">
        <v>18400</v>
      </c>
      <c r="DCK75" s="54" t="s">
        <v>23</v>
      </c>
      <c r="DCL75" s="54">
        <v>18400</v>
      </c>
      <c r="DCM75" s="54" t="s">
        <v>23</v>
      </c>
      <c r="DCN75" s="54">
        <v>18400</v>
      </c>
      <c r="DCO75" s="54" t="s">
        <v>23</v>
      </c>
      <c r="DCP75" s="54">
        <v>18400</v>
      </c>
      <c r="DCQ75" s="54" t="s">
        <v>23</v>
      </c>
      <c r="DCR75" s="54">
        <v>18400</v>
      </c>
      <c r="DCS75" s="54" t="s">
        <v>23</v>
      </c>
      <c r="DCT75" s="54">
        <v>18400</v>
      </c>
      <c r="DCU75" s="54" t="s">
        <v>23</v>
      </c>
      <c r="DCV75" s="54">
        <v>18400</v>
      </c>
      <c r="DCW75" s="54" t="s">
        <v>23</v>
      </c>
      <c r="DCX75" s="54">
        <v>18400</v>
      </c>
      <c r="DCY75" s="54" t="s">
        <v>23</v>
      </c>
      <c r="DCZ75" s="54">
        <v>18400</v>
      </c>
      <c r="DDA75" s="54" t="s">
        <v>23</v>
      </c>
      <c r="DDB75" s="54">
        <v>18400</v>
      </c>
      <c r="DDC75" s="54" t="s">
        <v>23</v>
      </c>
      <c r="DDD75" s="54">
        <v>18400</v>
      </c>
      <c r="DDE75" s="54" t="s">
        <v>23</v>
      </c>
      <c r="DDF75" s="54">
        <v>18400</v>
      </c>
      <c r="DDG75" s="54" t="s">
        <v>23</v>
      </c>
      <c r="DDH75" s="54">
        <v>18400</v>
      </c>
      <c r="DDI75" s="54" t="s">
        <v>23</v>
      </c>
      <c r="DDJ75" s="54">
        <v>18400</v>
      </c>
      <c r="DDK75" s="54" t="s">
        <v>23</v>
      </c>
      <c r="DDL75" s="54">
        <v>18400</v>
      </c>
      <c r="DDM75" s="54" t="s">
        <v>23</v>
      </c>
      <c r="DDN75" s="54">
        <v>18400</v>
      </c>
      <c r="DDO75" s="54" t="s">
        <v>23</v>
      </c>
      <c r="DDP75" s="54">
        <v>18400</v>
      </c>
      <c r="DDQ75" s="54" t="s">
        <v>23</v>
      </c>
      <c r="DDR75" s="54">
        <v>18400</v>
      </c>
      <c r="DDS75" s="54" t="s">
        <v>23</v>
      </c>
      <c r="DDT75" s="54">
        <v>18400</v>
      </c>
      <c r="DDU75" s="54" t="s">
        <v>23</v>
      </c>
      <c r="DDV75" s="54">
        <v>18400</v>
      </c>
      <c r="DDW75" s="54" t="s">
        <v>23</v>
      </c>
      <c r="DDX75" s="54">
        <v>18400</v>
      </c>
      <c r="DDY75" s="54" t="s">
        <v>23</v>
      </c>
      <c r="DDZ75" s="54">
        <v>18400</v>
      </c>
      <c r="DEA75" s="54" t="s">
        <v>23</v>
      </c>
      <c r="DEB75" s="54">
        <v>18400</v>
      </c>
      <c r="DEC75" s="54" t="s">
        <v>23</v>
      </c>
      <c r="DED75" s="54">
        <v>18400</v>
      </c>
      <c r="DEE75" s="54" t="s">
        <v>23</v>
      </c>
      <c r="DEF75" s="54">
        <v>18400</v>
      </c>
      <c r="DEG75" s="54" t="s">
        <v>23</v>
      </c>
      <c r="DEH75" s="54">
        <v>18400</v>
      </c>
      <c r="DEI75" s="54" t="s">
        <v>23</v>
      </c>
      <c r="DEJ75" s="54">
        <v>18400</v>
      </c>
      <c r="DEK75" s="54" t="s">
        <v>23</v>
      </c>
      <c r="DEL75" s="54">
        <v>18400</v>
      </c>
      <c r="DEM75" s="54" t="s">
        <v>23</v>
      </c>
      <c r="DEN75" s="54">
        <v>18400</v>
      </c>
      <c r="DEO75" s="54" t="s">
        <v>23</v>
      </c>
      <c r="DEP75" s="54">
        <v>18400</v>
      </c>
      <c r="DEQ75" s="54" t="s">
        <v>23</v>
      </c>
      <c r="DER75" s="54">
        <v>18400</v>
      </c>
      <c r="DES75" s="54" t="s">
        <v>23</v>
      </c>
      <c r="DET75" s="54">
        <v>18400</v>
      </c>
      <c r="DEU75" s="54" t="s">
        <v>23</v>
      </c>
      <c r="DEV75" s="54">
        <v>18400</v>
      </c>
      <c r="DEW75" s="54" t="s">
        <v>23</v>
      </c>
      <c r="DEX75" s="54">
        <v>18400</v>
      </c>
      <c r="DEY75" s="54" t="s">
        <v>23</v>
      </c>
      <c r="DEZ75" s="54">
        <v>18400</v>
      </c>
      <c r="DFA75" s="54" t="s">
        <v>23</v>
      </c>
      <c r="DFB75" s="54">
        <v>18400</v>
      </c>
      <c r="DFC75" s="54" t="s">
        <v>23</v>
      </c>
      <c r="DFD75" s="54">
        <v>18400</v>
      </c>
      <c r="DFE75" s="54" t="s">
        <v>23</v>
      </c>
      <c r="DFF75" s="54">
        <v>18400</v>
      </c>
      <c r="DFG75" s="54" t="s">
        <v>23</v>
      </c>
      <c r="DFH75" s="54">
        <v>18400</v>
      </c>
      <c r="DFI75" s="54" t="s">
        <v>23</v>
      </c>
      <c r="DFJ75" s="54">
        <v>18400</v>
      </c>
      <c r="DFK75" s="54" t="s">
        <v>23</v>
      </c>
      <c r="DFL75" s="54">
        <v>18400</v>
      </c>
      <c r="DFM75" s="54" t="s">
        <v>23</v>
      </c>
      <c r="DFN75" s="54">
        <v>18400</v>
      </c>
      <c r="DFO75" s="54" t="s">
        <v>23</v>
      </c>
      <c r="DFP75" s="54">
        <v>18400</v>
      </c>
      <c r="DFQ75" s="54" t="s">
        <v>23</v>
      </c>
      <c r="DFR75" s="54">
        <v>18400</v>
      </c>
      <c r="DFS75" s="54" t="s">
        <v>23</v>
      </c>
      <c r="DFT75" s="54">
        <v>18400</v>
      </c>
      <c r="DFU75" s="54" t="s">
        <v>23</v>
      </c>
      <c r="DFV75" s="54">
        <v>18400</v>
      </c>
      <c r="DFW75" s="54" t="s">
        <v>23</v>
      </c>
      <c r="DFX75" s="54">
        <v>18400</v>
      </c>
      <c r="DFY75" s="54" t="s">
        <v>23</v>
      </c>
      <c r="DFZ75" s="54">
        <v>18400</v>
      </c>
      <c r="DGA75" s="54" t="s">
        <v>23</v>
      </c>
      <c r="DGB75" s="54">
        <v>18400</v>
      </c>
      <c r="DGC75" s="54" t="s">
        <v>23</v>
      </c>
      <c r="DGD75" s="54">
        <v>18400</v>
      </c>
      <c r="DGE75" s="54" t="s">
        <v>23</v>
      </c>
      <c r="DGF75" s="54">
        <v>18400</v>
      </c>
      <c r="DGG75" s="54" t="s">
        <v>23</v>
      </c>
      <c r="DGH75" s="54">
        <v>18400</v>
      </c>
      <c r="DGI75" s="54" t="s">
        <v>23</v>
      </c>
      <c r="DGJ75" s="54">
        <v>18400</v>
      </c>
      <c r="DGK75" s="54" t="s">
        <v>23</v>
      </c>
      <c r="DGL75" s="54">
        <v>18400</v>
      </c>
      <c r="DGM75" s="54" t="s">
        <v>23</v>
      </c>
      <c r="DGN75" s="54">
        <v>18400</v>
      </c>
      <c r="DGO75" s="54" t="s">
        <v>23</v>
      </c>
      <c r="DGP75" s="54">
        <v>18400</v>
      </c>
      <c r="DGQ75" s="54" t="s">
        <v>23</v>
      </c>
      <c r="DGR75" s="54">
        <v>18400</v>
      </c>
      <c r="DGS75" s="54" t="s">
        <v>23</v>
      </c>
      <c r="DGT75" s="54">
        <v>18400</v>
      </c>
      <c r="DGU75" s="54" t="s">
        <v>23</v>
      </c>
      <c r="DGV75" s="54">
        <v>18400</v>
      </c>
      <c r="DGW75" s="54" t="s">
        <v>23</v>
      </c>
      <c r="DGX75" s="54">
        <v>18400</v>
      </c>
      <c r="DGY75" s="54" t="s">
        <v>23</v>
      </c>
      <c r="DGZ75" s="54">
        <v>18400</v>
      </c>
      <c r="DHA75" s="54" t="s">
        <v>23</v>
      </c>
      <c r="DHB75" s="54">
        <v>18400</v>
      </c>
      <c r="DHC75" s="54" t="s">
        <v>23</v>
      </c>
      <c r="DHD75" s="54">
        <v>18400</v>
      </c>
      <c r="DHE75" s="54" t="s">
        <v>23</v>
      </c>
      <c r="DHF75" s="54">
        <v>18400</v>
      </c>
      <c r="DHG75" s="54" t="s">
        <v>23</v>
      </c>
      <c r="DHH75" s="54">
        <v>18400</v>
      </c>
      <c r="DHI75" s="54" t="s">
        <v>23</v>
      </c>
      <c r="DHJ75" s="54">
        <v>18400</v>
      </c>
      <c r="DHK75" s="54" t="s">
        <v>23</v>
      </c>
      <c r="DHL75" s="54">
        <v>18400</v>
      </c>
      <c r="DHM75" s="54" t="s">
        <v>23</v>
      </c>
      <c r="DHN75" s="54">
        <v>18400</v>
      </c>
      <c r="DHO75" s="54" t="s">
        <v>23</v>
      </c>
      <c r="DHP75" s="54">
        <v>18400</v>
      </c>
      <c r="DHQ75" s="54" t="s">
        <v>23</v>
      </c>
      <c r="DHR75" s="54">
        <v>18400</v>
      </c>
      <c r="DHS75" s="54" t="s">
        <v>23</v>
      </c>
      <c r="DHT75" s="54">
        <v>18400</v>
      </c>
      <c r="DHU75" s="54" t="s">
        <v>23</v>
      </c>
      <c r="DHV75" s="54">
        <v>18400</v>
      </c>
      <c r="DHW75" s="54" t="s">
        <v>23</v>
      </c>
      <c r="DHX75" s="54">
        <v>18400</v>
      </c>
      <c r="DHY75" s="54" t="s">
        <v>23</v>
      </c>
      <c r="DHZ75" s="54">
        <v>18400</v>
      </c>
      <c r="DIA75" s="54" t="s">
        <v>23</v>
      </c>
      <c r="DIB75" s="54">
        <v>18400</v>
      </c>
      <c r="DIC75" s="54" t="s">
        <v>23</v>
      </c>
      <c r="DID75" s="54">
        <v>18400</v>
      </c>
      <c r="DIE75" s="54" t="s">
        <v>23</v>
      </c>
      <c r="DIF75" s="54">
        <v>18400</v>
      </c>
      <c r="DIG75" s="54" t="s">
        <v>23</v>
      </c>
      <c r="DIH75" s="54">
        <v>18400</v>
      </c>
      <c r="DII75" s="54" t="s">
        <v>23</v>
      </c>
      <c r="DIJ75" s="54">
        <v>18400</v>
      </c>
      <c r="DIK75" s="54" t="s">
        <v>23</v>
      </c>
      <c r="DIL75" s="54">
        <v>18400</v>
      </c>
      <c r="DIM75" s="54" t="s">
        <v>23</v>
      </c>
      <c r="DIN75" s="54">
        <v>18400</v>
      </c>
      <c r="DIO75" s="54" t="s">
        <v>23</v>
      </c>
      <c r="DIP75" s="54">
        <v>18400</v>
      </c>
      <c r="DIQ75" s="54" t="s">
        <v>23</v>
      </c>
      <c r="DIR75" s="54">
        <v>18400</v>
      </c>
      <c r="DIS75" s="54" t="s">
        <v>23</v>
      </c>
      <c r="DIT75" s="54">
        <v>18400</v>
      </c>
      <c r="DIU75" s="54" t="s">
        <v>23</v>
      </c>
      <c r="DIV75" s="54">
        <v>18400</v>
      </c>
      <c r="DIW75" s="54" t="s">
        <v>23</v>
      </c>
      <c r="DIX75" s="54">
        <v>18400</v>
      </c>
      <c r="DIY75" s="54" t="s">
        <v>23</v>
      </c>
      <c r="DIZ75" s="54">
        <v>18400</v>
      </c>
      <c r="DJA75" s="54" t="s">
        <v>23</v>
      </c>
      <c r="DJB75" s="54">
        <v>18400</v>
      </c>
      <c r="DJC75" s="54" t="s">
        <v>23</v>
      </c>
      <c r="DJD75" s="54">
        <v>18400</v>
      </c>
      <c r="DJE75" s="54" t="s">
        <v>23</v>
      </c>
      <c r="DJF75" s="54">
        <v>18400</v>
      </c>
      <c r="DJG75" s="54" t="s">
        <v>23</v>
      </c>
      <c r="DJH75" s="54">
        <v>18400</v>
      </c>
      <c r="DJI75" s="54" t="s">
        <v>23</v>
      </c>
      <c r="DJJ75" s="54">
        <v>18400</v>
      </c>
      <c r="DJK75" s="54" t="s">
        <v>23</v>
      </c>
      <c r="DJL75" s="54">
        <v>18400</v>
      </c>
      <c r="DJM75" s="54" t="s">
        <v>23</v>
      </c>
      <c r="DJN75" s="54">
        <v>18400</v>
      </c>
      <c r="DJO75" s="54" t="s">
        <v>23</v>
      </c>
      <c r="DJP75" s="54">
        <v>18400</v>
      </c>
      <c r="DJQ75" s="54" t="s">
        <v>23</v>
      </c>
      <c r="DJR75" s="54">
        <v>18400</v>
      </c>
      <c r="DJS75" s="54" t="s">
        <v>23</v>
      </c>
      <c r="DJT75" s="54">
        <v>18400</v>
      </c>
      <c r="DJU75" s="54" t="s">
        <v>23</v>
      </c>
      <c r="DJV75" s="54">
        <v>18400</v>
      </c>
      <c r="DJW75" s="54" t="s">
        <v>23</v>
      </c>
      <c r="DJX75" s="54">
        <v>18400</v>
      </c>
      <c r="DJY75" s="54" t="s">
        <v>23</v>
      </c>
      <c r="DJZ75" s="54">
        <v>18400</v>
      </c>
      <c r="DKA75" s="54" t="s">
        <v>23</v>
      </c>
      <c r="DKB75" s="54">
        <v>18400</v>
      </c>
      <c r="DKC75" s="54" t="s">
        <v>23</v>
      </c>
      <c r="DKD75" s="54">
        <v>18400</v>
      </c>
      <c r="DKE75" s="54" t="s">
        <v>23</v>
      </c>
      <c r="DKF75" s="54">
        <v>18400</v>
      </c>
      <c r="DKG75" s="54" t="s">
        <v>23</v>
      </c>
      <c r="DKH75" s="54">
        <v>18400</v>
      </c>
      <c r="DKI75" s="54" t="s">
        <v>23</v>
      </c>
      <c r="DKJ75" s="54">
        <v>18400</v>
      </c>
      <c r="DKK75" s="54" t="s">
        <v>23</v>
      </c>
      <c r="DKL75" s="54">
        <v>18400</v>
      </c>
      <c r="DKM75" s="54" t="s">
        <v>23</v>
      </c>
      <c r="DKN75" s="54">
        <v>18400</v>
      </c>
      <c r="DKO75" s="54" t="s">
        <v>23</v>
      </c>
      <c r="DKP75" s="54">
        <v>18400</v>
      </c>
      <c r="DKQ75" s="54" t="s">
        <v>23</v>
      </c>
      <c r="DKR75" s="54">
        <v>18400</v>
      </c>
      <c r="DKS75" s="54" t="s">
        <v>23</v>
      </c>
      <c r="DKT75" s="54">
        <v>18400</v>
      </c>
      <c r="DKU75" s="54" t="s">
        <v>23</v>
      </c>
      <c r="DKV75" s="54">
        <v>18400</v>
      </c>
      <c r="DKW75" s="54" t="s">
        <v>23</v>
      </c>
      <c r="DKX75" s="54">
        <v>18400</v>
      </c>
      <c r="DKY75" s="54" t="s">
        <v>23</v>
      </c>
      <c r="DKZ75" s="54">
        <v>18400</v>
      </c>
      <c r="DLA75" s="54" t="s">
        <v>23</v>
      </c>
      <c r="DLB75" s="54">
        <v>18400</v>
      </c>
      <c r="DLC75" s="54" t="s">
        <v>23</v>
      </c>
      <c r="DLD75" s="54">
        <v>18400</v>
      </c>
      <c r="DLE75" s="54" t="s">
        <v>23</v>
      </c>
      <c r="DLF75" s="54">
        <v>18400</v>
      </c>
      <c r="DLG75" s="54" t="s">
        <v>23</v>
      </c>
      <c r="DLH75" s="54">
        <v>18400</v>
      </c>
      <c r="DLI75" s="54" t="s">
        <v>23</v>
      </c>
      <c r="DLJ75" s="54">
        <v>18400</v>
      </c>
      <c r="DLK75" s="54" t="s">
        <v>23</v>
      </c>
      <c r="DLL75" s="54">
        <v>18400</v>
      </c>
      <c r="DLM75" s="54" t="s">
        <v>23</v>
      </c>
      <c r="DLN75" s="54">
        <v>18400</v>
      </c>
      <c r="DLO75" s="54" t="s">
        <v>23</v>
      </c>
      <c r="DLP75" s="54">
        <v>18400</v>
      </c>
      <c r="DLQ75" s="54" t="s">
        <v>23</v>
      </c>
      <c r="DLR75" s="54">
        <v>18400</v>
      </c>
      <c r="DLS75" s="54" t="s">
        <v>23</v>
      </c>
      <c r="DLT75" s="54">
        <v>18400</v>
      </c>
      <c r="DLU75" s="54" t="s">
        <v>23</v>
      </c>
      <c r="DLV75" s="54">
        <v>18400</v>
      </c>
      <c r="DLW75" s="54" t="s">
        <v>23</v>
      </c>
      <c r="DLX75" s="54">
        <v>18400</v>
      </c>
      <c r="DLY75" s="54" t="s">
        <v>23</v>
      </c>
      <c r="DLZ75" s="54">
        <v>18400</v>
      </c>
      <c r="DMA75" s="54" t="s">
        <v>23</v>
      </c>
      <c r="DMB75" s="54">
        <v>18400</v>
      </c>
      <c r="DMC75" s="54" t="s">
        <v>23</v>
      </c>
      <c r="DMD75" s="54">
        <v>18400</v>
      </c>
      <c r="DME75" s="54" t="s">
        <v>23</v>
      </c>
      <c r="DMF75" s="54">
        <v>18400</v>
      </c>
      <c r="DMG75" s="54" t="s">
        <v>23</v>
      </c>
      <c r="DMH75" s="54">
        <v>18400</v>
      </c>
      <c r="DMI75" s="54" t="s">
        <v>23</v>
      </c>
      <c r="DMJ75" s="54">
        <v>18400</v>
      </c>
      <c r="DMK75" s="54" t="s">
        <v>23</v>
      </c>
      <c r="DML75" s="54">
        <v>18400</v>
      </c>
      <c r="DMM75" s="54" t="s">
        <v>23</v>
      </c>
      <c r="DMN75" s="54">
        <v>18400</v>
      </c>
      <c r="DMO75" s="54" t="s">
        <v>23</v>
      </c>
      <c r="DMP75" s="54">
        <v>18400</v>
      </c>
      <c r="DMQ75" s="54" t="s">
        <v>23</v>
      </c>
      <c r="DMR75" s="54">
        <v>18400</v>
      </c>
      <c r="DMS75" s="54" t="s">
        <v>23</v>
      </c>
      <c r="DMT75" s="54">
        <v>18400</v>
      </c>
      <c r="DMU75" s="54" t="s">
        <v>23</v>
      </c>
      <c r="DMV75" s="54">
        <v>18400</v>
      </c>
      <c r="DMW75" s="54" t="s">
        <v>23</v>
      </c>
      <c r="DMX75" s="54">
        <v>18400</v>
      </c>
      <c r="DMY75" s="54" t="s">
        <v>23</v>
      </c>
      <c r="DMZ75" s="54">
        <v>18400</v>
      </c>
      <c r="DNA75" s="54" t="s">
        <v>23</v>
      </c>
      <c r="DNB75" s="54">
        <v>18400</v>
      </c>
      <c r="DNC75" s="54" t="s">
        <v>23</v>
      </c>
      <c r="DND75" s="54">
        <v>18400</v>
      </c>
      <c r="DNE75" s="54" t="s">
        <v>23</v>
      </c>
      <c r="DNF75" s="54">
        <v>18400</v>
      </c>
      <c r="DNG75" s="54" t="s">
        <v>23</v>
      </c>
      <c r="DNH75" s="54">
        <v>18400</v>
      </c>
      <c r="DNI75" s="54" t="s">
        <v>23</v>
      </c>
      <c r="DNJ75" s="54">
        <v>18400</v>
      </c>
      <c r="DNK75" s="54" t="s">
        <v>23</v>
      </c>
      <c r="DNL75" s="54">
        <v>18400</v>
      </c>
      <c r="DNM75" s="54" t="s">
        <v>23</v>
      </c>
      <c r="DNN75" s="54">
        <v>18400</v>
      </c>
      <c r="DNO75" s="54" t="s">
        <v>23</v>
      </c>
      <c r="DNP75" s="54">
        <v>18400</v>
      </c>
      <c r="DNQ75" s="54" t="s">
        <v>23</v>
      </c>
      <c r="DNR75" s="54">
        <v>18400</v>
      </c>
      <c r="DNS75" s="54" t="s">
        <v>23</v>
      </c>
      <c r="DNT75" s="54">
        <v>18400</v>
      </c>
      <c r="DNU75" s="54" t="s">
        <v>23</v>
      </c>
      <c r="DNV75" s="54">
        <v>18400</v>
      </c>
      <c r="DNW75" s="54" t="s">
        <v>23</v>
      </c>
      <c r="DNX75" s="54">
        <v>18400</v>
      </c>
      <c r="DNY75" s="54" t="s">
        <v>23</v>
      </c>
      <c r="DNZ75" s="54">
        <v>18400</v>
      </c>
      <c r="DOA75" s="54" t="s">
        <v>23</v>
      </c>
      <c r="DOB75" s="54">
        <v>18400</v>
      </c>
      <c r="DOC75" s="54" t="s">
        <v>23</v>
      </c>
      <c r="DOD75" s="54">
        <v>18400</v>
      </c>
      <c r="DOE75" s="54" t="s">
        <v>23</v>
      </c>
      <c r="DOF75" s="54">
        <v>18400</v>
      </c>
      <c r="DOG75" s="54" t="s">
        <v>23</v>
      </c>
      <c r="DOH75" s="54">
        <v>18400</v>
      </c>
      <c r="DOI75" s="54" t="s">
        <v>23</v>
      </c>
      <c r="DOJ75" s="54">
        <v>18400</v>
      </c>
      <c r="DOK75" s="54" t="s">
        <v>23</v>
      </c>
      <c r="DOL75" s="54">
        <v>18400</v>
      </c>
      <c r="DOM75" s="54" t="s">
        <v>23</v>
      </c>
      <c r="DON75" s="54">
        <v>18400</v>
      </c>
      <c r="DOO75" s="54" t="s">
        <v>23</v>
      </c>
      <c r="DOP75" s="54">
        <v>18400</v>
      </c>
      <c r="DOQ75" s="54" t="s">
        <v>23</v>
      </c>
      <c r="DOR75" s="54">
        <v>18400</v>
      </c>
      <c r="DOS75" s="54" t="s">
        <v>23</v>
      </c>
      <c r="DOT75" s="54">
        <v>18400</v>
      </c>
      <c r="DOU75" s="54" t="s">
        <v>23</v>
      </c>
      <c r="DOV75" s="54">
        <v>18400</v>
      </c>
      <c r="DOW75" s="54" t="s">
        <v>23</v>
      </c>
      <c r="DOX75" s="54">
        <v>18400</v>
      </c>
      <c r="DOY75" s="54" t="s">
        <v>23</v>
      </c>
      <c r="DOZ75" s="54">
        <v>18400</v>
      </c>
      <c r="DPA75" s="54" t="s">
        <v>23</v>
      </c>
      <c r="DPB75" s="54">
        <v>18400</v>
      </c>
      <c r="DPC75" s="54" t="s">
        <v>23</v>
      </c>
      <c r="DPD75" s="54">
        <v>18400</v>
      </c>
      <c r="DPE75" s="54" t="s">
        <v>23</v>
      </c>
      <c r="DPF75" s="54">
        <v>18400</v>
      </c>
      <c r="DPG75" s="54" t="s">
        <v>23</v>
      </c>
      <c r="DPH75" s="54">
        <v>18400</v>
      </c>
      <c r="DPI75" s="54" t="s">
        <v>23</v>
      </c>
      <c r="DPJ75" s="54">
        <v>18400</v>
      </c>
      <c r="DPK75" s="54" t="s">
        <v>23</v>
      </c>
      <c r="DPL75" s="54">
        <v>18400</v>
      </c>
      <c r="DPM75" s="54" t="s">
        <v>23</v>
      </c>
      <c r="DPN75" s="54">
        <v>18400</v>
      </c>
      <c r="DPO75" s="54" t="s">
        <v>23</v>
      </c>
      <c r="DPP75" s="54">
        <v>18400</v>
      </c>
      <c r="DPQ75" s="54" t="s">
        <v>23</v>
      </c>
      <c r="DPR75" s="54">
        <v>18400</v>
      </c>
      <c r="DPS75" s="54" t="s">
        <v>23</v>
      </c>
      <c r="DPT75" s="54">
        <v>18400</v>
      </c>
      <c r="DPU75" s="54" t="s">
        <v>23</v>
      </c>
      <c r="DPV75" s="54">
        <v>18400</v>
      </c>
      <c r="DPW75" s="54" t="s">
        <v>23</v>
      </c>
      <c r="DPX75" s="54">
        <v>18400</v>
      </c>
      <c r="DPY75" s="54" t="s">
        <v>23</v>
      </c>
      <c r="DPZ75" s="54">
        <v>18400</v>
      </c>
      <c r="DQA75" s="54" t="s">
        <v>23</v>
      </c>
      <c r="DQB75" s="54">
        <v>18400</v>
      </c>
      <c r="DQC75" s="54" t="s">
        <v>23</v>
      </c>
      <c r="DQD75" s="54">
        <v>18400</v>
      </c>
      <c r="DQE75" s="54" t="s">
        <v>23</v>
      </c>
      <c r="DQF75" s="54">
        <v>18400</v>
      </c>
      <c r="DQG75" s="54" t="s">
        <v>23</v>
      </c>
      <c r="DQH75" s="54">
        <v>18400</v>
      </c>
      <c r="DQI75" s="54" t="s">
        <v>23</v>
      </c>
      <c r="DQJ75" s="54">
        <v>18400</v>
      </c>
      <c r="DQK75" s="54" t="s">
        <v>23</v>
      </c>
      <c r="DQL75" s="54">
        <v>18400</v>
      </c>
      <c r="DQM75" s="54" t="s">
        <v>23</v>
      </c>
      <c r="DQN75" s="54">
        <v>18400</v>
      </c>
      <c r="DQO75" s="54" t="s">
        <v>23</v>
      </c>
      <c r="DQP75" s="54">
        <v>18400</v>
      </c>
      <c r="DQQ75" s="54" t="s">
        <v>23</v>
      </c>
      <c r="DQR75" s="54">
        <v>18400</v>
      </c>
      <c r="DQS75" s="54" t="s">
        <v>23</v>
      </c>
      <c r="DQT75" s="54">
        <v>18400</v>
      </c>
      <c r="DQU75" s="54" t="s">
        <v>23</v>
      </c>
      <c r="DQV75" s="54">
        <v>18400</v>
      </c>
      <c r="DQW75" s="54" t="s">
        <v>23</v>
      </c>
      <c r="DQX75" s="54">
        <v>18400</v>
      </c>
      <c r="DQY75" s="54" t="s">
        <v>23</v>
      </c>
      <c r="DQZ75" s="54">
        <v>18400</v>
      </c>
      <c r="DRA75" s="54" t="s">
        <v>23</v>
      </c>
      <c r="DRB75" s="54">
        <v>18400</v>
      </c>
      <c r="DRC75" s="54" t="s">
        <v>23</v>
      </c>
      <c r="DRD75" s="54">
        <v>18400</v>
      </c>
      <c r="DRE75" s="54" t="s">
        <v>23</v>
      </c>
      <c r="DRF75" s="54">
        <v>18400</v>
      </c>
      <c r="DRG75" s="54" t="s">
        <v>23</v>
      </c>
      <c r="DRH75" s="54">
        <v>18400</v>
      </c>
      <c r="DRI75" s="54" t="s">
        <v>23</v>
      </c>
      <c r="DRJ75" s="54">
        <v>18400</v>
      </c>
      <c r="DRK75" s="54" t="s">
        <v>23</v>
      </c>
      <c r="DRL75" s="54">
        <v>18400</v>
      </c>
      <c r="DRM75" s="54" t="s">
        <v>23</v>
      </c>
      <c r="DRN75" s="54">
        <v>18400</v>
      </c>
      <c r="DRO75" s="54" t="s">
        <v>23</v>
      </c>
      <c r="DRP75" s="54">
        <v>18400</v>
      </c>
      <c r="DRQ75" s="54" t="s">
        <v>23</v>
      </c>
      <c r="DRR75" s="54">
        <v>18400</v>
      </c>
      <c r="DRS75" s="54" t="s">
        <v>23</v>
      </c>
      <c r="DRT75" s="54">
        <v>18400</v>
      </c>
      <c r="DRU75" s="54" t="s">
        <v>23</v>
      </c>
      <c r="DRV75" s="54">
        <v>18400</v>
      </c>
      <c r="DRW75" s="54" t="s">
        <v>23</v>
      </c>
      <c r="DRX75" s="54">
        <v>18400</v>
      </c>
      <c r="DRY75" s="54" t="s">
        <v>23</v>
      </c>
      <c r="DRZ75" s="54">
        <v>18400</v>
      </c>
      <c r="DSA75" s="54" t="s">
        <v>23</v>
      </c>
      <c r="DSB75" s="54">
        <v>18400</v>
      </c>
      <c r="DSC75" s="54" t="s">
        <v>23</v>
      </c>
      <c r="DSD75" s="54">
        <v>18400</v>
      </c>
      <c r="DSE75" s="54" t="s">
        <v>23</v>
      </c>
      <c r="DSF75" s="54">
        <v>18400</v>
      </c>
      <c r="DSG75" s="54" t="s">
        <v>23</v>
      </c>
      <c r="DSH75" s="54">
        <v>18400</v>
      </c>
      <c r="DSI75" s="54" t="s">
        <v>23</v>
      </c>
      <c r="DSJ75" s="54">
        <v>18400</v>
      </c>
      <c r="DSK75" s="54" t="s">
        <v>23</v>
      </c>
      <c r="DSL75" s="54">
        <v>18400</v>
      </c>
      <c r="DSM75" s="54" t="s">
        <v>23</v>
      </c>
      <c r="DSN75" s="54">
        <v>18400</v>
      </c>
      <c r="DSO75" s="54" t="s">
        <v>23</v>
      </c>
      <c r="DSP75" s="54">
        <v>18400</v>
      </c>
      <c r="DSQ75" s="54" t="s">
        <v>23</v>
      </c>
      <c r="DSR75" s="54">
        <v>18400</v>
      </c>
      <c r="DSS75" s="54" t="s">
        <v>23</v>
      </c>
      <c r="DST75" s="54">
        <v>18400</v>
      </c>
      <c r="DSU75" s="54" t="s">
        <v>23</v>
      </c>
      <c r="DSV75" s="54">
        <v>18400</v>
      </c>
      <c r="DSW75" s="54" t="s">
        <v>23</v>
      </c>
      <c r="DSX75" s="54">
        <v>18400</v>
      </c>
      <c r="DSY75" s="54" t="s">
        <v>23</v>
      </c>
      <c r="DSZ75" s="54">
        <v>18400</v>
      </c>
      <c r="DTA75" s="54" t="s">
        <v>23</v>
      </c>
      <c r="DTB75" s="54">
        <v>18400</v>
      </c>
      <c r="DTC75" s="54" t="s">
        <v>23</v>
      </c>
      <c r="DTD75" s="54">
        <v>18400</v>
      </c>
      <c r="DTE75" s="54" t="s">
        <v>23</v>
      </c>
      <c r="DTF75" s="54">
        <v>18400</v>
      </c>
      <c r="DTG75" s="54" t="s">
        <v>23</v>
      </c>
      <c r="DTH75" s="54">
        <v>18400</v>
      </c>
      <c r="DTI75" s="54" t="s">
        <v>23</v>
      </c>
      <c r="DTJ75" s="54">
        <v>18400</v>
      </c>
      <c r="DTK75" s="54" t="s">
        <v>23</v>
      </c>
      <c r="DTL75" s="54">
        <v>18400</v>
      </c>
      <c r="DTM75" s="54" t="s">
        <v>23</v>
      </c>
      <c r="DTN75" s="54">
        <v>18400</v>
      </c>
      <c r="DTO75" s="54" t="s">
        <v>23</v>
      </c>
      <c r="DTP75" s="54">
        <v>18400</v>
      </c>
      <c r="DTQ75" s="54" t="s">
        <v>23</v>
      </c>
      <c r="DTR75" s="54">
        <v>18400</v>
      </c>
      <c r="DTS75" s="54" t="s">
        <v>23</v>
      </c>
      <c r="DTT75" s="54">
        <v>18400</v>
      </c>
      <c r="DTU75" s="54" t="s">
        <v>23</v>
      </c>
      <c r="DTV75" s="54">
        <v>18400</v>
      </c>
      <c r="DTW75" s="54" t="s">
        <v>23</v>
      </c>
      <c r="DTX75" s="54">
        <v>18400</v>
      </c>
      <c r="DTY75" s="54" t="s">
        <v>23</v>
      </c>
      <c r="DTZ75" s="54">
        <v>18400</v>
      </c>
      <c r="DUA75" s="54" t="s">
        <v>23</v>
      </c>
      <c r="DUB75" s="54">
        <v>18400</v>
      </c>
      <c r="DUC75" s="54" t="s">
        <v>23</v>
      </c>
      <c r="DUD75" s="54">
        <v>18400</v>
      </c>
      <c r="DUE75" s="54" t="s">
        <v>23</v>
      </c>
      <c r="DUF75" s="54">
        <v>18400</v>
      </c>
      <c r="DUG75" s="54" t="s">
        <v>23</v>
      </c>
      <c r="DUH75" s="54">
        <v>18400</v>
      </c>
      <c r="DUI75" s="54" t="s">
        <v>23</v>
      </c>
      <c r="DUJ75" s="54">
        <v>18400</v>
      </c>
      <c r="DUK75" s="54" t="s">
        <v>23</v>
      </c>
      <c r="DUL75" s="54">
        <v>18400</v>
      </c>
      <c r="DUM75" s="54" t="s">
        <v>23</v>
      </c>
      <c r="DUN75" s="54">
        <v>18400</v>
      </c>
      <c r="DUO75" s="54" t="s">
        <v>23</v>
      </c>
      <c r="DUP75" s="54">
        <v>18400</v>
      </c>
      <c r="DUQ75" s="54" t="s">
        <v>23</v>
      </c>
      <c r="DUR75" s="54">
        <v>18400</v>
      </c>
      <c r="DUS75" s="54" t="s">
        <v>23</v>
      </c>
      <c r="DUT75" s="54">
        <v>18400</v>
      </c>
      <c r="DUU75" s="54" t="s">
        <v>23</v>
      </c>
      <c r="DUV75" s="54">
        <v>18400</v>
      </c>
      <c r="DUW75" s="54" t="s">
        <v>23</v>
      </c>
      <c r="DUX75" s="54">
        <v>18400</v>
      </c>
      <c r="DUY75" s="54" t="s">
        <v>23</v>
      </c>
      <c r="DUZ75" s="54">
        <v>18400</v>
      </c>
      <c r="DVA75" s="54" t="s">
        <v>23</v>
      </c>
      <c r="DVB75" s="54">
        <v>18400</v>
      </c>
      <c r="DVC75" s="54" t="s">
        <v>23</v>
      </c>
      <c r="DVD75" s="54">
        <v>18400</v>
      </c>
      <c r="DVE75" s="54" t="s">
        <v>23</v>
      </c>
      <c r="DVF75" s="54">
        <v>18400</v>
      </c>
      <c r="DVG75" s="54" t="s">
        <v>23</v>
      </c>
      <c r="DVH75" s="54">
        <v>18400</v>
      </c>
      <c r="DVI75" s="54" t="s">
        <v>23</v>
      </c>
      <c r="DVJ75" s="54">
        <v>18400</v>
      </c>
      <c r="DVK75" s="54" t="s">
        <v>23</v>
      </c>
      <c r="DVL75" s="54">
        <v>18400</v>
      </c>
      <c r="DVM75" s="54" t="s">
        <v>23</v>
      </c>
      <c r="DVN75" s="54">
        <v>18400</v>
      </c>
      <c r="DVO75" s="54" t="s">
        <v>23</v>
      </c>
      <c r="DVP75" s="54">
        <v>18400</v>
      </c>
      <c r="DVQ75" s="54" t="s">
        <v>23</v>
      </c>
      <c r="DVR75" s="54">
        <v>18400</v>
      </c>
      <c r="DVS75" s="54" t="s">
        <v>23</v>
      </c>
      <c r="DVT75" s="54">
        <v>18400</v>
      </c>
      <c r="DVU75" s="54" t="s">
        <v>23</v>
      </c>
      <c r="DVV75" s="54">
        <v>18400</v>
      </c>
      <c r="DVW75" s="54" t="s">
        <v>23</v>
      </c>
      <c r="DVX75" s="54">
        <v>18400</v>
      </c>
      <c r="DVY75" s="54" t="s">
        <v>23</v>
      </c>
      <c r="DVZ75" s="54">
        <v>18400</v>
      </c>
      <c r="DWA75" s="54" t="s">
        <v>23</v>
      </c>
      <c r="DWB75" s="54">
        <v>18400</v>
      </c>
      <c r="DWC75" s="54" t="s">
        <v>23</v>
      </c>
      <c r="DWD75" s="54">
        <v>18400</v>
      </c>
      <c r="DWE75" s="54" t="s">
        <v>23</v>
      </c>
      <c r="DWF75" s="54">
        <v>18400</v>
      </c>
      <c r="DWG75" s="54" t="s">
        <v>23</v>
      </c>
      <c r="DWH75" s="54">
        <v>18400</v>
      </c>
      <c r="DWI75" s="54" t="s">
        <v>23</v>
      </c>
      <c r="DWJ75" s="54">
        <v>18400</v>
      </c>
      <c r="DWK75" s="54" t="s">
        <v>23</v>
      </c>
      <c r="DWL75" s="54">
        <v>18400</v>
      </c>
      <c r="DWM75" s="54" t="s">
        <v>23</v>
      </c>
      <c r="DWN75" s="54">
        <v>18400</v>
      </c>
      <c r="DWO75" s="54" t="s">
        <v>23</v>
      </c>
      <c r="DWP75" s="54">
        <v>18400</v>
      </c>
      <c r="DWQ75" s="54" t="s">
        <v>23</v>
      </c>
      <c r="DWR75" s="54">
        <v>18400</v>
      </c>
      <c r="DWS75" s="54" t="s">
        <v>23</v>
      </c>
      <c r="DWT75" s="54">
        <v>18400</v>
      </c>
      <c r="DWU75" s="54" t="s">
        <v>23</v>
      </c>
      <c r="DWV75" s="54">
        <v>18400</v>
      </c>
      <c r="DWW75" s="54" t="s">
        <v>23</v>
      </c>
      <c r="DWX75" s="54">
        <v>18400</v>
      </c>
      <c r="DWY75" s="54" t="s">
        <v>23</v>
      </c>
      <c r="DWZ75" s="54">
        <v>18400</v>
      </c>
      <c r="DXA75" s="54" t="s">
        <v>23</v>
      </c>
      <c r="DXB75" s="54">
        <v>18400</v>
      </c>
      <c r="DXC75" s="54" t="s">
        <v>23</v>
      </c>
      <c r="DXD75" s="54">
        <v>18400</v>
      </c>
      <c r="DXE75" s="54" t="s">
        <v>23</v>
      </c>
      <c r="DXF75" s="54">
        <v>18400</v>
      </c>
      <c r="DXG75" s="54" t="s">
        <v>23</v>
      </c>
      <c r="DXH75" s="54">
        <v>18400</v>
      </c>
      <c r="DXI75" s="54" t="s">
        <v>23</v>
      </c>
      <c r="DXJ75" s="54">
        <v>18400</v>
      </c>
      <c r="DXK75" s="54" t="s">
        <v>23</v>
      </c>
      <c r="DXL75" s="54">
        <v>18400</v>
      </c>
      <c r="DXM75" s="54" t="s">
        <v>23</v>
      </c>
      <c r="DXN75" s="54">
        <v>18400</v>
      </c>
      <c r="DXO75" s="54" t="s">
        <v>23</v>
      </c>
      <c r="DXP75" s="54">
        <v>18400</v>
      </c>
      <c r="DXQ75" s="54" t="s">
        <v>23</v>
      </c>
      <c r="DXR75" s="54">
        <v>18400</v>
      </c>
      <c r="DXS75" s="54" t="s">
        <v>23</v>
      </c>
      <c r="DXT75" s="54">
        <v>18400</v>
      </c>
      <c r="DXU75" s="54" t="s">
        <v>23</v>
      </c>
      <c r="DXV75" s="54">
        <v>18400</v>
      </c>
      <c r="DXW75" s="54" t="s">
        <v>23</v>
      </c>
      <c r="DXX75" s="54">
        <v>18400</v>
      </c>
      <c r="DXY75" s="54" t="s">
        <v>23</v>
      </c>
      <c r="DXZ75" s="54">
        <v>18400</v>
      </c>
      <c r="DYA75" s="54" t="s">
        <v>23</v>
      </c>
      <c r="DYB75" s="54">
        <v>18400</v>
      </c>
      <c r="DYC75" s="54" t="s">
        <v>23</v>
      </c>
      <c r="DYD75" s="54">
        <v>18400</v>
      </c>
      <c r="DYE75" s="54" t="s">
        <v>23</v>
      </c>
      <c r="DYF75" s="54">
        <v>18400</v>
      </c>
      <c r="DYG75" s="54" t="s">
        <v>23</v>
      </c>
      <c r="DYH75" s="54">
        <v>18400</v>
      </c>
      <c r="DYI75" s="54" t="s">
        <v>23</v>
      </c>
      <c r="DYJ75" s="54">
        <v>18400</v>
      </c>
      <c r="DYK75" s="54" t="s">
        <v>23</v>
      </c>
      <c r="DYL75" s="54">
        <v>18400</v>
      </c>
      <c r="DYM75" s="54" t="s">
        <v>23</v>
      </c>
      <c r="DYN75" s="54">
        <v>18400</v>
      </c>
      <c r="DYO75" s="54" t="s">
        <v>23</v>
      </c>
      <c r="DYP75" s="54">
        <v>18400</v>
      </c>
      <c r="DYQ75" s="54" t="s">
        <v>23</v>
      </c>
      <c r="DYR75" s="54">
        <v>18400</v>
      </c>
      <c r="DYS75" s="54" t="s">
        <v>23</v>
      </c>
      <c r="DYT75" s="54">
        <v>18400</v>
      </c>
      <c r="DYU75" s="54" t="s">
        <v>23</v>
      </c>
      <c r="DYV75" s="54">
        <v>18400</v>
      </c>
      <c r="DYW75" s="54" t="s">
        <v>23</v>
      </c>
      <c r="DYX75" s="54">
        <v>18400</v>
      </c>
      <c r="DYY75" s="54" t="s">
        <v>23</v>
      </c>
      <c r="DYZ75" s="54">
        <v>18400</v>
      </c>
      <c r="DZA75" s="54" t="s">
        <v>23</v>
      </c>
      <c r="DZB75" s="54">
        <v>18400</v>
      </c>
      <c r="DZC75" s="54" t="s">
        <v>23</v>
      </c>
      <c r="DZD75" s="54">
        <v>18400</v>
      </c>
      <c r="DZE75" s="54" t="s">
        <v>23</v>
      </c>
      <c r="DZF75" s="54">
        <v>18400</v>
      </c>
      <c r="DZG75" s="54" t="s">
        <v>23</v>
      </c>
      <c r="DZH75" s="54">
        <v>18400</v>
      </c>
      <c r="DZI75" s="54" t="s">
        <v>23</v>
      </c>
      <c r="DZJ75" s="54">
        <v>18400</v>
      </c>
      <c r="DZK75" s="54" t="s">
        <v>23</v>
      </c>
      <c r="DZL75" s="54">
        <v>18400</v>
      </c>
      <c r="DZM75" s="54" t="s">
        <v>23</v>
      </c>
      <c r="DZN75" s="54">
        <v>18400</v>
      </c>
      <c r="DZO75" s="54" t="s">
        <v>23</v>
      </c>
      <c r="DZP75" s="54">
        <v>18400</v>
      </c>
      <c r="DZQ75" s="54" t="s">
        <v>23</v>
      </c>
      <c r="DZR75" s="54">
        <v>18400</v>
      </c>
      <c r="DZS75" s="54" t="s">
        <v>23</v>
      </c>
      <c r="DZT75" s="54">
        <v>18400</v>
      </c>
      <c r="DZU75" s="54" t="s">
        <v>23</v>
      </c>
      <c r="DZV75" s="54">
        <v>18400</v>
      </c>
      <c r="DZW75" s="54" t="s">
        <v>23</v>
      </c>
      <c r="DZX75" s="54">
        <v>18400</v>
      </c>
      <c r="DZY75" s="54" t="s">
        <v>23</v>
      </c>
      <c r="DZZ75" s="54">
        <v>18400</v>
      </c>
      <c r="EAA75" s="54" t="s">
        <v>23</v>
      </c>
      <c r="EAB75" s="54">
        <v>18400</v>
      </c>
      <c r="EAC75" s="54" t="s">
        <v>23</v>
      </c>
      <c r="EAD75" s="54">
        <v>18400</v>
      </c>
      <c r="EAE75" s="54" t="s">
        <v>23</v>
      </c>
      <c r="EAF75" s="54">
        <v>18400</v>
      </c>
      <c r="EAG75" s="54" t="s">
        <v>23</v>
      </c>
      <c r="EAH75" s="54">
        <v>18400</v>
      </c>
      <c r="EAI75" s="54" t="s">
        <v>23</v>
      </c>
      <c r="EAJ75" s="54">
        <v>18400</v>
      </c>
      <c r="EAK75" s="54" t="s">
        <v>23</v>
      </c>
      <c r="EAL75" s="54">
        <v>18400</v>
      </c>
      <c r="EAM75" s="54" t="s">
        <v>23</v>
      </c>
      <c r="EAN75" s="54">
        <v>18400</v>
      </c>
      <c r="EAO75" s="54" t="s">
        <v>23</v>
      </c>
      <c r="EAP75" s="54">
        <v>18400</v>
      </c>
      <c r="EAQ75" s="54" t="s">
        <v>23</v>
      </c>
      <c r="EAR75" s="54">
        <v>18400</v>
      </c>
      <c r="EAS75" s="54" t="s">
        <v>23</v>
      </c>
      <c r="EAT75" s="54">
        <v>18400</v>
      </c>
      <c r="EAU75" s="54" t="s">
        <v>23</v>
      </c>
      <c r="EAV75" s="54">
        <v>18400</v>
      </c>
      <c r="EAW75" s="54" t="s">
        <v>23</v>
      </c>
      <c r="EAX75" s="54">
        <v>18400</v>
      </c>
      <c r="EAY75" s="54" t="s">
        <v>23</v>
      </c>
      <c r="EAZ75" s="54">
        <v>18400</v>
      </c>
      <c r="EBA75" s="54" t="s">
        <v>23</v>
      </c>
      <c r="EBB75" s="54">
        <v>18400</v>
      </c>
      <c r="EBC75" s="54" t="s">
        <v>23</v>
      </c>
      <c r="EBD75" s="54">
        <v>18400</v>
      </c>
      <c r="EBE75" s="54" t="s">
        <v>23</v>
      </c>
      <c r="EBF75" s="54">
        <v>18400</v>
      </c>
      <c r="EBG75" s="54" t="s">
        <v>23</v>
      </c>
      <c r="EBH75" s="54">
        <v>18400</v>
      </c>
      <c r="EBI75" s="54" t="s">
        <v>23</v>
      </c>
      <c r="EBJ75" s="54">
        <v>18400</v>
      </c>
      <c r="EBK75" s="54" t="s">
        <v>23</v>
      </c>
      <c r="EBL75" s="54">
        <v>18400</v>
      </c>
      <c r="EBM75" s="54" t="s">
        <v>23</v>
      </c>
      <c r="EBN75" s="54">
        <v>18400</v>
      </c>
      <c r="EBO75" s="54" t="s">
        <v>23</v>
      </c>
      <c r="EBP75" s="54">
        <v>18400</v>
      </c>
      <c r="EBQ75" s="54" t="s">
        <v>23</v>
      </c>
      <c r="EBR75" s="54">
        <v>18400</v>
      </c>
      <c r="EBS75" s="54" t="s">
        <v>23</v>
      </c>
      <c r="EBT75" s="54">
        <v>18400</v>
      </c>
      <c r="EBU75" s="54" t="s">
        <v>23</v>
      </c>
      <c r="EBV75" s="54">
        <v>18400</v>
      </c>
      <c r="EBW75" s="54" t="s">
        <v>23</v>
      </c>
      <c r="EBX75" s="54">
        <v>18400</v>
      </c>
      <c r="EBY75" s="54" t="s">
        <v>23</v>
      </c>
      <c r="EBZ75" s="54">
        <v>18400</v>
      </c>
      <c r="ECA75" s="54" t="s">
        <v>23</v>
      </c>
      <c r="ECB75" s="54">
        <v>18400</v>
      </c>
      <c r="ECC75" s="54" t="s">
        <v>23</v>
      </c>
      <c r="ECD75" s="54">
        <v>18400</v>
      </c>
      <c r="ECE75" s="54" t="s">
        <v>23</v>
      </c>
      <c r="ECF75" s="54">
        <v>18400</v>
      </c>
      <c r="ECG75" s="54" t="s">
        <v>23</v>
      </c>
      <c r="ECH75" s="54">
        <v>18400</v>
      </c>
      <c r="ECI75" s="54" t="s">
        <v>23</v>
      </c>
      <c r="ECJ75" s="54">
        <v>18400</v>
      </c>
      <c r="ECK75" s="54" t="s">
        <v>23</v>
      </c>
      <c r="ECL75" s="54">
        <v>18400</v>
      </c>
      <c r="ECM75" s="54" t="s">
        <v>23</v>
      </c>
      <c r="ECN75" s="54">
        <v>18400</v>
      </c>
      <c r="ECO75" s="54" t="s">
        <v>23</v>
      </c>
      <c r="ECP75" s="54">
        <v>18400</v>
      </c>
      <c r="ECQ75" s="54" t="s">
        <v>23</v>
      </c>
      <c r="ECR75" s="54">
        <v>18400</v>
      </c>
      <c r="ECS75" s="54" t="s">
        <v>23</v>
      </c>
      <c r="ECT75" s="54">
        <v>18400</v>
      </c>
      <c r="ECU75" s="54" t="s">
        <v>23</v>
      </c>
      <c r="ECV75" s="54">
        <v>18400</v>
      </c>
      <c r="ECW75" s="54" t="s">
        <v>23</v>
      </c>
      <c r="ECX75" s="54">
        <v>18400</v>
      </c>
      <c r="ECY75" s="54" t="s">
        <v>23</v>
      </c>
      <c r="ECZ75" s="54">
        <v>18400</v>
      </c>
      <c r="EDA75" s="54" t="s">
        <v>23</v>
      </c>
      <c r="EDB75" s="54">
        <v>18400</v>
      </c>
      <c r="EDC75" s="54" t="s">
        <v>23</v>
      </c>
      <c r="EDD75" s="54">
        <v>18400</v>
      </c>
      <c r="EDE75" s="54" t="s">
        <v>23</v>
      </c>
      <c r="EDF75" s="54">
        <v>18400</v>
      </c>
      <c r="EDG75" s="54" t="s">
        <v>23</v>
      </c>
      <c r="EDH75" s="54">
        <v>18400</v>
      </c>
      <c r="EDI75" s="54" t="s">
        <v>23</v>
      </c>
      <c r="EDJ75" s="54">
        <v>18400</v>
      </c>
      <c r="EDK75" s="54" t="s">
        <v>23</v>
      </c>
      <c r="EDL75" s="54">
        <v>18400</v>
      </c>
      <c r="EDM75" s="54" t="s">
        <v>23</v>
      </c>
      <c r="EDN75" s="54">
        <v>18400</v>
      </c>
      <c r="EDO75" s="54" t="s">
        <v>23</v>
      </c>
      <c r="EDP75" s="54">
        <v>18400</v>
      </c>
      <c r="EDQ75" s="54" t="s">
        <v>23</v>
      </c>
      <c r="EDR75" s="54">
        <v>18400</v>
      </c>
      <c r="EDS75" s="54" t="s">
        <v>23</v>
      </c>
      <c r="EDT75" s="54">
        <v>18400</v>
      </c>
      <c r="EDU75" s="54" t="s">
        <v>23</v>
      </c>
      <c r="EDV75" s="54">
        <v>18400</v>
      </c>
      <c r="EDW75" s="54" t="s">
        <v>23</v>
      </c>
      <c r="EDX75" s="54">
        <v>18400</v>
      </c>
      <c r="EDY75" s="54" t="s">
        <v>23</v>
      </c>
      <c r="EDZ75" s="54">
        <v>18400</v>
      </c>
      <c r="EEA75" s="54" t="s">
        <v>23</v>
      </c>
      <c r="EEB75" s="54">
        <v>18400</v>
      </c>
      <c r="EEC75" s="54" t="s">
        <v>23</v>
      </c>
      <c r="EED75" s="54">
        <v>18400</v>
      </c>
      <c r="EEE75" s="54" t="s">
        <v>23</v>
      </c>
      <c r="EEF75" s="54">
        <v>18400</v>
      </c>
      <c r="EEG75" s="54" t="s">
        <v>23</v>
      </c>
      <c r="EEH75" s="54">
        <v>18400</v>
      </c>
      <c r="EEI75" s="54" t="s">
        <v>23</v>
      </c>
      <c r="EEJ75" s="54">
        <v>18400</v>
      </c>
      <c r="EEK75" s="54" t="s">
        <v>23</v>
      </c>
      <c r="EEL75" s="54">
        <v>18400</v>
      </c>
      <c r="EEM75" s="54" t="s">
        <v>23</v>
      </c>
      <c r="EEN75" s="54">
        <v>18400</v>
      </c>
      <c r="EEO75" s="54" t="s">
        <v>23</v>
      </c>
      <c r="EEP75" s="54">
        <v>18400</v>
      </c>
      <c r="EEQ75" s="54" t="s">
        <v>23</v>
      </c>
      <c r="EER75" s="54">
        <v>18400</v>
      </c>
      <c r="EES75" s="54" t="s">
        <v>23</v>
      </c>
      <c r="EET75" s="54">
        <v>18400</v>
      </c>
      <c r="EEU75" s="54" t="s">
        <v>23</v>
      </c>
      <c r="EEV75" s="54">
        <v>18400</v>
      </c>
      <c r="EEW75" s="54" t="s">
        <v>23</v>
      </c>
      <c r="EEX75" s="54">
        <v>18400</v>
      </c>
      <c r="EEY75" s="54" t="s">
        <v>23</v>
      </c>
      <c r="EEZ75" s="54">
        <v>18400</v>
      </c>
      <c r="EFA75" s="54" t="s">
        <v>23</v>
      </c>
      <c r="EFB75" s="54">
        <v>18400</v>
      </c>
      <c r="EFC75" s="54" t="s">
        <v>23</v>
      </c>
      <c r="EFD75" s="54">
        <v>18400</v>
      </c>
      <c r="EFE75" s="54" t="s">
        <v>23</v>
      </c>
      <c r="EFF75" s="54">
        <v>18400</v>
      </c>
      <c r="EFG75" s="54" t="s">
        <v>23</v>
      </c>
      <c r="EFH75" s="54">
        <v>18400</v>
      </c>
      <c r="EFI75" s="54" t="s">
        <v>23</v>
      </c>
      <c r="EFJ75" s="54">
        <v>18400</v>
      </c>
      <c r="EFK75" s="54" t="s">
        <v>23</v>
      </c>
      <c r="EFL75" s="54">
        <v>18400</v>
      </c>
      <c r="EFM75" s="54" t="s">
        <v>23</v>
      </c>
      <c r="EFN75" s="54">
        <v>18400</v>
      </c>
      <c r="EFO75" s="54" t="s">
        <v>23</v>
      </c>
      <c r="EFP75" s="54">
        <v>18400</v>
      </c>
      <c r="EFQ75" s="54" t="s">
        <v>23</v>
      </c>
      <c r="EFR75" s="54">
        <v>18400</v>
      </c>
      <c r="EFS75" s="54" t="s">
        <v>23</v>
      </c>
      <c r="EFT75" s="54">
        <v>18400</v>
      </c>
      <c r="EFU75" s="54" t="s">
        <v>23</v>
      </c>
      <c r="EFV75" s="54">
        <v>18400</v>
      </c>
      <c r="EFW75" s="54" t="s">
        <v>23</v>
      </c>
      <c r="EFX75" s="54">
        <v>18400</v>
      </c>
      <c r="EFY75" s="54" t="s">
        <v>23</v>
      </c>
      <c r="EFZ75" s="54">
        <v>18400</v>
      </c>
      <c r="EGA75" s="54" t="s">
        <v>23</v>
      </c>
      <c r="EGB75" s="54">
        <v>18400</v>
      </c>
      <c r="EGC75" s="54" t="s">
        <v>23</v>
      </c>
      <c r="EGD75" s="54">
        <v>18400</v>
      </c>
      <c r="EGE75" s="54" t="s">
        <v>23</v>
      </c>
      <c r="EGF75" s="54">
        <v>18400</v>
      </c>
      <c r="EGG75" s="54" t="s">
        <v>23</v>
      </c>
      <c r="EGH75" s="54">
        <v>18400</v>
      </c>
      <c r="EGI75" s="54" t="s">
        <v>23</v>
      </c>
      <c r="EGJ75" s="54">
        <v>18400</v>
      </c>
      <c r="EGK75" s="54" t="s">
        <v>23</v>
      </c>
      <c r="EGL75" s="54">
        <v>18400</v>
      </c>
      <c r="EGM75" s="54" t="s">
        <v>23</v>
      </c>
      <c r="EGN75" s="54">
        <v>18400</v>
      </c>
      <c r="EGO75" s="54" t="s">
        <v>23</v>
      </c>
      <c r="EGP75" s="54">
        <v>18400</v>
      </c>
      <c r="EGQ75" s="54" t="s">
        <v>23</v>
      </c>
      <c r="EGR75" s="54">
        <v>18400</v>
      </c>
      <c r="EGS75" s="54" t="s">
        <v>23</v>
      </c>
      <c r="EGT75" s="54">
        <v>18400</v>
      </c>
      <c r="EGU75" s="54" t="s">
        <v>23</v>
      </c>
      <c r="EGV75" s="54">
        <v>18400</v>
      </c>
      <c r="EGW75" s="54" t="s">
        <v>23</v>
      </c>
      <c r="EGX75" s="54">
        <v>18400</v>
      </c>
      <c r="EGY75" s="54" t="s">
        <v>23</v>
      </c>
      <c r="EGZ75" s="54">
        <v>18400</v>
      </c>
      <c r="EHA75" s="54" t="s">
        <v>23</v>
      </c>
      <c r="EHB75" s="54">
        <v>18400</v>
      </c>
      <c r="EHC75" s="54" t="s">
        <v>23</v>
      </c>
      <c r="EHD75" s="54">
        <v>18400</v>
      </c>
      <c r="EHE75" s="54" t="s">
        <v>23</v>
      </c>
      <c r="EHF75" s="54">
        <v>18400</v>
      </c>
      <c r="EHG75" s="54" t="s">
        <v>23</v>
      </c>
      <c r="EHH75" s="54">
        <v>18400</v>
      </c>
      <c r="EHI75" s="54" t="s">
        <v>23</v>
      </c>
      <c r="EHJ75" s="54">
        <v>18400</v>
      </c>
      <c r="EHK75" s="54" t="s">
        <v>23</v>
      </c>
      <c r="EHL75" s="54">
        <v>18400</v>
      </c>
      <c r="EHM75" s="54" t="s">
        <v>23</v>
      </c>
      <c r="EHN75" s="54">
        <v>18400</v>
      </c>
      <c r="EHO75" s="54" t="s">
        <v>23</v>
      </c>
      <c r="EHP75" s="54">
        <v>18400</v>
      </c>
      <c r="EHQ75" s="54" t="s">
        <v>23</v>
      </c>
      <c r="EHR75" s="54">
        <v>18400</v>
      </c>
      <c r="EHS75" s="54" t="s">
        <v>23</v>
      </c>
      <c r="EHT75" s="54">
        <v>18400</v>
      </c>
      <c r="EHU75" s="54" t="s">
        <v>23</v>
      </c>
      <c r="EHV75" s="54">
        <v>18400</v>
      </c>
      <c r="EHW75" s="54" t="s">
        <v>23</v>
      </c>
      <c r="EHX75" s="54">
        <v>18400</v>
      </c>
      <c r="EHY75" s="54" t="s">
        <v>23</v>
      </c>
      <c r="EHZ75" s="54">
        <v>18400</v>
      </c>
      <c r="EIA75" s="54" t="s">
        <v>23</v>
      </c>
      <c r="EIB75" s="54">
        <v>18400</v>
      </c>
      <c r="EIC75" s="54" t="s">
        <v>23</v>
      </c>
      <c r="EID75" s="54">
        <v>18400</v>
      </c>
      <c r="EIE75" s="54" t="s">
        <v>23</v>
      </c>
      <c r="EIF75" s="54">
        <v>18400</v>
      </c>
      <c r="EIG75" s="54" t="s">
        <v>23</v>
      </c>
      <c r="EIH75" s="54">
        <v>18400</v>
      </c>
      <c r="EII75" s="54" t="s">
        <v>23</v>
      </c>
      <c r="EIJ75" s="54">
        <v>18400</v>
      </c>
      <c r="EIK75" s="54" t="s">
        <v>23</v>
      </c>
      <c r="EIL75" s="54">
        <v>18400</v>
      </c>
      <c r="EIM75" s="54" t="s">
        <v>23</v>
      </c>
      <c r="EIN75" s="54">
        <v>18400</v>
      </c>
      <c r="EIO75" s="54" t="s">
        <v>23</v>
      </c>
      <c r="EIP75" s="54">
        <v>18400</v>
      </c>
      <c r="EIQ75" s="54" t="s">
        <v>23</v>
      </c>
      <c r="EIR75" s="54">
        <v>18400</v>
      </c>
      <c r="EIS75" s="54" t="s">
        <v>23</v>
      </c>
      <c r="EIT75" s="54">
        <v>18400</v>
      </c>
      <c r="EIU75" s="54" t="s">
        <v>23</v>
      </c>
      <c r="EIV75" s="54">
        <v>18400</v>
      </c>
      <c r="EIW75" s="54" t="s">
        <v>23</v>
      </c>
      <c r="EIX75" s="54">
        <v>18400</v>
      </c>
      <c r="EIY75" s="54" t="s">
        <v>23</v>
      </c>
      <c r="EIZ75" s="54">
        <v>18400</v>
      </c>
      <c r="EJA75" s="54" t="s">
        <v>23</v>
      </c>
      <c r="EJB75" s="54">
        <v>18400</v>
      </c>
      <c r="EJC75" s="54" t="s">
        <v>23</v>
      </c>
      <c r="EJD75" s="54">
        <v>18400</v>
      </c>
      <c r="EJE75" s="54" t="s">
        <v>23</v>
      </c>
      <c r="EJF75" s="54">
        <v>18400</v>
      </c>
      <c r="EJG75" s="54" t="s">
        <v>23</v>
      </c>
      <c r="EJH75" s="54">
        <v>18400</v>
      </c>
      <c r="EJI75" s="54" t="s">
        <v>23</v>
      </c>
      <c r="EJJ75" s="54">
        <v>18400</v>
      </c>
      <c r="EJK75" s="54" t="s">
        <v>23</v>
      </c>
      <c r="EJL75" s="54">
        <v>18400</v>
      </c>
      <c r="EJM75" s="54" t="s">
        <v>23</v>
      </c>
      <c r="EJN75" s="54">
        <v>18400</v>
      </c>
      <c r="EJO75" s="54" t="s">
        <v>23</v>
      </c>
      <c r="EJP75" s="54">
        <v>18400</v>
      </c>
      <c r="EJQ75" s="54" t="s">
        <v>23</v>
      </c>
      <c r="EJR75" s="54">
        <v>18400</v>
      </c>
      <c r="EJS75" s="54" t="s">
        <v>23</v>
      </c>
      <c r="EJT75" s="54">
        <v>18400</v>
      </c>
      <c r="EJU75" s="54" t="s">
        <v>23</v>
      </c>
      <c r="EJV75" s="54">
        <v>18400</v>
      </c>
      <c r="EJW75" s="54" t="s">
        <v>23</v>
      </c>
      <c r="EJX75" s="54">
        <v>18400</v>
      </c>
      <c r="EJY75" s="54" t="s">
        <v>23</v>
      </c>
      <c r="EJZ75" s="54">
        <v>18400</v>
      </c>
      <c r="EKA75" s="54" t="s">
        <v>23</v>
      </c>
      <c r="EKB75" s="54">
        <v>18400</v>
      </c>
      <c r="EKC75" s="54" t="s">
        <v>23</v>
      </c>
      <c r="EKD75" s="54">
        <v>18400</v>
      </c>
      <c r="EKE75" s="54" t="s">
        <v>23</v>
      </c>
      <c r="EKF75" s="54">
        <v>18400</v>
      </c>
      <c r="EKG75" s="54" t="s">
        <v>23</v>
      </c>
      <c r="EKH75" s="54">
        <v>18400</v>
      </c>
      <c r="EKI75" s="54" t="s">
        <v>23</v>
      </c>
      <c r="EKJ75" s="54">
        <v>18400</v>
      </c>
      <c r="EKK75" s="54" t="s">
        <v>23</v>
      </c>
      <c r="EKL75" s="54">
        <v>18400</v>
      </c>
      <c r="EKM75" s="54" t="s">
        <v>23</v>
      </c>
      <c r="EKN75" s="54">
        <v>18400</v>
      </c>
      <c r="EKO75" s="54" t="s">
        <v>23</v>
      </c>
      <c r="EKP75" s="54">
        <v>18400</v>
      </c>
      <c r="EKQ75" s="54" t="s">
        <v>23</v>
      </c>
      <c r="EKR75" s="54">
        <v>18400</v>
      </c>
      <c r="EKS75" s="54" t="s">
        <v>23</v>
      </c>
      <c r="EKT75" s="54">
        <v>18400</v>
      </c>
      <c r="EKU75" s="54" t="s">
        <v>23</v>
      </c>
      <c r="EKV75" s="54">
        <v>18400</v>
      </c>
      <c r="EKW75" s="54" t="s">
        <v>23</v>
      </c>
      <c r="EKX75" s="54">
        <v>18400</v>
      </c>
      <c r="EKY75" s="54" t="s">
        <v>23</v>
      </c>
      <c r="EKZ75" s="54">
        <v>18400</v>
      </c>
      <c r="ELA75" s="54" t="s">
        <v>23</v>
      </c>
      <c r="ELB75" s="54">
        <v>18400</v>
      </c>
      <c r="ELC75" s="54" t="s">
        <v>23</v>
      </c>
      <c r="ELD75" s="54">
        <v>18400</v>
      </c>
      <c r="ELE75" s="54" t="s">
        <v>23</v>
      </c>
      <c r="ELF75" s="54">
        <v>18400</v>
      </c>
      <c r="ELG75" s="54" t="s">
        <v>23</v>
      </c>
      <c r="ELH75" s="54">
        <v>18400</v>
      </c>
      <c r="ELI75" s="54" t="s">
        <v>23</v>
      </c>
      <c r="ELJ75" s="54">
        <v>18400</v>
      </c>
      <c r="ELK75" s="54" t="s">
        <v>23</v>
      </c>
      <c r="ELL75" s="54">
        <v>18400</v>
      </c>
      <c r="ELM75" s="54" t="s">
        <v>23</v>
      </c>
      <c r="ELN75" s="54">
        <v>18400</v>
      </c>
      <c r="ELO75" s="54" t="s">
        <v>23</v>
      </c>
      <c r="ELP75" s="54">
        <v>18400</v>
      </c>
      <c r="ELQ75" s="54" t="s">
        <v>23</v>
      </c>
      <c r="ELR75" s="54">
        <v>18400</v>
      </c>
      <c r="ELS75" s="54" t="s">
        <v>23</v>
      </c>
      <c r="ELT75" s="54">
        <v>18400</v>
      </c>
      <c r="ELU75" s="54" t="s">
        <v>23</v>
      </c>
      <c r="ELV75" s="54">
        <v>18400</v>
      </c>
      <c r="ELW75" s="54" t="s">
        <v>23</v>
      </c>
      <c r="ELX75" s="54">
        <v>18400</v>
      </c>
      <c r="ELY75" s="54" t="s">
        <v>23</v>
      </c>
      <c r="ELZ75" s="54">
        <v>18400</v>
      </c>
      <c r="EMA75" s="54" t="s">
        <v>23</v>
      </c>
      <c r="EMB75" s="54">
        <v>18400</v>
      </c>
      <c r="EMC75" s="54" t="s">
        <v>23</v>
      </c>
      <c r="EMD75" s="54">
        <v>18400</v>
      </c>
      <c r="EME75" s="54" t="s">
        <v>23</v>
      </c>
      <c r="EMF75" s="54">
        <v>18400</v>
      </c>
      <c r="EMG75" s="54" t="s">
        <v>23</v>
      </c>
      <c r="EMH75" s="54">
        <v>18400</v>
      </c>
      <c r="EMI75" s="54" t="s">
        <v>23</v>
      </c>
      <c r="EMJ75" s="54">
        <v>18400</v>
      </c>
      <c r="EMK75" s="54" t="s">
        <v>23</v>
      </c>
      <c r="EML75" s="54">
        <v>18400</v>
      </c>
      <c r="EMM75" s="54" t="s">
        <v>23</v>
      </c>
      <c r="EMN75" s="54">
        <v>18400</v>
      </c>
      <c r="EMO75" s="54" t="s">
        <v>23</v>
      </c>
      <c r="EMP75" s="54">
        <v>18400</v>
      </c>
      <c r="EMQ75" s="54" t="s">
        <v>23</v>
      </c>
      <c r="EMR75" s="54">
        <v>18400</v>
      </c>
      <c r="EMS75" s="54" t="s">
        <v>23</v>
      </c>
      <c r="EMT75" s="54">
        <v>18400</v>
      </c>
      <c r="EMU75" s="54" t="s">
        <v>23</v>
      </c>
      <c r="EMV75" s="54">
        <v>18400</v>
      </c>
      <c r="EMW75" s="54" t="s">
        <v>23</v>
      </c>
      <c r="EMX75" s="54">
        <v>18400</v>
      </c>
      <c r="EMY75" s="54" t="s">
        <v>23</v>
      </c>
      <c r="EMZ75" s="54">
        <v>18400</v>
      </c>
      <c r="ENA75" s="54" t="s">
        <v>23</v>
      </c>
      <c r="ENB75" s="54">
        <v>18400</v>
      </c>
      <c r="ENC75" s="54" t="s">
        <v>23</v>
      </c>
      <c r="END75" s="54">
        <v>18400</v>
      </c>
      <c r="ENE75" s="54" t="s">
        <v>23</v>
      </c>
      <c r="ENF75" s="54">
        <v>18400</v>
      </c>
      <c r="ENG75" s="54" t="s">
        <v>23</v>
      </c>
      <c r="ENH75" s="54">
        <v>18400</v>
      </c>
      <c r="ENI75" s="54" t="s">
        <v>23</v>
      </c>
      <c r="ENJ75" s="54">
        <v>18400</v>
      </c>
      <c r="ENK75" s="54" t="s">
        <v>23</v>
      </c>
      <c r="ENL75" s="54">
        <v>18400</v>
      </c>
      <c r="ENM75" s="54" t="s">
        <v>23</v>
      </c>
      <c r="ENN75" s="54">
        <v>18400</v>
      </c>
      <c r="ENO75" s="54" t="s">
        <v>23</v>
      </c>
      <c r="ENP75" s="54">
        <v>18400</v>
      </c>
      <c r="ENQ75" s="54" t="s">
        <v>23</v>
      </c>
      <c r="ENR75" s="54">
        <v>18400</v>
      </c>
      <c r="ENS75" s="54" t="s">
        <v>23</v>
      </c>
      <c r="ENT75" s="54">
        <v>18400</v>
      </c>
      <c r="ENU75" s="54" t="s">
        <v>23</v>
      </c>
      <c r="ENV75" s="54">
        <v>18400</v>
      </c>
      <c r="ENW75" s="54" t="s">
        <v>23</v>
      </c>
      <c r="ENX75" s="54">
        <v>18400</v>
      </c>
      <c r="ENY75" s="54" t="s">
        <v>23</v>
      </c>
      <c r="ENZ75" s="54">
        <v>18400</v>
      </c>
      <c r="EOA75" s="54" t="s">
        <v>23</v>
      </c>
      <c r="EOB75" s="54">
        <v>18400</v>
      </c>
      <c r="EOC75" s="54" t="s">
        <v>23</v>
      </c>
      <c r="EOD75" s="54">
        <v>18400</v>
      </c>
      <c r="EOE75" s="54" t="s">
        <v>23</v>
      </c>
      <c r="EOF75" s="54">
        <v>18400</v>
      </c>
      <c r="EOG75" s="54" t="s">
        <v>23</v>
      </c>
      <c r="EOH75" s="54">
        <v>18400</v>
      </c>
      <c r="EOI75" s="54" t="s">
        <v>23</v>
      </c>
      <c r="EOJ75" s="54">
        <v>18400</v>
      </c>
      <c r="EOK75" s="54" t="s">
        <v>23</v>
      </c>
      <c r="EOL75" s="54">
        <v>18400</v>
      </c>
      <c r="EOM75" s="54" t="s">
        <v>23</v>
      </c>
      <c r="EON75" s="54">
        <v>18400</v>
      </c>
      <c r="EOO75" s="54" t="s">
        <v>23</v>
      </c>
      <c r="EOP75" s="54">
        <v>18400</v>
      </c>
      <c r="EOQ75" s="54" t="s">
        <v>23</v>
      </c>
      <c r="EOR75" s="54">
        <v>18400</v>
      </c>
      <c r="EOS75" s="54" t="s">
        <v>23</v>
      </c>
      <c r="EOT75" s="54">
        <v>18400</v>
      </c>
      <c r="EOU75" s="54" t="s">
        <v>23</v>
      </c>
      <c r="EOV75" s="54">
        <v>18400</v>
      </c>
      <c r="EOW75" s="54" t="s">
        <v>23</v>
      </c>
      <c r="EOX75" s="54">
        <v>18400</v>
      </c>
      <c r="EOY75" s="54" t="s">
        <v>23</v>
      </c>
      <c r="EOZ75" s="54">
        <v>18400</v>
      </c>
      <c r="EPA75" s="54" t="s">
        <v>23</v>
      </c>
      <c r="EPB75" s="54">
        <v>18400</v>
      </c>
      <c r="EPC75" s="54" t="s">
        <v>23</v>
      </c>
      <c r="EPD75" s="54">
        <v>18400</v>
      </c>
      <c r="EPE75" s="54" t="s">
        <v>23</v>
      </c>
      <c r="EPF75" s="54">
        <v>18400</v>
      </c>
      <c r="EPG75" s="54" t="s">
        <v>23</v>
      </c>
      <c r="EPH75" s="54">
        <v>18400</v>
      </c>
      <c r="EPI75" s="54" t="s">
        <v>23</v>
      </c>
      <c r="EPJ75" s="54">
        <v>18400</v>
      </c>
      <c r="EPK75" s="54" t="s">
        <v>23</v>
      </c>
      <c r="EPL75" s="54">
        <v>18400</v>
      </c>
      <c r="EPM75" s="54" t="s">
        <v>23</v>
      </c>
      <c r="EPN75" s="54">
        <v>18400</v>
      </c>
      <c r="EPO75" s="54" t="s">
        <v>23</v>
      </c>
      <c r="EPP75" s="54">
        <v>18400</v>
      </c>
      <c r="EPQ75" s="54" t="s">
        <v>23</v>
      </c>
      <c r="EPR75" s="54">
        <v>18400</v>
      </c>
      <c r="EPS75" s="54" t="s">
        <v>23</v>
      </c>
      <c r="EPT75" s="54">
        <v>18400</v>
      </c>
      <c r="EPU75" s="54" t="s">
        <v>23</v>
      </c>
      <c r="EPV75" s="54">
        <v>18400</v>
      </c>
      <c r="EPW75" s="54" t="s">
        <v>23</v>
      </c>
      <c r="EPX75" s="54">
        <v>18400</v>
      </c>
      <c r="EPY75" s="54" t="s">
        <v>23</v>
      </c>
      <c r="EPZ75" s="54">
        <v>18400</v>
      </c>
      <c r="EQA75" s="54" t="s">
        <v>23</v>
      </c>
      <c r="EQB75" s="54">
        <v>18400</v>
      </c>
      <c r="EQC75" s="54" t="s">
        <v>23</v>
      </c>
      <c r="EQD75" s="54">
        <v>18400</v>
      </c>
      <c r="EQE75" s="54" t="s">
        <v>23</v>
      </c>
      <c r="EQF75" s="54">
        <v>18400</v>
      </c>
      <c r="EQG75" s="54" t="s">
        <v>23</v>
      </c>
      <c r="EQH75" s="54">
        <v>18400</v>
      </c>
      <c r="EQI75" s="54" t="s">
        <v>23</v>
      </c>
      <c r="EQJ75" s="54">
        <v>18400</v>
      </c>
      <c r="EQK75" s="54" t="s">
        <v>23</v>
      </c>
      <c r="EQL75" s="54">
        <v>18400</v>
      </c>
      <c r="EQM75" s="54" t="s">
        <v>23</v>
      </c>
      <c r="EQN75" s="54">
        <v>18400</v>
      </c>
      <c r="EQO75" s="54" t="s">
        <v>23</v>
      </c>
      <c r="EQP75" s="54">
        <v>18400</v>
      </c>
      <c r="EQQ75" s="54" t="s">
        <v>23</v>
      </c>
      <c r="EQR75" s="54">
        <v>18400</v>
      </c>
      <c r="EQS75" s="54" t="s">
        <v>23</v>
      </c>
      <c r="EQT75" s="54">
        <v>18400</v>
      </c>
      <c r="EQU75" s="54" t="s">
        <v>23</v>
      </c>
      <c r="EQV75" s="54">
        <v>18400</v>
      </c>
      <c r="EQW75" s="54" t="s">
        <v>23</v>
      </c>
      <c r="EQX75" s="54">
        <v>18400</v>
      </c>
      <c r="EQY75" s="54" t="s">
        <v>23</v>
      </c>
      <c r="EQZ75" s="54">
        <v>18400</v>
      </c>
      <c r="ERA75" s="54" t="s">
        <v>23</v>
      </c>
      <c r="ERB75" s="54">
        <v>18400</v>
      </c>
      <c r="ERC75" s="54" t="s">
        <v>23</v>
      </c>
      <c r="ERD75" s="54">
        <v>18400</v>
      </c>
      <c r="ERE75" s="54" t="s">
        <v>23</v>
      </c>
      <c r="ERF75" s="54">
        <v>18400</v>
      </c>
      <c r="ERG75" s="54" t="s">
        <v>23</v>
      </c>
      <c r="ERH75" s="54">
        <v>18400</v>
      </c>
      <c r="ERI75" s="54" t="s">
        <v>23</v>
      </c>
      <c r="ERJ75" s="54">
        <v>18400</v>
      </c>
      <c r="ERK75" s="54" t="s">
        <v>23</v>
      </c>
      <c r="ERL75" s="54">
        <v>18400</v>
      </c>
      <c r="ERM75" s="54" t="s">
        <v>23</v>
      </c>
      <c r="ERN75" s="54">
        <v>18400</v>
      </c>
      <c r="ERO75" s="54" t="s">
        <v>23</v>
      </c>
      <c r="ERP75" s="54">
        <v>18400</v>
      </c>
      <c r="ERQ75" s="54" t="s">
        <v>23</v>
      </c>
      <c r="ERR75" s="54">
        <v>18400</v>
      </c>
      <c r="ERS75" s="54" t="s">
        <v>23</v>
      </c>
      <c r="ERT75" s="54">
        <v>18400</v>
      </c>
      <c r="ERU75" s="54" t="s">
        <v>23</v>
      </c>
      <c r="ERV75" s="54">
        <v>18400</v>
      </c>
      <c r="ERW75" s="54" t="s">
        <v>23</v>
      </c>
      <c r="ERX75" s="54">
        <v>18400</v>
      </c>
      <c r="ERY75" s="54" t="s">
        <v>23</v>
      </c>
      <c r="ERZ75" s="54">
        <v>18400</v>
      </c>
      <c r="ESA75" s="54" t="s">
        <v>23</v>
      </c>
      <c r="ESB75" s="54">
        <v>18400</v>
      </c>
      <c r="ESC75" s="54" t="s">
        <v>23</v>
      </c>
      <c r="ESD75" s="54">
        <v>18400</v>
      </c>
      <c r="ESE75" s="54" t="s">
        <v>23</v>
      </c>
      <c r="ESF75" s="54">
        <v>18400</v>
      </c>
      <c r="ESG75" s="54" t="s">
        <v>23</v>
      </c>
      <c r="ESH75" s="54">
        <v>18400</v>
      </c>
      <c r="ESI75" s="54" t="s">
        <v>23</v>
      </c>
      <c r="ESJ75" s="54">
        <v>18400</v>
      </c>
      <c r="ESK75" s="54" t="s">
        <v>23</v>
      </c>
      <c r="ESL75" s="54">
        <v>18400</v>
      </c>
      <c r="ESM75" s="54" t="s">
        <v>23</v>
      </c>
      <c r="ESN75" s="54">
        <v>18400</v>
      </c>
      <c r="ESO75" s="54" t="s">
        <v>23</v>
      </c>
      <c r="ESP75" s="54">
        <v>18400</v>
      </c>
      <c r="ESQ75" s="54" t="s">
        <v>23</v>
      </c>
      <c r="ESR75" s="54">
        <v>18400</v>
      </c>
      <c r="ESS75" s="54" t="s">
        <v>23</v>
      </c>
      <c r="EST75" s="54">
        <v>18400</v>
      </c>
      <c r="ESU75" s="54" t="s">
        <v>23</v>
      </c>
      <c r="ESV75" s="54">
        <v>18400</v>
      </c>
      <c r="ESW75" s="54" t="s">
        <v>23</v>
      </c>
      <c r="ESX75" s="54">
        <v>18400</v>
      </c>
      <c r="ESY75" s="54" t="s">
        <v>23</v>
      </c>
      <c r="ESZ75" s="54">
        <v>18400</v>
      </c>
      <c r="ETA75" s="54" t="s">
        <v>23</v>
      </c>
      <c r="ETB75" s="54">
        <v>18400</v>
      </c>
      <c r="ETC75" s="54" t="s">
        <v>23</v>
      </c>
      <c r="ETD75" s="54">
        <v>18400</v>
      </c>
      <c r="ETE75" s="54" t="s">
        <v>23</v>
      </c>
      <c r="ETF75" s="54">
        <v>18400</v>
      </c>
      <c r="ETG75" s="54" t="s">
        <v>23</v>
      </c>
      <c r="ETH75" s="54">
        <v>18400</v>
      </c>
      <c r="ETI75" s="54" t="s">
        <v>23</v>
      </c>
      <c r="ETJ75" s="54">
        <v>18400</v>
      </c>
      <c r="ETK75" s="54" t="s">
        <v>23</v>
      </c>
      <c r="ETL75" s="54">
        <v>18400</v>
      </c>
      <c r="ETM75" s="54" t="s">
        <v>23</v>
      </c>
      <c r="ETN75" s="54">
        <v>18400</v>
      </c>
      <c r="ETO75" s="54" t="s">
        <v>23</v>
      </c>
      <c r="ETP75" s="54">
        <v>18400</v>
      </c>
      <c r="ETQ75" s="54" t="s">
        <v>23</v>
      </c>
      <c r="ETR75" s="54">
        <v>18400</v>
      </c>
      <c r="ETS75" s="54" t="s">
        <v>23</v>
      </c>
      <c r="ETT75" s="54">
        <v>18400</v>
      </c>
      <c r="ETU75" s="54" t="s">
        <v>23</v>
      </c>
      <c r="ETV75" s="54">
        <v>18400</v>
      </c>
      <c r="ETW75" s="54" t="s">
        <v>23</v>
      </c>
      <c r="ETX75" s="54">
        <v>18400</v>
      </c>
      <c r="ETY75" s="54" t="s">
        <v>23</v>
      </c>
      <c r="ETZ75" s="54">
        <v>18400</v>
      </c>
      <c r="EUA75" s="54" t="s">
        <v>23</v>
      </c>
      <c r="EUB75" s="54">
        <v>18400</v>
      </c>
      <c r="EUC75" s="54" t="s">
        <v>23</v>
      </c>
      <c r="EUD75" s="54">
        <v>18400</v>
      </c>
      <c r="EUE75" s="54" t="s">
        <v>23</v>
      </c>
      <c r="EUF75" s="54">
        <v>18400</v>
      </c>
      <c r="EUG75" s="54" t="s">
        <v>23</v>
      </c>
      <c r="EUH75" s="54">
        <v>18400</v>
      </c>
      <c r="EUI75" s="54" t="s">
        <v>23</v>
      </c>
      <c r="EUJ75" s="54">
        <v>18400</v>
      </c>
      <c r="EUK75" s="54" t="s">
        <v>23</v>
      </c>
      <c r="EUL75" s="54">
        <v>18400</v>
      </c>
      <c r="EUM75" s="54" t="s">
        <v>23</v>
      </c>
      <c r="EUN75" s="54">
        <v>18400</v>
      </c>
      <c r="EUO75" s="54" t="s">
        <v>23</v>
      </c>
      <c r="EUP75" s="54">
        <v>18400</v>
      </c>
      <c r="EUQ75" s="54" t="s">
        <v>23</v>
      </c>
      <c r="EUR75" s="54">
        <v>18400</v>
      </c>
      <c r="EUS75" s="54" t="s">
        <v>23</v>
      </c>
      <c r="EUT75" s="54">
        <v>18400</v>
      </c>
      <c r="EUU75" s="54" t="s">
        <v>23</v>
      </c>
      <c r="EUV75" s="54">
        <v>18400</v>
      </c>
      <c r="EUW75" s="54" t="s">
        <v>23</v>
      </c>
      <c r="EUX75" s="54">
        <v>18400</v>
      </c>
      <c r="EUY75" s="54" t="s">
        <v>23</v>
      </c>
      <c r="EUZ75" s="54">
        <v>18400</v>
      </c>
      <c r="EVA75" s="54" t="s">
        <v>23</v>
      </c>
      <c r="EVB75" s="54">
        <v>18400</v>
      </c>
      <c r="EVC75" s="54" t="s">
        <v>23</v>
      </c>
      <c r="EVD75" s="54">
        <v>18400</v>
      </c>
      <c r="EVE75" s="54" t="s">
        <v>23</v>
      </c>
      <c r="EVF75" s="54">
        <v>18400</v>
      </c>
      <c r="EVG75" s="54" t="s">
        <v>23</v>
      </c>
      <c r="EVH75" s="54">
        <v>18400</v>
      </c>
      <c r="EVI75" s="54" t="s">
        <v>23</v>
      </c>
      <c r="EVJ75" s="54">
        <v>18400</v>
      </c>
      <c r="EVK75" s="54" t="s">
        <v>23</v>
      </c>
      <c r="EVL75" s="54">
        <v>18400</v>
      </c>
      <c r="EVM75" s="54" t="s">
        <v>23</v>
      </c>
      <c r="EVN75" s="54">
        <v>18400</v>
      </c>
      <c r="EVO75" s="54" t="s">
        <v>23</v>
      </c>
      <c r="EVP75" s="54">
        <v>18400</v>
      </c>
      <c r="EVQ75" s="54" t="s">
        <v>23</v>
      </c>
      <c r="EVR75" s="54">
        <v>18400</v>
      </c>
      <c r="EVS75" s="54" t="s">
        <v>23</v>
      </c>
      <c r="EVT75" s="54">
        <v>18400</v>
      </c>
      <c r="EVU75" s="54" t="s">
        <v>23</v>
      </c>
      <c r="EVV75" s="54">
        <v>18400</v>
      </c>
      <c r="EVW75" s="54" t="s">
        <v>23</v>
      </c>
      <c r="EVX75" s="54">
        <v>18400</v>
      </c>
      <c r="EVY75" s="54" t="s">
        <v>23</v>
      </c>
      <c r="EVZ75" s="54">
        <v>18400</v>
      </c>
      <c r="EWA75" s="54" t="s">
        <v>23</v>
      </c>
      <c r="EWB75" s="54">
        <v>18400</v>
      </c>
      <c r="EWC75" s="54" t="s">
        <v>23</v>
      </c>
      <c r="EWD75" s="54">
        <v>18400</v>
      </c>
      <c r="EWE75" s="54" t="s">
        <v>23</v>
      </c>
      <c r="EWF75" s="54">
        <v>18400</v>
      </c>
      <c r="EWG75" s="54" t="s">
        <v>23</v>
      </c>
      <c r="EWH75" s="54">
        <v>18400</v>
      </c>
      <c r="EWI75" s="54" t="s">
        <v>23</v>
      </c>
      <c r="EWJ75" s="54">
        <v>18400</v>
      </c>
      <c r="EWK75" s="54" t="s">
        <v>23</v>
      </c>
      <c r="EWL75" s="54">
        <v>18400</v>
      </c>
      <c r="EWM75" s="54" t="s">
        <v>23</v>
      </c>
      <c r="EWN75" s="54">
        <v>18400</v>
      </c>
      <c r="EWO75" s="54" t="s">
        <v>23</v>
      </c>
      <c r="EWP75" s="54">
        <v>18400</v>
      </c>
      <c r="EWQ75" s="54" t="s">
        <v>23</v>
      </c>
      <c r="EWR75" s="54">
        <v>18400</v>
      </c>
      <c r="EWS75" s="54" t="s">
        <v>23</v>
      </c>
      <c r="EWT75" s="54">
        <v>18400</v>
      </c>
      <c r="EWU75" s="54" t="s">
        <v>23</v>
      </c>
      <c r="EWV75" s="54">
        <v>18400</v>
      </c>
      <c r="EWW75" s="54" t="s">
        <v>23</v>
      </c>
      <c r="EWX75" s="54">
        <v>18400</v>
      </c>
      <c r="EWY75" s="54" t="s">
        <v>23</v>
      </c>
      <c r="EWZ75" s="54">
        <v>18400</v>
      </c>
      <c r="EXA75" s="54" t="s">
        <v>23</v>
      </c>
      <c r="EXB75" s="54">
        <v>18400</v>
      </c>
      <c r="EXC75" s="54" t="s">
        <v>23</v>
      </c>
      <c r="EXD75" s="54">
        <v>18400</v>
      </c>
      <c r="EXE75" s="54" t="s">
        <v>23</v>
      </c>
      <c r="EXF75" s="54">
        <v>18400</v>
      </c>
      <c r="EXG75" s="54" t="s">
        <v>23</v>
      </c>
      <c r="EXH75" s="54">
        <v>18400</v>
      </c>
      <c r="EXI75" s="54" t="s">
        <v>23</v>
      </c>
      <c r="EXJ75" s="54">
        <v>18400</v>
      </c>
      <c r="EXK75" s="54" t="s">
        <v>23</v>
      </c>
      <c r="EXL75" s="54">
        <v>18400</v>
      </c>
      <c r="EXM75" s="54" t="s">
        <v>23</v>
      </c>
      <c r="EXN75" s="54">
        <v>18400</v>
      </c>
      <c r="EXO75" s="54" t="s">
        <v>23</v>
      </c>
      <c r="EXP75" s="54">
        <v>18400</v>
      </c>
      <c r="EXQ75" s="54" t="s">
        <v>23</v>
      </c>
      <c r="EXR75" s="54">
        <v>18400</v>
      </c>
      <c r="EXS75" s="54" t="s">
        <v>23</v>
      </c>
      <c r="EXT75" s="54">
        <v>18400</v>
      </c>
      <c r="EXU75" s="54" t="s">
        <v>23</v>
      </c>
      <c r="EXV75" s="54">
        <v>18400</v>
      </c>
      <c r="EXW75" s="54" t="s">
        <v>23</v>
      </c>
      <c r="EXX75" s="54">
        <v>18400</v>
      </c>
      <c r="EXY75" s="54" t="s">
        <v>23</v>
      </c>
      <c r="EXZ75" s="54">
        <v>18400</v>
      </c>
      <c r="EYA75" s="54" t="s">
        <v>23</v>
      </c>
      <c r="EYB75" s="54">
        <v>18400</v>
      </c>
      <c r="EYC75" s="54" t="s">
        <v>23</v>
      </c>
      <c r="EYD75" s="54">
        <v>18400</v>
      </c>
      <c r="EYE75" s="54" t="s">
        <v>23</v>
      </c>
      <c r="EYF75" s="54">
        <v>18400</v>
      </c>
      <c r="EYG75" s="54" t="s">
        <v>23</v>
      </c>
      <c r="EYH75" s="54">
        <v>18400</v>
      </c>
      <c r="EYI75" s="54" t="s">
        <v>23</v>
      </c>
      <c r="EYJ75" s="54">
        <v>18400</v>
      </c>
      <c r="EYK75" s="54" t="s">
        <v>23</v>
      </c>
      <c r="EYL75" s="54">
        <v>18400</v>
      </c>
      <c r="EYM75" s="54" t="s">
        <v>23</v>
      </c>
      <c r="EYN75" s="54">
        <v>18400</v>
      </c>
      <c r="EYO75" s="54" t="s">
        <v>23</v>
      </c>
      <c r="EYP75" s="54">
        <v>18400</v>
      </c>
      <c r="EYQ75" s="54" t="s">
        <v>23</v>
      </c>
      <c r="EYR75" s="54">
        <v>18400</v>
      </c>
      <c r="EYS75" s="54" t="s">
        <v>23</v>
      </c>
      <c r="EYT75" s="54">
        <v>18400</v>
      </c>
      <c r="EYU75" s="54" t="s">
        <v>23</v>
      </c>
      <c r="EYV75" s="54">
        <v>18400</v>
      </c>
      <c r="EYW75" s="54" t="s">
        <v>23</v>
      </c>
      <c r="EYX75" s="54">
        <v>18400</v>
      </c>
      <c r="EYY75" s="54" t="s">
        <v>23</v>
      </c>
      <c r="EYZ75" s="54">
        <v>18400</v>
      </c>
      <c r="EZA75" s="54" t="s">
        <v>23</v>
      </c>
      <c r="EZB75" s="54">
        <v>18400</v>
      </c>
      <c r="EZC75" s="54" t="s">
        <v>23</v>
      </c>
      <c r="EZD75" s="54">
        <v>18400</v>
      </c>
      <c r="EZE75" s="54" t="s">
        <v>23</v>
      </c>
      <c r="EZF75" s="54">
        <v>18400</v>
      </c>
      <c r="EZG75" s="54" t="s">
        <v>23</v>
      </c>
      <c r="EZH75" s="54">
        <v>18400</v>
      </c>
      <c r="EZI75" s="54" t="s">
        <v>23</v>
      </c>
      <c r="EZJ75" s="54">
        <v>18400</v>
      </c>
      <c r="EZK75" s="54" t="s">
        <v>23</v>
      </c>
      <c r="EZL75" s="54">
        <v>18400</v>
      </c>
      <c r="EZM75" s="54" t="s">
        <v>23</v>
      </c>
      <c r="EZN75" s="54">
        <v>18400</v>
      </c>
      <c r="EZO75" s="54" t="s">
        <v>23</v>
      </c>
      <c r="EZP75" s="54">
        <v>18400</v>
      </c>
      <c r="EZQ75" s="54" t="s">
        <v>23</v>
      </c>
      <c r="EZR75" s="54">
        <v>18400</v>
      </c>
      <c r="EZS75" s="54" t="s">
        <v>23</v>
      </c>
      <c r="EZT75" s="54">
        <v>18400</v>
      </c>
      <c r="EZU75" s="54" t="s">
        <v>23</v>
      </c>
      <c r="EZV75" s="54">
        <v>18400</v>
      </c>
      <c r="EZW75" s="54" t="s">
        <v>23</v>
      </c>
      <c r="EZX75" s="54">
        <v>18400</v>
      </c>
      <c r="EZY75" s="54" t="s">
        <v>23</v>
      </c>
      <c r="EZZ75" s="54">
        <v>18400</v>
      </c>
      <c r="FAA75" s="54" t="s">
        <v>23</v>
      </c>
      <c r="FAB75" s="54">
        <v>18400</v>
      </c>
      <c r="FAC75" s="54" t="s">
        <v>23</v>
      </c>
      <c r="FAD75" s="54">
        <v>18400</v>
      </c>
      <c r="FAE75" s="54" t="s">
        <v>23</v>
      </c>
      <c r="FAF75" s="54">
        <v>18400</v>
      </c>
      <c r="FAG75" s="54" t="s">
        <v>23</v>
      </c>
      <c r="FAH75" s="54">
        <v>18400</v>
      </c>
      <c r="FAI75" s="54" t="s">
        <v>23</v>
      </c>
      <c r="FAJ75" s="54">
        <v>18400</v>
      </c>
      <c r="FAK75" s="54" t="s">
        <v>23</v>
      </c>
      <c r="FAL75" s="54">
        <v>18400</v>
      </c>
      <c r="FAM75" s="54" t="s">
        <v>23</v>
      </c>
      <c r="FAN75" s="54">
        <v>18400</v>
      </c>
      <c r="FAO75" s="54" t="s">
        <v>23</v>
      </c>
      <c r="FAP75" s="54">
        <v>18400</v>
      </c>
      <c r="FAQ75" s="54" t="s">
        <v>23</v>
      </c>
      <c r="FAR75" s="54">
        <v>18400</v>
      </c>
      <c r="FAS75" s="54" t="s">
        <v>23</v>
      </c>
      <c r="FAT75" s="54">
        <v>18400</v>
      </c>
      <c r="FAU75" s="54" t="s">
        <v>23</v>
      </c>
      <c r="FAV75" s="54">
        <v>18400</v>
      </c>
      <c r="FAW75" s="54" t="s">
        <v>23</v>
      </c>
      <c r="FAX75" s="54">
        <v>18400</v>
      </c>
      <c r="FAY75" s="54" t="s">
        <v>23</v>
      </c>
      <c r="FAZ75" s="54">
        <v>18400</v>
      </c>
      <c r="FBA75" s="54" t="s">
        <v>23</v>
      </c>
      <c r="FBB75" s="54">
        <v>18400</v>
      </c>
      <c r="FBC75" s="54" t="s">
        <v>23</v>
      </c>
      <c r="FBD75" s="54">
        <v>18400</v>
      </c>
      <c r="FBE75" s="54" t="s">
        <v>23</v>
      </c>
      <c r="FBF75" s="54">
        <v>18400</v>
      </c>
      <c r="FBG75" s="54" t="s">
        <v>23</v>
      </c>
      <c r="FBH75" s="54">
        <v>18400</v>
      </c>
      <c r="FBI75" s="54" t="s">
        <v>23</v>
      </c>
      <c r="FBJ75" s="54">
        <v>18400</v>
      </c>
      <c r="FBK75" s="54" t="s">
        <v>23</v>
      </c>
      <c r="FBL75" s="54">
        <v>18400</v>
      </c>
      <c r="FBM75" s="54" t="s">
        <v>23</v>
      </c>
      <c r="FBN75" s="54">
        <v>18400</v>
      </c>
      <c r="FBO75" s="54" t="s">
        <v>23</v>
      </c>
      <c r="FBP75" s="54">
        <v>18400</v>
      </c>
      <c r="FBQ75" s="54" t="s">
        <v>23</v>
      </c>
      <c r="FBR75" s="54">
        <v>18400</v>
      </c>
      <c r="FBS75" s="54" t="s">
        <v>23</v>
      </c>
      <c r="FBT75" s="54">
        <v>18400</v>
      </c>
      <c r="FBU75" s="54" t="s">
        <v>23</v>
      </c>
      <c r="FBV75" s="54">
        <v>18400</v>
      </c>
      <c r="FBW75" s="54" t="s">
        <v>23</v>
      </c>
      <c r="FBX75" s="54">
        <v>18400</v>
      </c>
      <c r="FBY75" s="54" t="s">
        <v>23</v>
      </c>
      <c r="FBZ75" s="54">
        <v>18400</v>
      </c>
      <c r="FCA75" s="54" t="s">
        <v>23</v>
      </c>
      <c r="FCB75" s="54">
        <v>18400</v>
      </c>
      <c r="FCC75" s="54" t="s">
        <v>23</v>
      </c>
      <c r="FCD75" s="54">
        <v>18400</v>
      </c>
      <c r="FCE75" s="54" t="s">
        <v>23</v>
      </c>
      <c r="FCF75" s="54">
        <v>18400</v>
      </c>
      <c r="FCG75" s="54" t="s">
        <v>23</v>
      </c>
      <c r="FCH75" s="54">
        <v>18400</v>
      </c>
      <c r="FCI75" s="54" t="s">
        <v>23</v>
      </c>
      <c r="FCJ75" s="54">
        <v>18400</v>
      </c>
      <c r="FCK75" s="54" t="s">
        <v>23</v>
      </c>
      <c r="FCL75" s="54">
        <v>18400</v>
      </c>
      <c r="FCM75" s="54" t="s">
        <v>23</v>
      </c>
      <c r="FCN75" s="54">
        <v>18400</v>
      </c>
      <c r="FCO75" s="54" t="s">
        <v>23</v>
      </c>
      <c r="FCP75" s="54">
        <v>18400</v>
      </c>
      <c r="FCQ75" s="54" t="s">
        <v>23</v>
      </c>
      <c r="FCR75" s="54">
        <v>18400</v>
      </c>
      <c r="FCS75" s="54" t="s">
        <v>23</v>
      </c>
      <c r="FCT75" s="54">
        <v>18400</v>
      </c>
      <c r="FCU75" s="54" t="s">
        <v>23</v>
      </c>
      <c r="FCV75" s="54">
        <v>18400</v>
      </c>
      <c r="FCW75" s="54" t="s">
        <v>23</v>
      </c>
      <c r="FCX75" s="54">
        <v>18400</v>
      </c>
      <c r="FCY75" s="54" t="s">
        <v>23</v>
      </c>
      <c r="FCZ75" s="54">
        <v>18400</v>
      </c>
      <c r="FDA75" s="54" t="s">
        <v>23</v>
      </c>
      <c r="FDB75" s="54">
        <v>18400</v>
      </c>
      <c r="FDC75" s="54" t="s">
        <v>23</v>
      </c>
      <c r="FDD75" s="54">
        <v>18400</v>
      </c>
      <c r="FDE75" s="54" t="s">
        <v>23</v>
      </c>
      <c r="FDF75" s="54">
        <v>18400</v>
      </c>
      <c r="FDG75" s="54" t="s">
        <v>23</v>
      </c>
      <c r="FDH75" s="54">
        <v>18400</v>
      </c>
      <c r="FDI75" s="54" t="s">
        <v>23</v>
      </c>
      <c r="FDJ75" s="54">
        <v>18400</v>
      </c>
      <c r="FDK75" s="54" t="s">
        <v>23</v>
      </c>
      <c r="FDL75" s="54">
        <v>18400</v>
      </c>
      <c r="FDM75" s="54" t="s">
        <v>23</v>
      </c>
      <c r="FDN75" s="54">
        <v>18400</v>
      </c>
      <c r="FDO75" s="54" t="s">
        <v>23</v>
      </c>
      <c r="FDP75" s="54">
        <v>18400</v>
      </c>
      <c r="FDQ75" s="54" t="s">
        <v>23</v>
      </c>
      <c r="FDR75" s="54">
        <v>18400</v>
      </c>
      <c r="FDS75" s="54" t="s">
        <v>23</v>
      </c>
      <c r="FDT75" s="54">
        <v>18400</v>
      </c>
      <c r="FDU75" s="54" t="s">
        <v>23</v>
      </c>
      <c r="FDV75" s="54">
        <v>18400</v>
      </c>
      <c r="FDW75" s="54" t="s">
        <v>23</v>
      </c>
      <c r="FDX75" s="54">
        <v>18400</v>
      </c>
      <c r="FDY75" s="54" t="s">
        <v>23</v>
      </c>
      <c r="FDZ75" s="54">
        <v>18400</v>
      </c>
      <c r="FEA75" s="54" t="s">
        <v>23</v>
      </c>
      <c r="FEB75" s="54">
        <v>18400</v>
      </c>
      <c r="FEC75" s="54" t="s">
        <v>23</v>
      </c>
      <c r="FED75" s="54">
        <v>18400</v>
      </c>
      <c r="FEE75" s="54" t="s">
        <v>23</v>
      </c>
      <c r="FEF75" s="54">
        <v>18400</v>
      </c>
      <c r="FEG75" s="54" t="s">
        <v>23</v>
      </c>
      <c r="FEH75" s="54">
        <v>18400</v>
      </c>
      <c r="FEI75" s="54" t="s">
        <v>23</v>
      </c>
      <c r="FEJ75" s="54">
        <v>18400</v>
      </c>
      <c r="FEK75" s="54" t="s">
        <v>23</v>
      </c>
      <c r="FEL75" s="54">
        <v>18400</v>
      </c>
      <c r="FEM75" s="54" t="s">
        <v>23</v>
      </c>
      <c r="FEN75" s="54">
        <v>18400</v>
      </c>
      <c r="FEO75" s="54" t="s">
        <v>23</v>
      </c>
      <c r="FEP75" s="54">
        <v>18400</v>
      </c>
      <c r="FEQ75" s="54" t="s">
        <v>23</v>
      </c>
      <c r="FER75" s="54">
        <v>18400</v>
      </c>
      <c r="FES75" s="54" t="s">
        <v>23</v>
      </c>
      <c r="FET75" s="54">
        <v>18400</v>
      </c>
      <c r="FEU75" s="54" t="s">
        <v>23</v>
      </c>
      <c r="FEV75" s="54">
        <v>18400</v>
      </c>
      <c r="FEW75" s="54" t="s">
        <v>23</v>
      </c>
      <c r="FEX75" s="54">
        <v>18400</v>
      </c>
      <c r="FEY75" s="54" t="s">
        <v>23</v>
      </c>
      <c r="FEZ75" s="54">
        <v>18400</v>
      </c>
      <c r="FFA75" s="54" t="s">
        <v>23</v>
      </c>
      <c r="FFB75" s="54">
        <v>18400</v>
      </c>
      <c r="FFC75" s="54" t="s">
        <v>23</v>
      </c>
      <c r="FFD75" s="54">
        <v>18400</v>
      </c>
      <c r="FFE75" s="54" t="s">
        <v>23</v>
      </c>
      <c r="FFF75" s="54">
        <v>18400</v>
      </c>
      <c r="FFG75" s="54" t="s">
        <v>23</v>
      </c>
      <c r="FFH75" s="54">
        <v>18400</v>
      </c>
      <c r="FFI75" s="54" t="s">
        <v>23</v>
      </c>
      <c r="FFJ75" s="54">
        <v>18400</v>
      </c>
      <c r="FFK75" s="54" t="s">
        <v>23</v>
      </c>
      <c r="FFL75" s="54">
        <v>18400</v>
      </c>
      <c r="FFM75" s="54" t="s">
        <v>23</v>
      </c>
      <c r="FFN75" s="54">
        <v>18400</v>
      </c>
      <c r="FFO75" s="54" t="s">
        <v>23</v>
      </c>
      <c r="FFP75" s="54">
        <v>18400</v>
      </c>
      <c r="FFQ75" s="54" t="s">
        <v>23</v>
      </c>
      <c r="FFR75" s="54">
        <v>18400</v>
      </c>
      <c r="FFS75" s="54" t="s">
        <v>23</v>
      </c>
      <c r="FFT75" s="54">
        <v>18400</v>
      </c>
      <c r="FFU75" s="54" t="s">
        <v>23</v>
      </c>
      <c r="FFV75" s="54">
        <v>18400</v>
      </c>
      <c r="FFW75" s="54" t="s">
        <v>23</v>
      </c>
      <c r="FFX75" s="54">
        <v>18400</v>
      </c>
      <c r="FFY75" s="54" t="s">
        <v>23</v>
      </c>
      <c r="FFZ75" s="54">
        <v>18400</v>
      </c>
      <c r="FGA75" s="54" t="s">
        <v>23</v>
      </c>
      <c r="FGB75" s="54">
        <v>18400</v>
      </c>
      <c r="FGC75" s="54" t="s">
        <v>23</v>
      </c>
      <c r="FGD75" s="54">
        <v>18400</v>
      </c>
      <c r="FGE75" s="54" t="s">
        <v>23</v>
      </c>
      <c r="FGF75" s="54">
        <v>18400</v>
      </c>
      <c r="FGG75" s="54" t="s">
        <v>23</v>
      </c>
      <c r="FGH75" s="54">
        <v>18400</v>
      </c>
      <c r="FGI75" s="54" t="s">
        <v>23</v>
      </c>
      <c r="FGJ75" s="54">
        <v>18400</v>
      </c>
      <c r="FGK75" s="54" t="s">
        <v>23</v>
      </c>
      <c r="FGL75" s="54">
        <v>18400</v>
      </c>
      <c r="FGM75" s="54" t="s">
        <v>23</v>
      </c>
      <c r="FGN75" s="54">
        <v>18400</v>
      </c>
      <c r="FGO75" s="54" t="s">
        <v>23</v>
      </c>
      <c r="FGP75" s="54">
        <v>18400</v>
      </c>
      <c r="FGQ75" s="54" t="s">
        <v>23</v>
      </c>
      <c r="FGR75" s="54">
        <v>18400</v>
      </c>
      <c r="FGS75" s="54" t="s">
        <v>23</v>
      </c>
      <c r="FGT75" s="54">
        <v>18400</v>
      </c>
      <c r="FGU75" s="54" t="s">
        <v>23</v>
      </c>
      <c r="FGV75" s="54">
        <v>18400</v>
      </c>
      <c r="FGW75" s="54" t="s">
        <v>23</v>
      </c>
      <c r="FGX75" s="54">
        <v>18400</v>
      </c>
      <c r="FGY75" s="54" t="s">
        <v>23</v>
      </c>
      <c r="FGZ75" s="54">
        <v>18400</v>
      </c>
      <c r="FHA75" s="54" t="s">
        <v>23</v>
      </c>
      <c r="FHB75" s="54">
        <v>18400</v>
      </c>
      <c r="FHC75" s="54" t="s">
        <v>23</v>
      </c>
      <c r="FHD75" s="54">
        <v>18400</v>
      </c>
      <c r="FHE75" s="54" t="s">
        <v>23</v>
      </c>
      <c r="FHF75" s="54">
        <v>18400</v>
      </c>
      <c r="FHG75" s="54" t="s">
        <v>23</v>
      </c>
      <c r="FHH75" s="54">
        <v>18400</v>
      </c>
      <c r="FHI75" s="54" t="s">
        <v>23</v>
      </c>
      <c r="FHJ75" s="54">
        <v>18400</v>
      </c>
      <c r="FHK75" s="54" t="s">
        <v>23</v>
      </c>
      <c r="FHL75" s="54">
        <v>18400</v>
      </c>
      <c r="FHM75" s="54" t="s">
        <v>23</v>
      </c>
      <c r="FHN75" s="54">
        <v>18400</v>
      </c>
      <c r="FHO75" s="54" t="s">
        <v>23</v>
      </c>
      <c r="FHP75" s="54">
        <v>18400</v>
      </c>
      <c r="FHQ75" s="54" t="s">
        <v>23</v>
      </c>
      <c r="FHR75" s="54">
        <v>18400</v>
      </c>
      <c r="FHS75" s="54" t="s">
        <v>23</v>
      </c>
      <c r="FHT75" s="54">
        <v>18400</v>
      </c>
      <c r="FHU75" s="54" t="s">
        <v>23</v>
      </c>
      <c r="FHV75" s="54">
        <v>18400</v>
      </c>
      <c r="FHW75" s="54" t="s">
        <v>23</v>
      </c>
      <c r="FHX75" s="54">
        <v>18400</v>
      </c>
      <c r="FHY75" s="54" t="s">
        <v>23</v>
      </c>
      <c r="FHZ75" s="54">
        <v>18400</v>
      </c>
      <c r="FIA75" s="54" t="s">
        <v>23</v>
      </c>
      <c r="FIB75" s="54">
        <v>18400</v>
      </c>
      <c r="FIC75" s="54" t="s">
        <v>23</v>
      </c>
      <c r="FID75" s="54">
        <v>18400</v>
      </c>
      <c r="FIE75" s="54" t="s">
        <v>23</v>
      </c>
      <c r="FIF75" s="54">
        <v>18400</v>
      </c>
      <c r="FIG75" s="54" t="s">
        <v>23</v>
      </c>
      <c r="FIH75" s="54">
        <v>18400</v>
      </c>
      <c r="FII75" s="54" t="s">
        <v>23</v>
      </c>
      <c r="FIJ75" s="54">
        <v>18400</v>
      </c>
      <c r="FIK75" s="54" t="s">
        <v>23</v>
      </c>
      <c r="FIL75" s="54">
        <v>18400</v>
      </c>
      <c r="FIM75" s="54" t="s">
        <v>23</v>
      </c>
      <c r="FIN75" s="54">
        <v>18400</v>
      </c>
      <c r="FIO75" s="54" t="s">
        <v>23</v>
      </c>
      <c r="FIP75" s="54">
        <v>18400</v>
      </c>
      <c r="FIQ75" s="54" t="s">
        <v>23</v>
      </c>
      <c r="FIR75" s="54">
        <v>18400</v>
      </c>
      <c r="FIS75" s="54" t="s">
        <v>23</v>
      </c>
      <c r="FIT75" s="54">
        <v>18400</v>
      </c>
      <c r="FIU75" s="54" t="s">
        <v>23</v>
      </c>
      <c r="FIV75" s="54">
        <v>18400</v>
      </c>
      <c r="FIW75" s="54" t="s">
        <v>23</v>
      </c>
      <c r="FIX75" s="54">
        <v>18400</v>
      </c>
      <c r="FIY75" s="54" t="s">
        <v>23</v>
      </c>
      <c r="FIZ75" s="54">
        <v>18400</v>
      </c>
      <c r="FJA75" s="54" t="s">
        <v>23</v>
      </c>
      <c r="FJB75" s="54">
        <v>18400</v>
      </c>
      <c r="FJC75" s="54" t="s">
        <v>23</v>
      </c>
      <c r="FJD75" s="54">
        <v>18400</v>
      </c>
      <c r="FJE75" s="54" t="s">
        <v>23</v>
      </c>
      <c r="FJF75" s="54">
        <v>18400</v>
      </c>
      <c r="FJG75" s="54" t="s">
        <v>23</v>
      </c>
      <c r="FJH75" s="54">
        <v>18400</v>
      </c>
      <c r="FJI75" s="54" t="s">
        <v>23</v>
      </c>
      <c r="FJJ75" s="54">
        <v>18400</v>
      </c>
      <c r="FJK75" s="54" t="s">
        <v>23</v>
      </c>
      <c r="FJL75" s="54">
        <v>18400</v>
      </c>
      <c r="FJM75" s="54" t="s">
        <v>23</v>
      </c>
      <c r="FJN75" s="54">
        <v>18400</v>
      </c>
      <c r="FJO75" s="54" t="s">
        <v>23</v>
      </c>
      <c r="FJP75" s="54">
        <v>18400</v>
      </c>
      <c r="FJQ75" s="54" t="s">
        <v>23</v>
      </c>
      <c r="FJR75" s="54">
        <v>18400</v>
      </c>
      <c r="FJS75" s="54" t="s">
        <v>23</v>
      </c>
      <c r="FJT75" s="54">
        <v>18400</v>
      </c>
      <c r="FJU75" s="54" t="s">
        <v>23</v>
      </c>
      <c r="FJV75" s="54">
        <v>18400</v>
      </c>
      <c r="FJW75" s="54" t="s">
        <v>23</v>
      </c>
      <c r="FJX75" s="54">
        <v>18400</v>
      </c>
      <c r="FJY75" s="54" t="s">
        <v>23</v>
      </c>
      <c r="FJZ75" s="54">
        <v>18400</v>
      </c>
      <c r="FKA75" s="54" t="s">
        <v>23</v>
      </c>
      <c r="FKB75" s="54">
        <v>18400</v>
      </c>
      <c r="FKC75" s="54" t="s">
        <v>23</v>
      </c>
      <c r="FKD75" s="54">
        <v>18400</v>
      </c>
      <c r="FKE75" s="54" t="s">
        <v>23</v>
      </c>
      <c r="FKF75" s="54">
        <v>18400</v>
      </c>
      <c r="FKG75" s="54" t="s">
        <v>23</v>
      </c>
      <c r="FKH75" s="54">
        <v>18400</v>
      </c>
      <c r="FKI75" s="54" t="s">
        <v>23</v>
      </c>
      <c r="FKJ75" s="54">
        <v>18400</v>
      </c>
      <c r="FKK75" s="54" t="s">
        <v>23</v>
      </c>
      <c r="FKL75" s="54">
        <v>18400</v>
      </c>
      <c r="FKM75" s="54" t="s">
        <v>23</v>
      </c>
      <c r="FKN75" s="54">
        <v>18400</v>
      </c>
      <c r="FKO75" s="54" t="s">
        <v>23</v>
      </c>
      <c r="FKP75" s="54">
        <v>18400</v>
      </c>
      <c r="FKQ75" s="54" t="s">
        <v>23</v>
      </c>
      <c r="FKR75" s="54">
        <v>18400</v>
      </c>
      <c r="FKS75" s="54" t="s">
        <v>23</v>
      </c>
      <c r="FKT75" s="54">
        <v>18400</v>
      </c>
      <c r="FKU75" s="54" t="s">
        <v>23</v>
      </c>
      <c r="FKV75" s="54">
        <v>18400</v>
      </c>
      <c r="FKW75" s="54" t="s">
        <v>23</v>
      </c>
      <c r="FKX75" s="54">
        <v>18400</v>
      </c>
      <c r="FKY75" s="54" t="s">
        <v>23</v>
      </c>
      <c r="FKZ75" s="54">
        <v>18400</v>
      </c>
      <c r="FLA75" s="54" t="s">
        <v>23</v>
      </c>
      <c r="FLB75" s="54">
        <v>18400</v>
      </c>
      <c r="FLC75" s="54" t="s">
        <v>23</v>
      </c>
      <c r="FLD75" s="54">
        <v>18400</v>
      </c>
      <c r="FLE75" s="54" t="s">
        <v>23</v>
      </c>
      <c r="FLF75" s="54">
        <v>18400</v>
      </c>
      <c r="FLG75" s="54" t="s">
        <v>23</v>
      </c>
      <c r="FLH75" s="54">
        <v>18400</v>
      </c>
      <c r="FLI75" s="54" t="s">
        <v>23</v>
      </c>
      <c r="FLJ75" s="54">
        <v>18400</v>
      </c>
      <c r="FLK75" s="54" t="s">
        <v>23</v>
      </c>
      <c r="FLL75" s="54">
        <v>18400</v>
      </c>
      <c r="FLM75" s="54" t="s">
        <v>23</v>
      </c>
      <c r="FLN75" s="54">
        <v>18400</v>
      </c>
      <c r="FLO75" s="54" t="s">
        <v>23</v>
      </c>
      <c r="FLP75" s="54">
        <v>18400</v>
      </c>
      <c r="FLQ75" s="54" t="s">
        <v>23</v>
      </c>
      <c r="FLR75" s="54">
        <v>18400</v>
      </c>
      <c r="FLS75" s="54" t="s">
        <v>23</v>
      </c>
      <c r="FLT75" s="54">
        <v>18400</v>
      </c>
      <c r="FLU75" s="54" t="s">
        <v>23</v>
      </c>
      <c r="FLV75" s="54">
        <v>18400</v>
      </c>
      <c r="FLW75" s="54" t="s">
        <v>23</v>
      </c>
      <c r="FLX75" s="54">
        <v>18400</v>
      </c>
      <c r="FLY75" s="54" t="s">
        <v>23</v>
      </c>
      <c r="FLZ75" s="54">
        <v>18400</v>
      </c>
      <c r="FMA75" s="54" t="s">
        <v>23</v>
      </c>
      <c r="FMB75" s="54">
        <v>18400</v>
      </c>
      <c r="FMC75" s="54" t="s">
        <v>23</v>
      </c>
      <c r="FMD75" s="54">
        <v>18400</v>
      </c>
      <c r="FME75" s="54" t="s">
        <v>23</v>
      </c>
      <c r="FMF75" s="54">
        <v>18400</v>
      </c>
      <c r="FMG75" s="54" t="s">
        <v>23</v>
      </c>
      <c r="FMH75" s="54">
        <v>18400</v>
      </c>
      <c r="FMI75" s="54" t="s">
        <v>23</v>
      </c>
      <c r="FMJ75" s="54">
        <v>18400</v>
      </c>
      <c r="FMK75" s="54" t="s">
        <v>23</v>
      </c>
      <c r="FML75" s="54">
        <v>18400</v>
      </c>
      <c r="FMM75" s="54" t="s">
        <v>23</v>
      </c>
      <c r="FMN75" s="54">
        <v>18400</v>
      </c>
      <c r="FMO75" s="54" t="s">
        <v>23</v>
      </c>
      <c r="FMP75" s="54">
        <v>18400</v>
      </c>
      <c r="FMQ75" s="54" t="s">
        <v>23</v>
      </c>
      <c r="FMR75" s="54">
        <v>18400</v>
      </c>
      <c r="FMS75" s="54" t="s">
        <v>23</v>
      </c>
      <c r="FMT75" s="54">
        <v>18400</v>
      </c>
      <c r="FMU75" s="54" t="s">
        <v>23</v>
      </c>
      <c r="FMV75" s="54">
        <v>18400</v>
      </c>
      <c r="FMW75" s="54" t="s">
        <v>23</v>
      </c>
      <c r="FMX75" s="54">
        <v>18400</v>
      </c>
      <c r="FMY75" s="54" t="s">
        <v>23</v>
      </c>
      <c r="FMZ75" s="54">
        <v>18400</v>
      </c>
      <c r="FNA75" s="54" t="s">
        <v>23</v>
      </c>
      <c r="FNB75" s="54">
        <v>18400</v>
      </c>
      <c r="FNC75" s="54" t="s">
        <v>23</v>
      </c>
      <c r="FND75" s="54">
        <v>18400</v>
      </c>
      <c r="FNE75" s="54" t="s">
        <v>23</v>
      </c>
      <c r="FNF75" s="54">
        <v>18400</v>
      </c>
      <c r="FNG75" s="54" t="s">
        <v>23</v>
      </c>
      <c r="FNH75" s="54">
        <v>18400</v>
      </c>
      <c r="FNI75" s="54" t="s">
        <v>23</v>
      </c>
      <c r="FNJ75" s="54">
        <v>18400</v>
      </c>
      <c r="FNK75" s="54" t="s">
        <v>23</v>
      </c>
      <c r="FNL75" s="54">
        <v>18400</v>
      </c>
      <c r="FNM75" s="54" t="s">
        <v>23</v>
      </c>
      <c r="FNN75" s="54">
        <v>18400</v>
      </c>
      <c r="FNO75" s="54" t="s">
        <v>23</v>
      </c>
      <c r="FNP75" s="54">
        <v>18400</v>
      </c>
      <c r="FNQ75" s="54" t="s">
        <v>23</v>
      </c>
      <c r="FNR75" s="54">
        <v>18400</v>
      </c>
      <c r="FNS75" s="54" t="s">
        <v>23</v>
      </c>
      <c r="FNT75" s="54">
        <v>18400</v>
      </c>
      <c r="FNU75" s="54" t="s">
        <v>23</v>
      </c>
      <c r="FNV75" s="54">
        <v>18400</v>
      </c>
      <c r="FNW75" s="54" t="s">
        <v>23</v>
      </c>
      <c r="FNX75" s="54">
        <v>18400</v>
      </c>
      <c r="FNY75" s="54" t="s">
        <v>23</v>
      </c>
      <c r="FNZ75" s="54">
        <v>18400</v>
      </c>
      <c r="FOA75" s="54" t="s">
        <v>23</v>
      </c>
      <c r="FOB75" s="54">
        <v>18400</v>
      </c>
      <c r="FOC75" s="54" t="s">
        <v>23</v>
      </c>
      <c r="FOD75" s="54">
        <v>18400</v>
      </c>
      <c r="FOE75" s="54" t="s">
        <v>23</v>
      </c>
      <c r="FOF75" s="54">
        <v>18400</v>
      </c>
      <c r="FOG75" s="54" t="s">
        <v>23</v>
      </c>
      <c r="FOH75" s="54">
        <v>18400</v>
      </c>
      <c r="FOI75" s="54" t="s">
        <v>23</v>
      </c>
      <c r="FOJ75" s="54">
        <v>18400</v>
      </c>
      <c r="FOK75" s="54" t="s">
        <v>23</v>
      </c>
      <c r="FOL75" s="54">
        <v>18400</v>
      </c>
      <c r="FOM75" s="54" t="s">
        <v>23</v>
      </c>
      <c r="FON75" s="54">
        <v>18400</v>
      </c>
      <c r="FOO75" s="54" t="s">
        <v>23</v>
      </c>
      <c r="FOP75" s="54">
        <v>18400</v>
      </c>
      <c r="FOQ75" s="54" t="s">
        <v>23</v>
      </c>
      <c r="FOR75" s="54">
        <v>18400</v>
      </c>
      <c r="FOS75" s="54" t="s">
        <v>23</v>
      </c>
      <c r="FOT75" s="54">
        <v>18400</v>
      </c>
      <c r="FOU75" s="54" t="s">
        <v>23</v>
      </c>
      <c r="FOV75" s="54">
        <v>18400</v>
      </c>
      <c r="FOW75" s="54" t="s">
        <v>23</v>
      </c>
      <c r="FOX75" s="54">
        <v>18400</v>
      </c>
      <c r="FOY75" s="54" t="s">
        <v>23</v>
      </c>
      <c r="FOZ75" s="54">
        <v>18400</v>
      </c>
      <c r="FPA75" s="54" t="s">
        <v>23</v>
      </c>
      <c r="FPB75" s="54">
        <v>18400</v>
      </c>
      <c r="FPC75" s="54" t="s">
        <v>23</v>
      </c>
      <c r="FPD75" s="54">
        <v>18400</v>
      </c>
      <c r="FPE75" s="54" t="s">
        <v>23</v>
      </c>
      <c r="FPF75" s="54">
        <v>18400</v>
      </c>
      <c r="FPG75" s="54" t="s">
        <v>23</v>
      </c>
      <c r="FPH75" s="54">
        <v>18400</v>
      </c>
      <c r="FPI75" s="54" t="s">
        <v>23</v>
      </c>
      <c r="FPJ75" s="54">
        <v>18400</v>
      </c>
      <c r="FPK75" s="54" t="s">
        <v>23</v>
      </c>
      <c r="FPL75" s="54">
        <v>18400</v>
      </c>
      <c r="FPM75" s="54" t="s">
        <v>23</v>
      </c>
      <c r="FPN75" s="54">
        <v>18400</v>
      </c>
      <c r="FPO75" s="54" t="s">
        <v>23</v>
      </c>
      <c r="FPP75" s="54">
        <v>18400</v>
      </c>
      <c r="FPQ75" s="54" t="s">
        <v>23</v>
      </c>
      <c r="FPR75" s="54">
        <v>18400</v>
      </c>
      <c r="FPS75" s="54" t="s">
        <v>23</v>
      </c>
      <c r="FPT75" s="54">
        <v>18400</v>
      </c>
      <c r="FPU75" s="54" t="s">
        <v>23</v>
      </c>
      <c r="FPV75" s="54">
        <v>18400</v>
      </c>
      <c r="FPW75" s="54" t="s">
        <v>23</v>
      </c>
      <c r="FPX75" s="54">
        <v>18400</v>
      </c>
      <c r="FPY75" s="54" t="s">
        <v>23</v>
      </c>
      <c r="FPZ75" s="54">
        <v>18400</v>
      </c>
      <c r="FQA75" s="54" t="s">
        <v>23</v>
      </c>
      <c r="FQB75" s="54">
        <v>18400</v>
      </c>
      <c r="FQC75" s="54" t="s">
        <v>23</v>
      </c>
      <c r="FQD75" s="54">
        <v>18400</v>
      </c>
      <c r="FQE75" s="54" t="s">
        <v>23</v>
      </c>
      <c r="FQF75" s="54">
        <v>18400</v>
      </c>
      <c r="FQG75" s="54" t="s">
        <v>23</v>
      </c>
      <c r="FQH75" s="54">
        <v>18400</v>
      </c>
      <c r="FQI75" s="54" t="s">
        <v>23</v>
      </c>
      <c r="FQJ75" s="54">
        <v>18400</v>
      </c>
      <c r="FQK75" s="54" t="s">
        <v>23</v>
      </c>
      <c r="FQL75" s="54">
        <v>18400</v>
      </c>
      <c r="FQM75" s="54" t="s">
        <v>23</v>
      </c>
      <c r="FQN75" s="54">
        <v>18400</v>
      </c>
      <c r="FQO75" s="54" t="s">
        <v>23</v>
      </c>
      <c r="FQP75" s="54">
        <v>18400</v>
      </c>
      <c r="FQQ75" s="54" t="s">
        <v>23</v>
      </c>
      <c r="FQR75" s="54">
        <v>18400</v>
      </c>
      <c r="FQS75" s="54" t="s">
        <v>23</v>
      </c>
      <c r="FQT75" s="54">
        <v>18400</v>
      </c>
      <c r="FQU75" s="54" t="s">
        <v>23</v>
      </c>
      <c r="FQV75" s="54">
        <v>18400</v>
      </c>
      <c r="FQW75" s="54" t="s">
        <v>23</v>
      </c>
      <c r="FQX75" s="54">
        <v>18400</v>
      </c>
      <c r="FQY75" s="54" t="s">
        <v>23</v>
      </c>
      <c r="FQZ75" s="54">
        <v>18400</v>
      </c>
      <c r="FRA75" s="54" t="s">
        <v>23</v>
      </c>
      <c r="FRB75" s="54">
        <v>18400</v>
      </c>
      <c r="FRC75" s="54" t="s">
        <v>23</v>
      </c>
      <c r="FRD75" s="54">
        <v>18400</v>
      </c>
      <c r="FRE75" s="54" t="s">
        <v>23</v>
      </c>
      <c r="FRF75" s="54">
        <v>18400</v>
      </c>
      <c r="FRG75" s="54" t="s">
        <v>23</v>
      </c>
      <c r="FRH75" s="54">
        <v>18400</v>
      </c>
      <c r="FRI75" s="54" t="s">
        <v>23</v>
      </c>
      <c r="FRJ75" s="54">
        <v>18400</v>
      </c>
      <c r="FRK75" s="54" t="s">
        <v>23</v>
      </c>
      <c r="FRL75" s="54">
        <v>18400</v>
      </c>
      <c r="FRM75" s="54" t="s">
        <v>23</v>
      </c>
      <c r="FRN75" s="54">
        <v>18400</v>
      </c>
      <c r="FRO75" s="54" t="s">
        <v>23</v>
      </c>
      <c r="FRP75" s="54">
        <v>18400</v>
      </c>
      <c r="FRQ75" s="54" t="s">
        <v>23</v>
      </c>
      <c r="FRR75" s="54">
        <v>18400</v>
      </c>
      <c r="FRS75" s="54" t="s">
        <v>23</v>
      </c>
      <c r="FRT75" s="54">
        <v>18400</v>
      </c>
      <c r="FRU75" s="54" t="s">
        <v>23</v>
      </c>
      <c r="FRV75" s="54">
        <v>18400</v>
      </c>
      <c r="FRW75" s="54" t="s">
        <v>23</v>
      </c>
      <c r="FRX75" s="54">
        <v>18400</v>
      </c>
      <c r="FRY75" s="54" t="s">
        <v>23</v>
      </c>
      <c r="FRZ75" s="54">
        <v>18400</v>
      </c>
      <c r="FSA75" s="54" t="s">
        <v>23</v>
      </c>
      <c r="FSB75" s="54">
        <v>18400</v>
      </c>
      <c r="FSC75" s="54" t="s">
        <v>23</v>
      </c>
      <c r="FSD75" s="54">
        <v>18400</v>
      </c>
      <c r="FSE75" s="54" t="s">
        <v>23</v>
      </c>
      <c r="FSF75" s="54">
        <v>18400</v>
      </c>
      <c r="FSG75" s="54" t="s">
        <v>23</v>
      </c>
      <c r="FSH75" s="54">
        <v>18400</v>
      </c>
      <c r="FSI75" s="54" t="s">
        <v>23</v>
      </c>
      <c r="FSJ75" s="54">
        <v>18400</v>
      </c>
      <c r="FSK75" s="54" t="s">
        <v>23</v>
      </c>
      <c r="FSL75" s="54">
        <v>18400</v>
      </c>
      <c r="FSM75" s="54" t="s">
        <v>23</v>
      </c>
      <c r="FSN75" s="54">
        <v>18400</v>
      </c>
      <c r="FSO75" s="54" t="s">
        <v>23</v>
      </c>
      <c r="FSP75" s="54">
        <v>18400</v>
      </c>
      <c r="FSQ75" s="54" t="s">
        <v>23</v>
      </c>
      <c r="FSR75" s="54">
        <v>18400</v>
      </c>
      <c r="FSS75" s="54" t="s">
        <v>23</v>
      </c>
      <c r="FST75" s="54">
        <v>18400</v>
      </c>
      <c r="FSU75" s="54" t="s">
        <v>23</v>
      </c>
      <c r="FSV75" s="54">
        <v>18400</v>
      </c>
      <c r="FSW75" s="54" t="s">
        <v>23</v>
      </c>
      <c r="FSX75" s="54">
        <v>18400</v>
      </c>
      <c r="FSY75" s="54" t="s">
        <v>23</v>
      </c>
      <c r="FSZ75" s="54">
        <v>18400</v>
      </c>
      <c r="FTA75" s="54" t="s">
        <v>23</v>
      </c>
      <c r="FTB75" s="54">
        <v>18400</v>
      </c>
      <c r="FTC75" s="54" t="s">
        <v>23</v>
      </c>
      <c r="FTD75" s="54">
        <v>18400</v>
      </c>
      <c r="FTE75" s="54" t="s">
        <v>23</v>
      </c>
      <c r="FTF75" s="54">
        <v>18400</v>
      </c>
      <c r="FTG75" s="54" t="s">
        <v>23</v>
      </c>
      <c r="FTH75" s="54">
        <v>18400</v>
      </c>
      <c r="FTI75" s="54" t="s">
        <v>23</v>
      </c>
      <c r="FTJ75" s="54">
        <v>18400</v>
      </c>
      <c r="FTK75" s="54" t="s">
        <v>23</v>
      </c>
      <c r="FTL75" s="54">
        <v>18400</v>
      </c>
      <c r="FTM75" s="54" t="s">
        <v>23</v>
      </c>
      <c r="FTN75" s="54">
        <v>18400</v>
      </c>
      <c r="FTO75" s="54" t="s">
        <v>23</v>
      </c>
      <c r="FTP75" s="54">
        <v>18400</v>
      </c>
      <c r="FTQ75" s="54" t="s">
        <v>23</v>
      </c>
      <c r="FTR75" s="54">
        <v>18400</v>
      </c>
      <c r="FTS75" s="54" t="s">
        <v>23</v>
      </c>
      <c r="FTT75" s="54">
        <v>18400</v>
      </c>
      <c r="FTU75" s="54" t="s">
        <v>23</v>
      </c>
      <c r="FTV75" s="54">
        <v>18400</v>
      </c>
      <c r="FTW75" s="54" t="s">
        <v>23</v>
      </c>
      <c r="FTX75" s="54">
        <v>18400</v>
      </c>
      <c r="FTY75" s="54" t="s">
        <v>23</v>
      </c>
      <c r="FTZ75" s="54">
        <v>18400</v>
      </c>
      <c r="FUA75" s="54" t="s">
        <v>23</v>
      </c>
      <c r="FUB75" s="54">
        <v>18400</v>
      </c>
      <c r="FUC75" s="54" t="s">
        <v>23</v>
      </c>
      <c r="FUD75" s="54">
        <v>18400</v>
      </c>
      <c r="FUE75" s="54" t="s">
        <v>23</v>
      </c>
      <c r="FUF75" s="54">
        <v>18400</v>
      </c>
      <c r="FUG75" s="54" t="s">
        <v>23</v>
      </c>
      <c r="FUH75" s="54">
        <v>18400</v>
      </c>
      <c r="FUI75" s="54" t="s">
        <v>23</v>
      </c>
      <c r="FUJ75" s="54">
        <v>18400</v>
      </c>
      <c r="FUK75" s="54" t="s">
        <v>23</v>
      </c>
      <c r="FUL75" s="54">
        <v>18400</v>
      </c>
      <c r="FUM75" s="54" t="s">
        <v>23</v>
      </c>
      <c r="FUN75" s="54">
        <v>18400</v>
      </c>
      <c r="FUO75" s="54" t="s">
        <v>23</v>
      </c>
      <c r="FUP75" s="54">
        <v>18400</v>
      </c>
      <c r="FUQ75" s="54" t="s">
        <v>23</v>
      </c>
      <c r="FUR75" s="54">
        <v>18400</v>
      </c>
      <c r="FUS75" s="54" t="s">
        <v>23</v>
      </c>
      <c r="FUT75" s="54">
        <v>18400</v>
      </c>
      <c r="FUU75" s="54" t="s">
        <v>23</v>
      </c>
      <c r="FUV75" s="54">
        <v>18400</v>
      </c>
      <c r="FUW75" s="54" t="s">
        <v>23</v>
      </c>
      <c r="FUX75" s="54">
        <v>18400</v>
      </c>
      <c r="FUY75" s="54" t="s">
        <v>23</v>
      </c>
      <c r="FUZ75" s="54">
        <v>18400</v>
      </c>
      <c r="FVA75" s="54" t="s">
        <v>23</v>
      </c>
      <c r="FVB75" s="54">
        <v>18400</v>
      </c>
      <c r="FVC75" s="54" t="s">
        <v>23</v>
      </c>
      <c r="FVD75" s="54">
        <v>18400</v>
      </c>
      <c r="FVE75" s="54" t="s">
        <v>23</v>
      </c>
      <c r="FVF75" s="54">
        <v>18400</v>
      </c>
      <c r="FVG75" s="54" t="s">
        <v>23</v>
      </c>
      <c r="FVH75" s="54">
        <v>18400</v>
      </c>
      <c r="FVI75" s="54" t="s">
        <v>23</v>
      </c>
      <c r="FVJ75" s="54">
        <v>18400</v>
      </c>
      <c r="FVK75" s="54" t="s">
        <v>23</v>
      </c>
      <c r="FVL75" s="54">
        <v>18400</v>
      </c>
      <c r="FVM75" s="54" t="s">
        <v>23</v>
      </c>
      <c r="FVN75" s="54">
        <v>18400</v>
      </c>
      <c r="FVO75" s="54" t="s">
        <v>23</v>
      </c>
      <c r="FVP75" s="54">
        <v>18400</v>
      </c>
      <c r="FVQ75" s="54" t="s">
        <v>23</v>
      </c>
      <c r="FVR75" s="54">
        <v>18400</v>
      </c>
      <c r="FVS75" s="54" t="s">
        <v>23</v>
      </c>
      <c r="FVT75" s="54">
        <v>18400</v>
      </c>
      <c r="FVU75" s="54" t="s">
        <v>23</v>
      </c>
      <c r="FVV75" s="54">
        <v>18400</v>
      </c>
      <c r="FVW75" s="54" t="s">
        <v>23</v>
      </c>
      <c r="FVX75" s="54">
        <v>18400</v>
      </c>
      <c r="FVY75" s="54" t="s">
        <v>23</v>
      </c>
      <c r="FVZ75" s="54">
        <v>18400</v>
      </c>
      <c r="FWA75" s="54" t="s">
        <v>23</v>
      </c>
      <c r="FWB75" s="54">
        <v>18400</v>
      </c>
      <c r="FWC75" s="54" t="s">
        <v>23</v>
      </c>
      <c r="FWD75" s="54">
        <v>18400</v>
      </c>
      <c r="FWE75" s="54" t="s">
        <v>23</v>
      </c>
      <c r="FWF75" s="54">
        <v>18400</v>
      </c>
      <c r="FWG75" s="54" t="s">
        <v>23</v>
      </c>
      <c r="FWH75" s="54">
        <v>18400</v>
      </c>
      <c r="FWI75" s="54" t="s">
        <v>23</v>
      </c>
      <c r="FWJ75" s="54">
        <v>18400</v>
      </c>
      <c r="FWK75" s="54" t="s">
        <v>23</v>
      </c>
      <c r="FWL75" s="54">
        <v>18400</v>
      </c>
      <c r="FWM75" s="54" t="s">
        <v>23</v>
      </c>
      <c r="FWN75" s="54">
        <v>18400</v>
      </c>
      <c r="FWO75" s="54" t="s">
        <v>23</v>
      </c>
      <c r="FWP75" s="54">
        <v>18400</v>
      </c>
      <c r="FWQ75" s="54" t="s">
        <v>23</v>
      </c>
      <c r="FWR75" s="54">
        <v>18400</v>
      </c>
      <c r="FWS75" s="54" t="s">
        <v>23</v>
      </c>
      <c r="FWT75" s="54">
        <v>18400</v>
      </c>
      <c r="FWU75" s="54" t="s">
        <v>23</v>
      </c>
      <c r="FWV75" s="54">
        <v>18400</v>
      </c>
      <c r="FWW75" s="54" t="s">
        <v>23</v>
      </c>
      <c r="FWX75" s="54">
        <v>18400</v>
      </c>
      <c r="FWY75" s="54" t="s">
        <v>23</v>
      </c>
      <c r="FWZ75" s="54">
        <v>18400</v>
      </c>
      <c r="FXA75" s="54" t="s">
        <v>23</v>
      </c>
      <c r="FXB75" s="54">
        <v>18400</v>
      </c>
      <c r="FXC75" s="54" t="s">
        <v>23</v>
      </c>
      <c r="FXD75" s="54">
        <v>18400</v>
      </c>
      <c r="FXE75" s="54" t="s">
        <v>23</v>
      </c>
      <c r="FXF75" s="54">
        <v>18400</v>
      </c>
      <c r="FXG75" s="54" t="s">
        <v>23</v>
      </c>
      <c r="FXH75" s="54">
        <v>18400</v>
      </c>
      <c r="FXI75" s="54" t="s">
        <v>23</v>
      </c>
      <c r="FXJ75" s="54">
        <v>18400</v>
      </c>
      <c r="FXK75" s="54" t="s">
        <v>23</v>
      </c>
      <c r="FXL75" s="54">
        <v>18400</v>
      </c>
      <c r="FXM75" s="54" t="s">
        <v>23</v>
      </c>
      <c r="FXN75" s="54">
        <v>18400</v>
      </c>
      <c r="FXO75" s="54" t="s">
        <v>23</v>
      </c>
      <c r="FXP75" s="54">
        <v>18400</v>
      </c>
      <c r="FXQ75" s="54" t="s">
        <v>23</v>
      </c>
      <c r="FXR75" s="54">
        <v>18400</v>
      </c>
      <c r="FXS75" s="54" t="s">
        <v>23</v>
      </c>
      <c r="FXT75" s="54">
        <v>18400</v>
      </c>
      <c r="FXU75" s="54" t="s">
        <v>23</v>
      </c>
      <c r="FXV75" s="54">
        <v>18400</v>
      </c>
      <c r="FXW75" s="54" t="s">
        <v>23</v>
      </c>
      <c r="FXX75" s="54">
        <v>18400</v>
      </c>
      <c r="FXY75" s="54" t="s">
        <v>23</v>
      </c>
      <c r="FXZ75" s="54">
        <v>18400</v>
      </c>
      <c r="FYA75" s="54" t="s">
        <v>23</v>
      </c>
      <c r="FYB75" s="54">
        <v>18400</v>
      </c>
      <c r="FYC75" s="54" t="s">
        <v>23</v>
      </c>
      <c r="FYD75" s="54">
        <v>18400</v>
      </c>
      <c r="FYE75" s="54" t="s">
        <v>23</v>
      </c>
      <c r="FYF75" s="54">
        <v>18400</v>
      </c>
      <c r="FYG75" s="54" t="s">
        <v>23</v>
      </c>
      <c r="FYH75" s="54">
        <v>18400</v>
      </c>
      <c r="FYI75" s="54" t="s">
        <v>23</v>
      </c>
      <c r="FYJ75" s="54">
        <v>18400</v>
      </c>
      <c r="FYK75" s="54" t="s">
        <v>23</v>
      </c>
      <c r="FYL75" s="54">
        <v>18400</v>
      </c>
      <c r="FYM75" s="54" t="s">
        <v>23</v>
      </c>
      <c r="FYN75" s="54">
        <v>18400</v>
      </c>
      <c r="FYO75" s="54" t="s">
        <v>23</v>
      </c>
      <c r="FYP75" s="54">
        <v>18400</v>
      </c>
      <c r="FYQ75" s="54" t="s">
        <v>23</v>
      </c>
      <c r="FYR75" s="54">
        <v>18400</v>
      </c>
      <c r="FYS75" s="54" t="s">
        <v>23</v>
      </c>
      <c r="FYT75" s="54">
        <v>18400</v>
      </c>
      <c r="FYU75" s="54" t="s">
        <v>23</v>
      </c>
      <c r="FYV75" s="54">
        <v>18400</v>
      </c>
      <c r="FYW75" s="54" t="s">
        <v>23</v>
      </c>
      <c r="FYX75" s="54">
        <v>18400</v>
      </c>
      <c r="FYY75" s="54" t="s">
        <v>23</v>
      </c>
      <c r="FYZ75" s="54">
        <v>18400</v>
      </c>
      <c r="FZA75" s="54" t="s">
        <v>23</v>
      </c>
      <c r="FZB75" s="54">
        <v>18400</v>
      </c>
      <c r="FZC75" s="54" t="s">
        <v>23</v>
      </c>
      <c r="FZD75" s="54">
        <v>18400</v>
      </c>
      <c r="FZE75" s="54" t="s">
        <v>23</v>
      </c>
      <c r="FZF75" s="54">
        <v>18400</v>
      </c>
      <c r="FZG75" s="54" t="s">
        <v>23</v>
      </c>
      <c r="FZH75" s="54">
        <v>18400</v>
      </c>
      <c r="FZI75" s="54" t="s">
        <v>23</v>
      </c>
      <c r="FZJ75" s="54">
        <v>18400</v>
      </c>
      <c r="FZK75" s="54" t="s">
        <v>23</v>
      </c>
      <c r="FZL75" s="54">
        <v>18400</v>
      </c>
      <c r="FZM75" s="54" t="s">
        <v>23</v>
      </c>
      <c r="FZN75" s="54">
        <v>18400</v>
      </c>
      <c r="FZO75" s="54" t="s">
        <v>23</v>
      </c>
      <c r="FZP75" s="54">
        <v>18400</v>
      </c>
      <c r="FZQ75" s="54" t="s">
        <v>23</v>
      </c>
      <c r="FZR75" s="54">
        <v>18400</v>
      </c>
      <c r="FZS75" s="54" t="s">
        <v>23</v>
      </c>
      <c r="FZT75" s="54">
        <v>18400</v>
      </c>
      <c r="FZU75" s="54" t="s">
        <v>23</v>
      </c>
      <c r="FZV75" s="54">
        <v>18400</v>
      </c>
      <c r="FZW75" s="54" t="s">
        <v>23</v>
      </c>
      <c r="FZX75" s="54">
        <v>18400</v>
      </c>
      <c r="FZY75" s="54" t="s">
        <v>23</v>
      </c>
      <c r="FZZ75" s="54">
        <v>18400</v>
      </c>
      <c r="GAA75" s="54" t="s">
        <v>23</v>
      </c>
      <c r="GAB75" s="54">
        <v>18400</v>
      </c>
      <c r="GAC75" s="54" t="s">
        <v>23</v>
      </c>
      <c r="GAD75" s="54">
        <v>18400</v>
      </c>
      <c r="GAE75" s="54" t="s">
        <v>23</v>
      </c>
      <c r="GAF75" s="54">
        <v>18400</v>
      </c>
      <c r="GAG75" s="54" t="s">
        <v>23</v>
      </c>
      <c r="GAH75" s="54">
        <v>18400</v>
      </c>
      <c r="GAI75" s="54" t="s">
        <v>23</v>
      </c>
      <c r="GAJ75" s="54">
        <v>18400</v>
      </c>
      <c r="GAK75" s="54" t="s">
        <v>23</v>
      </c>
      <c r="GAL75" s="54">
        <v>18400</v>
      </c>
      <c r="GAM75" s="54" t="s">
        <v>23</v>
      </c>
      <c r="GAN75" s="54">
        <v>18400</v>
      </c>
      <c r="GAO75" s="54" t="s">
        <v>23</v>
      </c>
      <c r="GAP75" s="54">
        <v>18400</v>
      </c>
      <c r="GAQ75" s="54" t="s">
        <v>23</v>
      </c>
      <c r="GAR75" s="54">
        <v>18400</v>
      </c>
      <c r="GAS75" s="54" t="s">
        <v>23</v>
      </c>
      <c r="GAT75" s="54">
        <v>18400</v>
      </c>
      <c r="GAU75" s="54" t="s">
        <v>23</v>
      </c>
      <c r="GAV75" s="54">
        <v>18400</v>
      </c>
      <c r="GAW75" s="54" t="s">
        <v>23</v>
      </c>
      <c r="GAX75" s="54">
        <v>18400</v>
      </c>
      <c r="GAY75" s="54" t="s">
        <v>23</v>
      </c>
      <c r="GAZ75" s="54">
        <v>18400</v>
      </c>
      <c r="GBA75" s="54" t="s">
        <v>23</v>
      </c>
      <c r="GBB75" s="54">
        <v>18400</v>
      </c>
      <c r="GBC75" s="54" t="s">
        <v>23</v>
      </c>
      <c r="GBD75" s="54">
        <v>18400</v>
      </c>
      <c r="GBE75" s="54" t="s">
        <v>23</v>
      </c>
      <c r="GBF75" s="54">
        <v>18400</v>
      </c>
      <c r="GBG75" s="54" t="s">
        <v>23</v>
      </c>
      <c r="GBH75" s="54">
        <v>18400</v>
      </c>
      <c r="GBI75" s="54" t="s">
        <v>23</v>
      </c>
      <c r="GBJ75" s="54">
        <v>18400</v>
      </c>
      <c r="GBK75" s="54" t="s">
        <v>23</v>
      </c>
      <c r="GBL75" s="54">
        <v>18400</v>
      </c>
      <c r="GBM75" s="54" t="s">
        <v>23</v>
      </c>
      <c r="GBN75" s="54">
        <v>18400</v>
      </c>
      <c r="GBO75" s="54" t="s">
        <v>23</v>
      </c>
      <c r="GBP75" s="54">
        <v>18400</v>
      </c>
      <c r="GBQ75" s="54" t="s">
        <v>23</v>
      </c>
      <c r="GBR75" s="54">
        <v>18400</v>
      </c>
      <c r="GBS75" s="54" t="s">
        <v>23</v>
      </c>
      <c r="GBT75" s="54">
        <v>18400</v>
      </c>
      <c r="GBU75" s="54" t="s">
        <v>23</v>
      </c>
      <c r="GBV75" s="54">
        <v>18400</v>
      </c>
      <c r="GBW75" s="54" t="s">
        <v>23</v>
      </c>
      <c r="GBX75" s="54">
        <v>18400</v>
      </c>
      <c r="GBY75" s="54" t="s">
        <v>23</v>
      </c>
      <c r="GBZ75" s="54">
        <v>18400</v>
      </c>
      <c r="GCA75" s="54" t="s">
        <v>23</v>
      </c>
      <c r="GCB75" s="54">
        <v>18400</v>
      </c>
      <c r="GCC75" s="54" t="s">
        <v>23</v>
      </c>
      <c r="GCD75" s="54">
        <v>18400</v>
      </c>
      <c r="GCE75" s="54" t="s">
        <v>23</v>
      </c>
      <c r="GCF75" s="54">
        <v>18400</v>
      </c>
      <c r="GCG75" s="54" t="s">
        <v>23</v>
      </c>
      <c r="GCH75" s="54">
        <v>18400</v>
      </c>
      <c r="GCI75" s="54" t="s">
        <v>23</v>
      </c>
      <c r="GCJ75" s="54">
        <v>18400</v>
      </c>
      <c r="GCK75" s="54" t="s">
        <v>23</v>
      </c>
      <c r="GCL75" s="54">
        <v>18400</v>
      </c>
      <c r="GCM75" s="54" t="s">
        <v>23</v>
      </c>
      <c r="GCN75" s="54">
        <v>18400</v>
      </c>
      <c r="GCO75" s="54" t="s">
        <v>23</v>
      </c>
      <c r="GCP75" s="54">
        <v>18400</v>
      </c>
      <c r="GCQ75" s="54" t="s">
        <v>23</v>
      </c>
      <c r="GCR75" s="54">
        <v>18400</v>
      </c>
      <c r="GCS75" s="54" t="s">
        <v>23</v>
      </c>
      <c r="GCT75" s="54">
        <v>18400</v>
      </c>
      <c r="GCU75" s="54" t="s">
        <v>23</v>
      </c>
      <c r="GCV75" s="54">
        <v>18400</v>
      </c>
      <c r="GCW75" s="54" t="s">
        <v>23</v>
      </c>
      <c r="GCX75" s="54">
        <v>18400</v>
      </c>
      <c r="GCY75" s="54" t="s">
        <v>23</v>
      </c>
      <c r="GCZ75" s="54">
        <v>18400</v>
      </c>
      <c r="GDA75" s="54" t="s">
        <v>23</v>
      </c>
      <c r="GDB75" s="54">
        <v>18400</v>
      </c>
      <c r="GDC75" s="54" t="s">
        <v>23</v>
      </c>
      <c r="GDD75" s="54">
        <v>18400</v>
      </c>
      <c r="GDE75" s="54" t="s">
        <v>23</v>
      </c>
      <c r="GDF75" s="54">
        <v>18400</v>
      </c>
      <c r="GDG75" s="54" t="s">
        <v>23</v>
      </c>
      <c r="GDH75" s="54">
        <v>18400</v>
      </c>
      <c r="GDI75" s="54" t="s">
        <v>23</v>
      </c>
      <c r="GDJ75" s="54">
        <v>18400</v>
      </c>
      <c r="GDK75" s="54" t="s">
        <v>23</v>
      </c>
      <c r="GDL75" s="54">
        <v>18400</v>
      </c>
      <c r="GDM75" s="54" t="s">
        <v>23</v>
      </c>
      <c r="GDN75" s="54">
        <v>18400</v>
      </c>
      <c r="GDO75" s="54" t="s">
        <v>23</v>
      </c>
      <c r="GDP75" s="54">
        <v>18400</v>
      </c>
      <c r="GDQ75" s="54" t="s">
        <v>23</v>
      </c>
      <c r="GDR75" s="54">
        <v>18400</v>
      </c>
      <c r="GDS75" s="54" t="s">
        <v>23</v>
      </c>
      <c r="GDT75" s="54">
        <v>18400</v>
      </c>
      <c r="GDU75" s="54" t="s">
        <v>23</v>
      </c>
      <c r="GDV75" s="54">
        <v>18400</v>
      </c>
      <c r="GDW75" s="54" t="s">
        <v>23</v>
      </c>
      <c r="GDX75" s="54">
        <v>18400</v>
      </c>
      <c r="GDY75" s="54" t="s">
        <v>23</v>
      </c>
      <c r="GDZ75" s="54">
        <v>18400</v>
      </c>
      <c r="GEA75" s="54" t="s">
        <v>23</v>
      </c>
      <c r="GEB75" s="54">
        <v>18400</v>
      </c>
      <c r="GEC75" s="54" t="s">
        <v>23</v>
      </c>
      <c r="GED75" s="54">
        <v>18400</v>
      </c>
      <c r="GEE75" s="54" t="s">
        <v>23</v>
      </c>
      <c r="GEF75" s="54">
        <v>18400</v>
      </c>
      <c r="GEG75" s="54" t="s">
        <v>23</v>
      </c>
      <c r="GEH75" s="54">
        <v>18400</v>
      </c>
      <c r="GEI75" s="54" t="s">
        <v>23</v>
      </c>
      <c r="GEJ75" s="54">
        <v>18400</v>
      </c>
      <c r="GEK75" s="54" t="s">
        <v>23</v>
      </c>
      <c r="GEL75" s="54">
        <v>18400</v>
      </c>
      <c r="GEM75" s="54" t="s">
        <v>23</v>
      </c>
      <c r="GEN75" s="54">
        <v>18400</v>
      </c>
      <c r="GEO75" s="54" t="s">
        <v>23</v>
      </c>
      <c r="GEP75" s="54">
        <v>18400</v>
      </c>
      <c r="GEQ75" s="54" t="s">
        <v>23</v>
      </c>
      <c r="GER75" s="54">
        <v>18400</v>
      </c>
      <c r="GES75" s="54" t="s">
        <v>23</v>
      </c>
      <c r="GET75" s="54">
        <v>18400</v>
      </c>
      <c r="GEU75" s="54" t="s">
        <v>23</v>
      </c>
      <c r="GEV75" s="54">
        <v>18400</v>
      </c>
      <c r="GEW75" s="54" t="s">
        <v>23</v>
      </c>
      <c r="GEX75" s="54">
        <v>18400</v>
      </c>
      <c r="GEY75" s="54" t="s">
        <v>23</v>
      </c>
      <c r="GEZ75" s="54">
        <v>18400</v>
      </c>
      <c r="GFA75" s="54" t="s">
        <v>23</v>
      </c>
      <c r="GFB75" s="54">
        <v>18400</v>
      </c>
      <c r="GFC75" s="54" t="s">
        <v>23</v>
      </c>
      <c r="GFD75" s="54">
        <v>18400</v>
      </c>
      <c r="GFE75" s="54" t="s">
        <v>23</v>
      </c>
      <c r="GFF75" s="54">
        <v>18400</v>
      </c>
      <c r="GFG75" s="54" t="s">
        <v>23</v>
      </c>
      <c r="GFH75" s="54">
        <v>18400</v>
      </c>
      <c r="GFI75" s="54" t="s">
        <v>23</v>
      </c>
      <c r="GFJ75" s="54">
        <v>18400</v>
      </c>
      <c r="GFK75" s="54" t="s">
        <v>23</v>
      </c>
      <c r="GFL75" s="54">
        <v>18400</v>
      </c>
      <c r="GFM75" s="54" t="s">
        <v>23</v>
      </c>
      <c r="GFN75" s="54">
        <v>18400</v>
      </c>
      <c r="GFO75" s="54" t="s">
        <v>23</v>
      </c>
      <c r="GFP75" s="54">
        <v>18400</v>
      </c>
      <c r="GFQ75" s="54" t="s">
        <v>23</v>
      </c>
      <c r="GFR75" s="54">
        <v>18400</v>
      </c>
      <c r="GFS75" s="54" t="s">
        <v>23</v>
      </c>
      <c r="GFT75" s="54">
        <v>18400</v>
      </c>
      <c r="GFU75" s="54" t="s">
        <v>23</v>
      </c>
      <c r="GFV75" s="54">
        <v>18400</v>
      </c>
      <c r="GFW75" s="54" t="s">
        <v>23</v>
      </c>
      <c r="GFX75" s="54">
        <v>18400</v>
      </c>
      <c r="GFY75" s="54" t="s">
        <v>23</v>
      </c>
      <c r="GFZ75" s="54">
        <v>18400</v>
      </c>
      <c r="GGA75" s="54" t="s">
        <v>23</v>
      </c>
      <c r="GGB75" s="54">
        <v>18400</v>
      </c>
      <c r="GGC75" s="54" t="s">
        <v>23</v>
      </c>
      <c r="GGD75" s="54">
        <v>18400</v>
      </c>
      <c r="GGE75" s="54" t="s">
        <v>23</v>
      </c>
      <c r="GGF75" s="54">
        <v>18400</v>
      </c>
      <c r="GGG75" s="54" t="s">
        <v>23</v>
      </c>
      <c r="GGH75" s="54">
        <v>18400</v>
      </c>
      <c r="GGI75" s="54" t="s">
        <v>23</v>
      </c>
      <c r="GGJ75" s="54">
        <v>18400</v>
      </c>
      <c r="GGK75" s="54" t="s">
        <v>23</v>
      </c>
      <c r="GGL75" s="54">
        <v>18400</v>
      </c>
      <c r="GGM75" s="54" t="s">
        <v>23</v>
      </c>
      <c r="GGN75" s="54">
        <v>18400</v>
      </c>
      <c r="GGO75" s="54" t="s">
        <v>23</v>
      </c>
      <c r="GGP75" s="54">
        <v>18400</v>
      </c>
      <c r="GGQ75" s="54" t="s">
        <v>23</v>
      </c>
      <c r="GGR75" s="54">
        <v>18400</v>
      </c>
      <c r="GGS75" s="54" t="s">
        <v>23</v>
      </c>
      <c r="GGT75" s="54">
        <v>18400</v>
      </c>
      <c r="GGU75" s="54" t="s">
        <v>23</v>
      </c>
      <c r="GGV75" s="54">
        <v>18400</v>
      </c>
      <c r="GGW75" s="54" t="s">
        <v>23</v>
      </c>
      <c r="GGX75" s="54">
        <v>18400</v>
      </c>
      <c r="GGY75" s="54" t="s">
        <v>23</v>
      </c>
      <c r="GGZ75" s="54">
        <v>18400</v>
      </c>
      <c r="GHA75" s="54" t="s">
        <v>23</v>
      </c>
      <c r="GHB75" s="54">
        <v>18400</v>
      </c>
      <c r="GHC75" s="54" t="s">
        <v>23</v>
      </c>
      <c r="GHD75" s="54">
        <v>18400</v>
      </c>
      <c r="GHE75" s="54" t="s">
        <v>23</v>
      </c>
      <c r="GHF75" s="54">
        <v>18400</v>
      </c>
      <c r="GHG75" s="54" t="s">
        <v>23</v>
      </c>
      <c r="GHH75" s="54">
        <v>18400</v>
      </c>
      <c r="GHI75" s="54" t="s">
        <v>23</v>
      </c>
      <c r="GHJ75" s="54">
        <v>18400</v>
      </c>
      <c r="GHK75" s="54" t="s">
        <v>23</v>
      </c>
      <c r="GHL75" s="54">
        <v>18400</v>
      </c>
      <c r="GHM75" s="54" t="s">
        <v>23</v>
      </c>
      <c r="GHN75" s="54">
        <v>18400</v>
      </c>
      <c r="GHO75" s="54" t="s">
        <v>23</v>
      </c>
      <c r="GHP75" s="54">
        <v>18400</v>
      </c>
      <c r="GHQ75" s="54" t="s">
        <v>23</v>
      </c>
      <c r="GHR75" s="54">
        <v>18400</v>
      </c>
      <c r="GHS75" s="54" t="s">
        <v>23</v>
      </c>
      <c r="GHT75" s="54">
        <v>18400</v>
      </c>
      <c r="GHU75" s="54" t="s">
        <v>23</v>
      </c>
      <c r="GHV75" s="54">
        <v>18400</v>
      </c>
      <c r="GHW75" s="54" t="s">
        <v>23</v>
      </c>
      <c r="GHX75" s="54">
        <v>18400</v>
      </c>
      <c r="GHY75" s="54" t="s">
        <v>23</v>
      </c>
      <c r="GHZ75" s="54">
        <v>18400</v>
      </c>
      <c r="GIA75" s="54" t="s">
        <v>23</v>
      </c>
      <c r="GIB75" s="54">
        <v>18400</v>
      </c>
      <c r="GIC75" s="54" t="s">
        <v>23</v>
      </c>
      <c r="GID75" s="54">
        <v>18400</v>
      </c>
      <c r="GIE75" s="54" t="s">
        <v>23</v>
      </c>
      <c r="GIF75" s="54">
        <v>18400</v>
      </c>
      <c r="GIG75" s="54" t="s">
        <v>23</v>
      </c>
      <c r="GIH75" s="54">
        <v>18400</v>
      </c>
      <c r="GII75" s="54" t="s">
        <v>23</v>
      </c>
      <c r="GIJ75" s="54">
        <v>18400</v>
      </c>
      <c r="GIK75" s="54" t="s">
        <v>23</v>
      </c>
      <c r="GIL75" s="54">
        <v>18400</v>
      </c>
      <c r="GIM75" s="54" t="s">
        <v>23</v>
      </c>
      <c r="GIN75" s="54">
        <v>18400</v>
      </c>
      <c r="GIO75" s="54" t="s">
        <v>23</v>
      </c>
      <c r="GIP75" s="54">
        <v>18400</v>
      </c>
      <c r="GIQ75" s="54" t="s">
        <v>23</v>
      </c>
      <c r="GIR75" s="54">
        <v>18400</v>
      </c>
      <c r="GIS75" s="54" t="s">
        <v>23</v>
      </c>
      <c r="GIT75" s="54">
        <v>18400</v>
      </c>
      <c r="GIU75" s="54" t="s">
        <v>23</v>
      </c>
      <c r="GIV75" s="54">
        <v>18400</v>
      </c>
      <c r="GIW75" s="54" t="s">
        <v>23</v>
      </c>
      <c r="GIX75" s="54">
        <v>18400</v>
      </c>
      <c r="GIY75" s="54" t="s">
        <v>23</v>
      </c>
      <c r="GIZ75" s="54">
        <v>18400</v>
      </c>
      <c r="GJA75" s="54" t="s">
        <v>23</v>
      </c>
      <c r="GJB75" s="54">
        <v>18400</v>
      </c>
      <c r="GJC75" s="54" t="s">
        <v>23</v>
      </c>
      <c r="GJD75" s="54">
        <v>18400</v>
      </c>
      <c r="GJE75" s="54" t="s">
        <v>23</v>
      </c>
      <c r="GJF75" s="54">
        <v>18400</v>
      </c>
      <c r="GJG75" s="54" t="s">
        <v>23</v>
      </c>
      <c r="GJH75" s="54">
        <v>18400</v>
      </c>
      <c r="GJI75" s="54" t="s">
        <v>23</v>
      </c>
      <c r="GJJ75" s="54">
        <v>18400</v>
      </c>
      <c r="GJK75" s="54" t="s">
        <v>23</v>
      </c>
      <c r="GJL75" s="54">
        <v>18400</v>
      </c>
      <c r="GJM75" s="54" t="s">
        <v>23</v>
      </c>
      <c r="GJN75" s="54">
        <v>18400</v>
      </c>
      <c r="GJO75" s="54" t="s">
        <v>23</v>
      </c>
      <c r="GJP75" s="54">
        <v>18400</v>
      </c>
      <c r="GJQ75" s="54" t="s">
        <v>23</v>
      </c>
      <c r="GJR75" s="54">
        <v>18400</v>
      </c>
      <c r="GJS75" s="54" t="s">
        <v>23</v>
      </c>
      <c r="GJT75" s="54">
        <v>18400</v>
      </c>
      <c r="GJU75" s="54" t="s">
        <v>23</v>
      </c>
      <c r="GJV75" s="54">
        <v>18400</v>
      </c>
      <c r="GJW75" s="54" t="s">
        <v>23</v>
      </c>
      <c r="GJX75" s="54">
        <v>18400</v>
      </c>
      <c r="GJY75" s="54" t="s">
        <v>23</v>
      </c>
      <c r="GJZ75" s="54">
        <v>18400</v>
      </c>
      <c r="GKA75" s="54" t="s">
        <v>23</v>
      </c>
      <c r="GKB75" s="54">
        <v>18400</v>
      </c>
      <c r="GKC75" s="54" t="s">
        <v>23</v>
      </c>
      <c r="GKD75" s="54">
        <v>18400</v>
      </c>
      <c r="GKE75" s="54" t="s">
        <v>23</v>
      </c>
      <c r="GKF75" s="54">
        <v>18400</v>
      </c>
      <c r="GKG75" s="54" t="s">
        <v>23</v>
      </c>
      <c r="GKH75" s="54">
        <v>18400</v>
      </c>
      <c r="GKI75" s="54" t="s">
        <v>23</v>
      </c>
      <c r="GKJ75" s="54">
        <v>18400</v>
      </c>
      <c r="GKK75" s="54" t="s">
        <v>23</v>
      </c>
      <c r="GKL75" s="54">
        <v>18400</v>
      </c>
      <c r="GKM75" s="54" t="s">
        <v>23</v>
      </c>
      <c r="GKN75" s="54">
        <v>18400</v>
      </c>
      <c r="GKO75" s="54" t="s">
        <v>23</v>
      </c>
      <c r="GKP75" s="54">
        <v>18400</v>
      </c>
      <c r="GKQ75" s="54" t="s">
        <v>23</v>
      </c>
      <c r="GKR75" s="54">
        <v>18400</v>
      </c>
      <c r="GKS75" s="54" t="s">
        <v>23</v>
      </c>
      <c r="GKT75" s="54">
        <v>18400</v>
      </c>
      <c r="GKU75" s="54" t="s">
        <v>23</v>
      </c>
      <c r="GKV75" s="54">
        <v>18400</v>
      </c>
      <c r="GKW75" s="54" t="s">
        <v>23</v>
      </c>
      <c r="GKX75" s="54">
        <v>18400</v>
      </c>
      <c r="GKY75" s="54" t="s">
        <v>23</v>
      </c>
      <c r="GKZ75" s="54">
        <v>18400</v>
      </c>
      <c r="GLA75" s="54" t="s">
        <v>23</v>
      </c>
      <c r="GLB75" s="54">
        <v>18400</v>
      </c>
      <c r="GLC75" s="54" t="s">
        <v>23</v>
      </c>
      <c r="GLD75" s="54">
        <v>18400</v>
      </c>
      <c r="GLE75" s="54" t="s">
        <v>23</v>
      </c>
      <c r="GLF75" s="54">
        <v>18400</v>
      </c>
      <c r="GLG75" s="54" t="s">
        <v>23</v>
      </c>
      <c r="GLH75" s="54">
        <v>18400</v>
      </c>
      <c r="GLI75" s="54" t="s">
        <v>23</v>
      </c>
      <c r="GLJ75" s="54">
        <v>18400</v>
      </c>
      <c r="GLK75" s="54" t="s">
        <v>23</v>
      </c>
      <c r="GLL75" s="54">
        <v>18400</v>
      </c>
      <c r="GLM75" s="54" t="s">
        <v>23</v>
      </c>
      <c r="GLN75" s="54">
        <v>18400</v>
      </c>
      <c r="GLO75" s="54" t="s">
        <v>23</v>
      </c>
      <c r="GLP75" s="54">
        <v>18400</v>
      </c>
      <c r="GLQ75" s="54" t="s">
        <v>23</v>
      </c>
      <c r="GLR75" s="54">
        <v>18400</v>
      </c>
      <c r="GLS75" s="54" t="s">
        <v>23</v>
      </c>
      <c r="GLT75" s="54">
        <v>18400</v>
      </c>
      <c r="GLU75" s="54" t="s">
        <v>23</v>
      </c>
      <c r="GLV75" s="54">
        <v>18400</v>
      </c>
      <c r="GLW75" s="54" t="s">
        <v>23</v>
      </c>
      <c r="GLX75" s="54">
        <v>18400</v>
      </c>
      <c r="GLY75" s="54" t="s">
        <v>23</v>
      </c>
      <c r="GLZ75" s="54">
        <v>18400</v>
      </c>
      <c r="GMA75" s="54" t="s">
        <v>23</v>
      </c>
      <c r="GMB75" s="54">
        <v>18400</v>
      </c>
      <c r="GMC75" s="54" t="s">
        <v>23</v>
      </c>
      <c r="GMD75" s="54">
        <v>18400</v>
      </c>
      <c r="GME75" s="54" t="s">
        <v>23</v>
      </c>
      <c r="GMF75" s="54">
        <v>18400</v>
      </c>
      <c r="GMG75" s="54" t="s">
        <v>23</v>
      </c>
      <c r="GMH75" s="54">
        <v>18400</v>
      </c>
      <c r="GMI75" s="54" t="s">
        <v>23</v>
      </c>
      <c r="GMJ75" s="54">
        <v>18400</v>
      </c>
      <c r="GMK75" s="54" t="s">
        <v>23</v>
      </c>
      <c r="GML75" s="54">
        <v>18400</v>
      </c>
      <c r="GMM75" s="54" t="s">
        <v>23</v>
      </c>
      <c r="GMN75" s="54">
        <v>18400</v>
      </c>
      <c r="GMO75" s="54" t="s">
        <v>23</v>
      </c>
      <c r="GMP75" s="54">
        <v>18400</v>
      </c>
      <c r="GMQ75" s="54" t="s">
        <v>23</v>
      </c>
      <c r="GMR75" s="54">
        <v>18400</v>
      </c>
      <c r="GMS75" s="54" t="s">
        <v>23</v>
      </c>
      <c r="GMT75" s="54">
        <v>18400</v>
      </c>
      <c r="GMU75" s="54" t="s">
        <v>23</v>
      </c>
      <c r="GMV75" s="54">
        <v>18400</v>
      </c>
      <c r="GMW75" s="54" t="s">
        <v>23</v>
      </c>
      <c r="GMX75" s="54">
        <v>18400</v>
      </c>
      <c r="GMY75" s="54" t="s">
        <v>23</v>
      </c>
      <c r="GMZ75" s="54">
        <v>18400</v>
      </c>
      <c r="GNA75" s="54" t="s">
        <v>23</v>
      </c>
      <c r="GNB75" s="54">
        <v>18400</v>
      </c>
      <c r="GNC75" s="54" t="s">
        <v>23</v>
      </c>
      <c r="GND75" s="54">
        <v>18400</v>
      </c>
      <c r="GNE75" s="54" t="s">
        <v>23</v>
      </c>
      <c r="GNF75" s="54">
        <v>18400</v>
      </c>
      <c r="GNG75" s="54" t="s">
        <v>23</v>
      </c>
      <c r="GNH75" s="54">
        <v>18400</v>
      </c>
      <c r="GNI75" s="54" t="s">
        <v>23</v>
      </c>
      <c r="GNJ75" s="54">
        <v>18400</v>
      </c>
      <c r="GNK75" s="54" t="s">
        <v>23</v>
      </c>
      <c r="GNL75" s="54">
        <v>18400</v>
      </c>
      <c r="GNM75" s="54" t="s">
        <v>23</v>
      </c>
      <c r="GNN75" s="54">
        <v>18400</v>
      </c>
      <c r="GNO75" s="54" t="s">
        <v>23</v>
      </c>
      <c r="GNP75" s="54">
        <v>18400</v>
      </c>
      <c r="GNQ75" s="54" t="s">
        <v>23</v>
      </c>
      <c r="GNR75" s="54">
        <v>18400</v>
      </c>
      <c r="GNS75" s="54" t="s">
        <v>23</v>
      </c>
      <c r="GNT75" s="54">
        <v>18400</v>
      </c>
      <c r="GNU75" s="54" t="s">
        <v>23</v>
      </c>
      <c r="GNV75" s="54">
        <v>18400</v>
      </c>
      <c r="GNW75" s="54" t="s">
        <v>23</v>
      </c>
      <c r="GNX75" s="54">
        <v>18400</v>
      </c>
      <c r="GNY75" s="54" t="s">
        <v>23</v>
      </c>
      <c r="GNZ75" s="54">
        <v>18400</v>
      </c>
      <c r="GOA75" s="54" t="s">
        <v>23</v>
      </c>
      <c r="GOB75" s="54">
        <v>18400</v>
      </c>
      <c r="GOC75" s="54" t="s">
        <v>23</v>
      </c>
      <c r="GOD75" s="54">
        <v>18400</v>
      </c>
      <c r="GOE75" s="54" t="s">
        <v>23</v>
      </c>
      <c r="GOF75" s="54">
        <v>18400</v>
      </c>
      <c r="GOG75" s="54" t="s">
        <v>23</v>
      </c>
      <c r="GOH75" s="54">
        <v>18400</v>
      </c>
      <c r="GOI75" s="54" t="s">
        <v>23</v>
      </c>
      <c r="GOJ75" s="54">
        <v>18400</v>
      </c>
      <c r="GOK75" s="54" t="s">
        <v>23</v>
      </c>
      <c r="GOL75" s="54">
        <v>18400</v>
      </c>
      <c r="GOM75" s="54" t="s">
        <v>23</v>
      </c>
      <c r="GON75" s="54">
        <v>18400</v>
      </c>
      <c r="GOO75" s="54" t="s">
        <v>23</v>
      </c>
      <c r="GOP75" s="54">
        <v>18400</v>
      </c>
      <c r="GOQ75" s="54" t="s">
        <v>23</v>
      </c>
      <c r="GOR75" s="54">
        <v>18400</v>
      </c>
      <c r="GOS75" s="54" t="s">
        <v>23</v>
      </c>
      <c r="GOT75" s="54">
        <v>18400</v>
      </c>
      <c r="GOU75" s="54" t="s">
        <v>23</v>
      </c>
      <c r="GOV75" s="54">
        <v>18400</v>
      </c>
      <c r="GOW75" s="54" t="s">
        <v>23</v>
      </c>
      <c r="GOX75" s="54">
        <v>18400</v>
      </c>
      <c r="GOY75" s="54" t="s">
        <v>23</v>
      </c>
      <c r="GOZ75" s="54">
        <v>18400</v>
      </c>
      <c r="GPA75" s="54" t="s">
        <v>23</v>
      </c>
      <c r="GPB75" s="54">
        <v>18400</v>
      </c>
      <c r="GPC75" s="54" t="s">
        <v>23</v>
      </c>
      <c r="GPD75" s="54">
        <v>18400</v>
      </c>
      <c r="GPE75" s="54" t="s">
        <v>23</v>
      </c>
      <c r="GPF75" s="54">
        <v>18400</v>
      </c>
      <c r="GPG75" s="54" t="s">
        <v>23</v>
      </c>
      <c r="GPH75" s="54">
        <v>18400</v>
      </c>
      <c r="GPI75" s="54" t="s">
        <v>23</v>
      </c>
      <c r="GPJ75" s="54">
        <v>18400</v>
      </c>
      <c r="GPK75" s="54" t="s">
        <v>23</v>
      </c>
      <c r="GPL75" s="54">
        <v>18400</v>
      </c>
      <c r="GPM75" s="54" t="s">
        <v>23</v>
      </c>
      <c r="GPN75" s="54">
        <v>18400</v>
      </c>
      <c r="GPO75" s="54" t="s">
        <v>23</v>
      </c>
      <c r="GPP75" s="54">
        <v>18400</v>
      </c>
      <c r="GPQ75" s="54" t="s">
        <v>23</v>
      </c>
      <c r="GPR75" s="54">
        <v>18400</v>
      </c>
      <c r="GPS75" s="54" t="s">
        <v>23</v>
      </c>
      <c r="GPT75" s="54">
        <v>18400</v>
      </c>
      <c r="GPU75" s="54" t="s">
        <v>23</v>
      </c>
      <c r="GPV75" s="54">
        <v>18400</v>
      </c>
      <c r="GPW75" s="54" t="s">
        <v>23</v>
      </c>
      <c r="GPX75" s="54">
        <v>18400</v>
      </c>
      <c r="GPY75" s="54" t="s">
        <v>23</v>
      </c>
      <c r="GPZ75" s="54">
        <v>18400</v>
      </c>
      <c r="GQA75" s="54" t="s">
        <v>23</v>
      </c>
      <c r="GQB75" s="54">
        <v>18400</v>
      </c>
      <c r="GQC75" s="54" t="s">
        <v>23</v>
      </c>
      <c r="GQD75" s="54">
        <v>18400</v>
      </c>
      <c r="GQE75" s="54" t="s">
        <v>23</v>
      </c>
      <c r="GQF75" s="54">
        <v>18400</v>
      </c>
      <c r="GQG75" s="54" t="s">
        <v>23</v>
      </c>
      <c r="GQH75" s="54">
        <v>18400</v>
      </c>
      <c r="GQI75" s="54" t="s">
        <v>23</v>
      </c>
      <c r="GQJ75" s="54">
        <v>18400</v>
      </c>
      <c r="GQK75" s="54" t="s">
        <v>23</v>
      </c>
      <c r="GQL75" s="54">
        <v>18400</v>
      </c>
      <c r="GQM75" s="54" t="s">
        <v>23</v>
      </c>
      <c r="GQN75" s="54">
        <v>18400</v>
      </c>
      <c r="GQO75" s="54" t="s">
        <v>23</v>
      </c>
      <c r="GQP75" s="54">
        <v>18400</v>
      </c>
      <c r="GQQ75" s="54" t="s">
        <v>23</v>
      </c>
      <c r="GQR75" s="54">
        <v>18400</v>
      </c>
      <c r="GQS75" s="54" t="s">
        <v>23</v>
      </c>
      <c r="GQT75" s="54">
        <v>18400</v>
      </c>
      <c r="GQU75" s="54" t="s">
        <v>23</v>
      </c>
      <c r="GQV75" s="54">
        <v>18400</v>
      </c>
      <c r="GQW75" s="54" t="s">
        <v>23</v>
      </c>
      <c r="GQX75" s="54">
        <v>18400</v>
      </c>
      <c r="GQY75" s="54" t="s">
        <v>23</v>
      </c>
      <c r="GQZ75" s="54">
        <v>18400</v>
      </c>
      <c r="GRA75" s="54" t="s">
        <v>23</v>
      </c>
      <c r="GRB75" s="54">
        <v>18400</v>
      </c>
      <c r="GRC75" s="54" t="s">
        <v>23</v>
      </c>
      <c r="GRD75" s="54">
        <v>18400</v>
      </c>
      <c r="GRE75" s="54" t="s">
        <v>23</v>
      </c>
      <c r="GRF75" s="54">
        <v>18400</v>
      </c>
      <c r="GRG75" s="54" t="s">
        <v>23</v>
      </c>
      <c r="GRH75" s="54">
        <v>18400</v>
      </c>
      <c r="GRI75" s="54" t="s">
        <v>23</v>
      </c>
      <c r="GRJ75" s="54">
        <v>18400</v>
      </c>
      <c r="GRK75" s="54" t="s">
        <v>23</v>
      </c>
      <c r="GRL75" s="54">
        <v>18400</v>
      </c>
      <c r="GRM75" s="54" t="s">
        <v>23</v>
      </c>
      <c r="GRN75" s="54">
        <v>18400</v>
      </c>
      <c r="GRO75" s="54" t="s">
        <v>23</v>
      </c>
      <c r="GRP75" s="54">
        <v>18400</v>
      </c>
      <c r="GRQ75" s="54" t="s">
        <v>23</v>
      </c>
      <c r="GRR75" s="54">
        <v>18400</v>
      </c>
      <c r="GRS75" s="54" t="s">
        <v>23</v>
      </c>
      <c r="GRT75" s="54">
        <v>18400</v>
      </c>
      <c r="GRU75" s="54" t="s">
        <v>23</v>
      </c>
      <c r="GRV75" s="54">
        <v>18400</v>
      </c>
      <c r="GRW75" s="54" t="s">
        <v>23</v>
      </c>
      <c r="GRX75" s="54">
        <v>18400</v>
      </c>
      <c r="GRY75" s="54" t="s">
        <v>23</v>
      </c>
      <c r="GRZ75" s="54">
        <v>18400</v>
      </c>
      <c r="GSA75" s="54" t="s">
        <v>23</v>
      </c>
      <c r="GSB75" s="54">
        <v>18400</v>
      </c>
      <c r="GSC75" s="54" t="s">
        <v>23</v>
      </c>
      <c r="GSD75" s="54">
        <v>18400</v>
      </c>
      <c r="GSE75" s="54" t="s">
        <v>23</v>
      </c>
      <c r="GSF75" s="54">
        <v>18400</v>
      </c>
      <c r="GSG75" s="54" t="s">
        <v>23</v>
      </c>
      <c r="GSH75" s="54">
        <v>18400</v>
      </c>
      <c r="GSI75" s="54" t="s">
        <v>23</v>
      </c>
      <c r="GSJ75" s="54">
        <v>18400</v>
      </c>
      <c r="GSK75" s="54" t="s">
        <v>23</v>
      </c>
      <c r="GSL75" s="54">
        <v>18400</v>
      </c>
      <c r="GSM75" s="54" t="s">
        <v>23</v>
      </c>
      <c r="GSN75" s="54">
        <v>18400</v>
      </c>
      <c r="GSO75" s="54" t="s">
        <v>23</v>
      </c>
      <c r="GSP75" s="54">
        <v>18400</v>
      </c>
      <c r="GSQ75" s="54" t="s">
        <v>23</v>
      </c>
      <c r="GSR75" s="54">
        <v>18400</v>
      </c>
      <c r="GSS75" s="54" t="s">
        <v>23</v>
      </c>
      <c r="GST75" s="54">
        <v>18400</v>
      </c>
      <c r="GSU75" s="54" t="s">
        <v>23</v>
      </c>
      <c r="GSV75" s="54">
        <v>18400</v>
      </c>
      <c r="GSW75" s="54" t="s">
        <v>23</v>
      </c>
      <c r="GSX75" s="54">
        <v>18400</v>
      </c>
      <c r="GSY75" s="54" t="s">
        <v>23</v>
      </c>
      <c r="GSZ75" s="54">
        <v>18400</v>
      </c>
      <c r="GTA75" s="54" t="s">
        <v>23</v>
      </c>
      <c r="GTB75" s="54">
        <v>18400</v>
      </c>
      <c r="GTC75" s="54" t="s">
        <v>23</v>
      </c>
      <c r="GTD75" s="54">
        <v>18400</v>
      </c>
      <c r="GTE75" s="54" t="s">
        <v>23</v>
      </c>
      <c r="GTF75" s="54">
        <v>18400</v>
      </c>
      <c r="GTG75" s="54" t="s">
        <v>23</v>
      </c>
      <c r="GTH75" s="54">
        <v>18400</v>
      </c>
      <c r="GTI75" s="54" t="s">
        <v>23</v>
      </c>
      <c r="GTJ75" s="54">
        <v>18400</v>
      </c>
      <c r="GTK75" s="54" t="s">
        <v>23</v>
      </c>
      <c r="GTL75" s="54">
        <v>18400</v>
      </c>
      <c r="GTM75" s="54" t="s">
        <v>23</v>
      </c>
      <c r="GTN75" s="54">
        <v>18400</v>
      </c>
      <c r="GTO75" s="54" t="s">
        <v>23</v>
      </c>
      <c r="GTP75" s="54">
        <v>18400</v>
      </c>
      <c r="GTQ75" s="54" t="s">
        <v>23</v>
      </c>
      <c r="GTR75" s="54">
        <v>18400</v>
      </c>
      <c r="GTS75" s="54" t="s">
        <v>23</v>
      </c>
      <c r="GTT75" s="54">
        <v>18400</v>
      </c>
      <c r="GTU75" s="54" t="s">
        <v>23</v>
      </c>
      <c r="GTV75" s="54">
        <v>18400</v>
      </c>
      <c r="GTW75" s="54" t="s">
        <v>23</v>
      </c>
      <c r="GTX75" s="54">
        <v>18400</v>
      </c>
      <c r="GTY75" s="54" t="s">
        <v>23</v>
      </c>
      <c r="GTZ75" s="54">
        <v>18400</v>
      </c>
      <c r="GUA75" s="54" t="s">
        <v>23</v>
      </c>
      <c r="GUB75" s="54">
        <v>18400</v>
      </c>
      <c r="GUC75" s="54" t="s">
        <v>23</v>
      </c>
      <c r="GUD75" s="54">
        <v>18400</v>
      </c>
      <c r="GUE75" s="54" t="s">
        <v>23</v>
      </c>
      <c r="GUF75" s="54">
        <v>18400</v>
      </c>
      <c r="GUG75" s="54" t="s">
        <v>23</v>
      </c>
      <c r="GUH75" s="54">
        <v>18400</v>
      </c>
      <c r="GUI75" s="54" t="s">
        <v>23</v>
      </c>
      <c r="GUJ75" s="54">
        <v>18400</v>
      </c>
      <c r="GUK75" s="54" t="s">
        <v>23</v>
      </c>
      <c r="GUL75" s="54">
        <v>18400</v>
      </c>
      <c r="GUM75" s="54" t="s">
        <v>23</v>
      </c>
      <c r="GUN75" s="54">
        <v>18400</v>
      </c>
      <c r="GUO75" s="54" t="s">
        <v>23</v>
      </c>
      <c r="GUP75" s="54">
        <v>18400</v>
      </c>
      <c r="GUQ75" s="54" t="s">
        <v>23</v>
      </c>
      <c r="GUR75" s="54">
        <v>18400</v>
      </c>
      <c r="GUS75" s="54" t="s">
        <v>23</v>
      </c>
      <c r="GUT75" s="54">
        <v>18400</v>
      </c>
      <c r="GUU75" s="54" t="s">
        <v>23</v>
      </c>
      <c r="GUV75" s="54">
        <v>18400</v>
      </c>
      <c r="GUW75" s="54" t="s">
        <v>23</v>
      </c>
      <c r="GUX75" s="54">
        <v>18400</v>
      </c>
      <c r="GUY75" s="54" t="s">
        <v>23</v>
      </c>
      <c r="GUZ75" s="54">
        <v>18400</v>
      </c>
      <c r="GVA75" s="54" t="s">
        <v>23</v>
      </c>
      <c r="GVB75" s="54">
        <v>18400</v>
      </c>
      <c r="GVC75" s="54" t="s">
        <v>23</v>
      </c>
      <c r="GVD75" s="54">
        <v>18400</v>
      </c>
      <c r="GVE75" s="54" t="s">
        <v>23</v>
      </c>
      <c r="GVF75" s="54">
        <v>18400</v>
      </c>
      <c r="GVG75" s="54" t="s">
        <v>23</v>
      </c>
      <c r="GVH75" s="54">
        <v>18400</v>
      </c>
      <c r="GVI75" s="54" t="s">
        <v>23</v>
      </c>
      <c r="GVJ75" s="54">
        <v>18400</v>
      </c>
      <c r="GVK75" s="54" t="s">
        <v>23</v>
      </c>
      <c r="GVL75" s="54">
        <v>18400</v>
      </c>
      <c r="GVM75" s="54" t="s">
        <v>23</v>
      </c>
      <c r="GVN75" s="54">
        <v>18400</v>
      </c>
      <c r="GVO75" s="54" t="s">
        <v>23</v>
      </c>
      <c r="GVP75" s="54">
        <v>18400</v>
      </c>
      <c r="GVQ75" s="54" t="s">
        <v>23</v>
      </c>
      <c r="GVR75" s="54">
        <v>18400</v>
      </c>
      <c r="GVS75" s="54" t="s">
        <v>23</v>
      </c>
      <c r="GVT75" s="54">
        <v>18400</v>
      </c>
      <c r="GVU75" s="54" t="s">
        <v>23</v>
      </c>
      <c r="GVV75" s="54">
        <v>18400</v>
      </c>
      <c r="GVW75" s="54" t="s">
        <v>23</v>
      </c>
      <c r="GVX75" s="54">
        <v>18400</v>
      </c>
      <c r="GVY75" s="54" t="s">
        <v>23</v>
      </c>
      <c r="GVZ75" s="54">
        <v>18400</v>
      </c>
      <c r="GWA75" s="54" t="s">
        <v>23</v>
      </c>
      <c r="GWB75" s="54">
        <v>18400</v>
      </c>
      <c r="GWC75" s="54" t="s">
        <v>23</v>
      </c>
      <c r="GWD75" s="54">
        <v>18400</v>
      </c>
      <c r="GWE75" s="54" t="s">
        <v>23</v>
      </c>
      <c r="GWF75" s="54">
        <v>18400</v>
      </c>
      <c r="GWG75" s="54" t="s">
        <v>23</v>
      </c>
      <c r="GWH75" s="54">
        <v>18400</v>
      </c>
      <c r="GWI75" s="54" t="s">
        <v>23</v>
      </c>
      <c r="GWJ75" s="54">
        <v>18400</v>
      </c>
      <c r="GWK75" s="54" t="s">
        <v>23</v>
      </c>
      <c r="GWL75" s="54">
        <v>18400</v>
      </c>
      <c r="GWM75" s="54" t="s">
        <v>23</v>
      </c>
      <c r="GWN75" s="54">
        <v>18400</v>
      </c>
      <c r="GWO75" s="54" t="s">
        <v>23</v>
      </c>
      <c r="GWP75" s="54">
        <v>18400</v>
      </c>
      <c r="GWQ75" s="54" t="s">
        <v>23</v>
      </c>
      <c r="GWR75" s="54">
        <v>18400</v>
      </c>
      <c r="GWS75" s="54" t="s">
        <v>23</v>
      </c>
      <c r="GWT75" s="54">
        <v>18400</v>
      </c>
      <c r="GWU75" s="54" t="s">
        <v>23</v>
      </c>
      <c r="GWV75" s="54">
        <v>18400</v>
      </c>
      <c r="GWW75" s="54" t="s">
        <v>23</v>
      </c>
      <c r="GWX75" s="54">
        <v>18400</v>
      </c>
      <c r="GWY75" s="54" t="s">
        <v>23</v>
      </c>
      <c r="GWZ75" s="54">
        <v>18400</v>
      </c>
      <c r="GXA75" s="54" t="s">
        <v>23</v>
      </c>
      <c r="GXB75" s="54">
        <v>18400</v>
      </c>
      <c r="GXC75" s="54" t="s">
        <v>23</v>
      </c>
      <c r="GXD75" s="54">
        <v>18400</v>
      </c>
      <c r="GXE75" s="54" t="s">
        <v>23</v>
      </c>
      <c r="GXF75" s="54">
        <v>18400</v>
      </c>
      <c r="GXG75" s="54" t="s">
        <v>23</v>
      </c>
      <c r="GXH75" s="54">
        <v>18400</v>
      </c>
      <c r="GXI75" s="54" t="s">
        <v>23</v>
      </c>
      <c r="GXJ75" s="54">
        <v>18400</v>
      </c>
      <c r="GXK75" s="54" t="s">
        <v>23</v>
      </c>
      <c r="GXL75" s="54">
        <v>18400</v>
      </c>
      <c r="GXM75" s="54" t="s">
        <v>23</v>
      </c>
      <c r="GXN75" s="54">
        <v>18400</v>
      </c>
      <c r="GXO75" s="54" t="s">
        <v>23</v>
      </c>
      <c r="GXP75" s="54">
        <v>18400</v>
      </c>
      <c r="GXQ75" s="54" t="s">
        <v>23</v>
      </c>
      <c r="GXR75" s="54">
        <v>18400</v>
      </c>
      <c r="GXS75" s="54" t="s">
        <v>23</v>
      </c>
      <c r="GXT75" s="54">
        <v>18400</v>
      </c>
      <c r="GXU75" s="54" t="s">
        <v>23</v>
      </c>
      <c r="GXV75" s="54">
        <v>18400</v>
      </c>
      <c r="GXW75" s="54" t="s">
        <v>23</v>
      </c>
      <c r="GXX75" s="54">
        <v>18400</v>
      </c>
      <c r="GXY75" s="54" t="s">
        <v>23</v>
      </c>
      <c r="GXZ75" s="54">
        <v>18400</v>
      </c>
      <c r="GYA75" s="54" t="s">
        <v>23</v>
      </c>
      <c r="GYB75" s="54">
        <v>18400</v>
      </c>
      <c r="GYC75" s="54" t="s">
        <v>23</v>
      </c>
      <c r="GYD75" s="54">
        <v>18400</v>
      </c>
      <c r="GYE75" s="54" t="s">
        <v>23</v>
      </c>
      <c r="GYF75" s="54">
        <v>18400</v>
      </c>
      <c r="GYG75" s="54" t="s">
        <v>23</v>
      </c>
      <c r="GYH75" s="54">
        <v>18400</v>
      </c>
      <c r="GYI75" s="54" t="s">
        <v>23</v>
      </c>
      <c r="GYJ75" s="54">
        <v>18400</v>
      </c>
      <c r="GYK75" s="54" t="s">
        <v>23</v>
      </c>
      <c r="GYL75" s="54">
        <v>18400</v>
      </c>
      <c r="GYM75" s="54" t="s">
        <v>23</v>
      </c>
      <c r="GYN75" s="54">
        <v>18400</v>
      </c>
      <c r="GYO75" s="54" t="s">
        <v>23</v>
      </c>
      <c r="GYP75" s="54">
        <v>18400</v>
      </c>
      <c r="GYQ75" s="54" t="s">
        <v>23</v>
      </c>
      <c r="GYR75" s="54">
        <v>18400</v>
      </c>
      <c r="GYS75" s="54" t="s">
        <v>23</v>
      </c>
      <c r="GYT75" s="54">
        <v>18400</v>
      </c>
      <c r="GYU75" s="54" t="s">
        <v>23</v>
      </c>
      <c r="GYV75" s="54">
        <v>18400</v>
      </c>
      <c r="GYW75" s="54" t="s">
        <v>23</v>
      </c>
      <c r="GYX75" s="54">
        <v>18400</v>
      </c>
      <c r="GYY75" s="54" t="s">
        <v>23</v>
      </c>
      <c r="GYZ75" s="54">
        <v>18400</v>
      </c>
      <c r="GZA75" s="54" t="s">
        <v>23</v>
      </c>
      <c r="GZB75" s="54">
        <v>18400</v>
      </c>
      <c r="GZC75" s="54" t="s">
        <v>23</v>
      </c>
      <c r="GZD75" s="54">
        <v>18400</v>
      </c>
      <c r="GZE75" s="54" t="s">
        <v>23</v>
      </c>
      <c r="GZF75" s="54">
        <v>18400</v>
      </c>
      <c r="GZG75" s="54" t="s">
        <v>23</v>
      </c>
      <c r="GZH75" s="54">
        <v>18400</v>
      </c>
      <c r="GZI75" s="54" t="s">
        <v>23</v>
      </c>
      <c r="GZJ75" s="54">
        <v>18400</v>
      </c>
      <c r="GZK75" s="54" t="s">
        <v>23</v>
      </c>
      <c r="GZL75" s="54">
        <v>18400</v>
      </c>
      <c r="GZM75" s="54" t="s">
        <v>23</v>
      </c>
      <c r="GZN75" s="54">
        <v>18400</v>
      </c>
      <c r="GZO75" s="54" t="s">
        <v>23</v>
      </c>
      <c r="GZP75" s="54">
        <v>18400</v>
      </c>
      <c r="GZQ75" s="54" t="s">
        <v>23</v>
      </c>
      <c r="GZR75" s="54">
        <v>18400</v>
      </c>
      <c r="GZS75" s="54" t="s">
        <v>23</v>
      </c>
      <c r="GZT75" s="54">
        <v>18400</v>
      </c>
      <c r="GZU75" s="54" t="s">
        <v>23</v>
      </c>
      <c r="GZV75" s="54">
        <v>18400</v>
      </c>
      <c r="GZW75" s="54" t="s">
        <v>23</v>
      </c>
      <c r="GZX75" s="54">
        <v>18400</v>
      </c>
      <c r="GZY75" s="54" t="s">
        <v>23</v>
      </c>
      <c r="GZZ75" s="54">
        <v>18400</v>
      </c>
      <c r="HAA75" s="54" t="s">
        <v>23</v>
      </c>
      <c r="HAB75" s="54">
        <v>18400</v>
      </c>
      <c r="HAC75" s="54" t="s">
        <v>23</v>
      </c>
      <c r="HAD75" s="54">
        <v>18400</v>
      </c>
      <c r="HAE75" s="54" t="s">
        <v>23</v>
      </c>
      <c r="HAF75" s="54">
        <v>18400</v>
      </c>
      <c r="HAG75" s="54" t="s">
        <v>23</v>
      </c>
      <c r="HAH75" s="54">
        <v>18400</v>
      </c>
      <c r="HAI75" s="54" t="s">
        <v>23</v>
      </c>
      <c r="HAJ75" s="54">
        <v>18400</v>
      </c>
      <c r="HAK75" s="54" t="s">
        <v>23</v>
      </c>
      <c r="HAL75" s="54">
        <v>18400</v>
      </c>
      <c r="HAM75" s="54" t="s">
        <v>23</v>
      </c>
      <c r="HAN75" s="54">
        <v>18400</v>
      </c>
      <c r="HAO75" s="54" t="s">
        <v>23</v>
      </c>
      <c r="HAP75" s="54">
        <v>18400</v>
      </c>
      <c r="HAQ75" s="54" t="s">
        <v>23</v>
      </c>
      <c r="HAR75" s="54">
        <v>18400</v>
      </c>
      <c r="HAS75" s="54" t="s">
        <v>23</v>
      </c>
      <c r="HAT75" s="54">
        <v>18400</v>
      </c>
      <c r="HAU75" s="54" t="s">
        <v>23</v>
      </c>
      <c r="HAV75" s="54">
        <v>18400</v>
      </c>
      <c r="HAW75" s="54" t="s">
        <v>23</v>
      </c>
      <c r="HAX75" s="54">
        <v>18400</v>
      </c>
      <c r="HAY75" s="54" t="s">
        <v>23</v>
      </c>
      <c r="HAZ75" s="54">
        <v>18400</v>
      </c>
      <c r="HBA75" s="54" t="s">
        <v>23</v>
      </c>
      <c r="HBB75" s="54">
        <v>18400</v>
      </c>
      <c r="HBC75" s="54" t="s">
        <v>23</v>
      </c>
      <c r="HBD75" s="54">
        <v>18400</v>
      </c>
      <c r="HBE75" s="54" t="s">
        <v>23</v>
      </c>
      <c r="HBF75" s="54">
        <v>18400</v>
      </c>
      <c r="HBG75" s="54" t="s">
        <v>23</v>
      </c>
      <c r="HBH75" s="54">
        <v>18400</v>
      </c>
      <c r="HBI75" s="54" t="s">
        <v>23</v>
      </c>
      <c r="HBJ75" s="54">
        <v>18400</v>
      </c>
      <c r="HBK75" s="54" t="s">
        <v>23</v>
      </c>
      <c r="HBL75" s="54">
        <v>18400</v>
      </c>
      <c r="HBM75" s="54" t="s">
        <v>23</v>
      </c>
      <c r="HBN75" s="54">
        <v>18400</v>
      </c>
      <c r="HBO75" s="54" t="s">
        <v>23</v>
      </c>
      <c r="HBP75" s="54">
        <v>18400</v>
      </c>
      <c r="HBQ75" s="54" t="s">
        <v>23</v>
      </c>
      <c r="HBR75" s="54">
        <v>18400</v>
      </c>
      <c r="HBS75" s="54" t="s">
        <v>23</v>
      </c>
      <c r="HBT75" s="54">
        <v>18400</v>
      </c>
      <c r="HBU75" s="54" t="s">
        <v>23</v>
      </c>
      <c r="HBV75" s="54">
        <v>18400</v>
      </c>
      <c r="HBW75" s="54" t="s">
        <v>23</v>
      </c>
      <c r="HBX75" s="54">
        <v>18400</v>
      </c>
      <c r="HBY75" s="54" t="s">
        <v>23</v>
      </c>
      <c r="HBZ75" s="54">
        <v>18400</v>
      </c>
      <c r="HCA75" s="54" t="s">
        <v>23</v>
      </c>
      <c r="HCB75" s="54">
        <v>18400</v>
      </c>
      <c r="HCC75" s="54" t="s">
        <v>23</v>
      </c>
      <c r="HCD75" s="54">
        <v>18400</v>
      </c>
      <c r="HCE75" s="54" t="s">
        <v>23</v>
      </c>
      <c r="HCF75" s="54">
        <v>18400</v>
      </c>
      <c r="HCG75" s="54" t="s">
        <v>23</v>
      </c>
      <c r="HCH75" s="54">
        <v>18400</v>
      </c>
      <c r="HCI75" s="54" t="s">
        <v>23</v>
      </c>
      <c r="HCJ75" s="54">
        <v>18400</v>
      </c>
      <c r="HCK75" s="54" t="s">
        <v>23</v>
      </c>
      <c r="HCL75" s="54">
        <v>18400</v>
      </c>
      <c r="HCM75" s="54" t="s">
        <v>23</v>
      </c>
      <c r="HCN75" s="54">
        <v>18400</v>
      </c>
      <c r="HCO75" s="54" t="s">
        <v>23</v>
      </c>
      <c r="HCP75" s="54">
        <v>18400</v>
      </c>
      <c r="HCQ75" s="54" t="s">
        <v>23</v>
      </c>
      <c r="HCR75" s="54">
        <v>18400</v>
      </c>
      <c r="HCS75" s="54" t="s">
        <v>23</v>
      </c>
      <c r="HCT75" s="54">
        <v>18400</v>
      </c>
      <c r="HCU75" s="54" t="s">
        <v>23</v>
      </c>
      <c r="HCV75" s="54">
        <v>18400</v>
      </c>
      <c r="HCW75" s="54" t="s">
        <v>23</v>
      </c>
      <c r="HCX75" s="54">
        <v>18400</v>
      </c>
      <c r="HCY75" s="54" t="s">
        <v>23</v>
      </c>
      <c r="HCZ75" s="54">
        <v>18400</v>
      </c>
      <c r="HDA75" s="54" t="s">
        <v>23</v>
      </c>
      <c r="HDB75" s="54">
        <v>18400</v>
      </c>
      <c r="HDC75" s="54" t="s">
        <v>23</v>
      </c>
      <c r="HDD75" s="54">
        <v>18400</v>
      </c>
      <c r="HDE75" s="54" t="s">
        <v>23</v>
      </c>
      <c r="HDF75" s="54">
        <v>18400</v>
      </c>
      <c r="HDG75" s="54" t="s">
        <v>23</v>
      </c>
      <c r="HDH75" s="54">
        <v>18400</v>
      </c>
      <c r="HDI75" s="54" t="s">
        <v>23</v>
      </c>
      <c r="HDJ75" s="54">
        <v>18400</v>
      </c>
      <c r="HDK75" s="54" t="s">
        <v>23</v>
      </c>
      <c r="HDL75" s="54">
        <v>18400</v>
      </c>
      <c r="HDM75" s="54" t="s">
        <v>23</v>
      </c>
      <c r="HDN75" s="54">
        <v>18400</v>
      </c>
      <c r="HDO75" s="54" t="s">
        <v>23</v>
      </c>
      <c r="HDP75" s="54">
        <v>18400</v>
      </c>
      <c r="HDQ75" s="54" t="s">
        <v>23</v>
      </c>
      <c r="HDR75" s="54">
        <v>18400</v>
      </c>
      <c r="HDS75" s="54" t="s">
        <v>23</v>
      </c>
      <c r="HDT75" s="54">
        <v>18400</v>
      </c>
      <c r="HDU75" s="54" t="s">
        <v>23</v>
      </c>
      <c r="HDV75" s="54">
        <v>18400</v>
      </c>
      <c r="HDW75" s="54" t="s">
        <v>23</v>
      </c>
      <c r="HDX75" s="54">
        <v>18400</v>
      </c>
      <c r="HDY75" s="54" t="s">
        <v>23</v>
      </c>
      <c r="HDZ75" s="54">
        <v>18400</v>
      </c>
      <c r="HEA75" s="54" t="s">
        <v>23</v>
      </c>
      <c r="HEB75" s="54">
        <v>18400</v>
      </c>
      <c r="HEC75" s="54" t="s">
        <v>23</v>
      </c>
      <c r="HED75" s="54">
        <v>18400</v>
      </c>
      <c r="HEE75" s="54" t="s">
        <v>23</v>
      </c>
      <c r="HEF75" s="54">
        <v>18400</v>
      </c>
      <c r="HEG75" s="54" t="s">
        <v>23</v>
      </c>
      <c r="HEH75" s="54">
        <v>18400</v>
      </c>
      <c r="HEI75" s="54" t="s">
        <v>23</v>
      </c>
      <c r="HEJ75" s="54">
        <v>18400</v>
      </c>
      <c r="HEK75" s="54" t="s">
        <v>23</v>
      </c>
      <c r="HEL75" s="54">
        <v>18400</v>
      </c>
      <c r="HEM75" s="54" t="s">
        <v>23</v>
      </c>
      <c r="HEN75" s="54">
        <v>18400</v>
      </c>
      <c r="HEO75" s="54" t="s">
        <v>23</v>
      </c>
      <c r="HEP75" s="54">
        <v>18400</v>
      </c>
      <c r="HEQ75" s="54" t="s">
        <v>23</v>
      </c>
      <c r="HER75" s="54">
        <v>18400</v>
      </c>
      <c r="HES75" s="54" t="s">
        <v>23</v>
      </c>
      <c r="HET75" s="54">
        <v>18400</v>
      </c>
      <c r="HEU75" s="54" t="s">
        <v>23</v>
      </c>
      <c r="HEV75" s="54">
        <v>18400</v>
      </c>
      <c r="HEW75" s="54" t="s">
        <v>23</v>
      </c>
      <c r="HEX75" s="54">
        <v>18400</v>
      </c>
      <c r="HEY75" s="54" t="s">
        <v>23</v>
      </c>
      <c r="HEZ75" s="54">
        <v>18400</v>
      </c>
      <c r="HFA75" s="54" t="s">
        <v>23</v>
      </c>
      <c r="HFB75" s="54">
        <v>18400</v>
      </c>
      <c r="HFC75" s="54" t="s">
        <v>23</v>
      </c>
      <c r="HFD75" s="54">
        <v>18400</v>
      </c>
      <c r="HFE75" s="54" t="s">
        <v>23</v>
      </c>
      <c r="HFF75" s="54">
        <v>18400</v>
      </c>
      <c r="HFG75" s="54" t="s">
        <v>23</v>
      </c>
      <c r="HFH75" s="54">
        <v>18400</v>
      </c>
      <c r="HFI75" s="54" t="s">
        <v>23</v>
      </c>
      <c r="HFJ75" s="54">
        <v>18400</v>
      </c>
      <c r="HFK75" s="54" t="s">
        <v>23</v>
      </c>
      <c r="HFL75" s="54">
        <v>18400</v>
      </c>
      <c r="HFM75" s="54" t="s">
        <v>23</v>
      </c>
      <c r="HFN75" s="54">
        <v>18400</v>
      </c>
      <c r="HFO75" s="54" t="s">
        <v>23</v>
      </c>
      <c r="HFP75" s="54">
        <v>18400</v>
      </c>
      <c r="HFQ75" s="54" t="s">
        <v>23</v>
      </c>
      <c r="HFR75" s="54">
        <v>18400</v>
      </c>
      <c r="HFS75" s="54" t="s">
        <v>23</v>
      </c>
      <c r="HFT75" s="54">
        <v>18400</v>
      </c>
      <c r="HFU75" s="54" t="s">
        <v>23</v>
      </c>
      <c r="HFV75" s="54">
        <v>18400</v>
      </c>
      <c r="HFW75" s="54" t="s">
        <v>23</v>
      </c>
      <c r="HFX75" s="54">
        <v>18400</v>
      </c>
      <c r="HFY75" s="54" t="s">
        <v>23</v>
      </c>
      <c r="HFZ75" s="54">
        <v>18400</v>
      </c>
      <c r="HGA75" s="54" t="s">
        <v>23</v>
      </c>
      <c r="HGB75" s="54">
        <v>18400</v>
      </c>
      <c r="HGC75" s="54" t="s">
        <v>23</v>
      </c>
      <c r="HGD75" s="54">
        <v>18400</v>
      </c>
      <c r="HGE75" s="54" t="s">
        <v>23</v>
      </c>
      <c r="HGF75" s="54">
        <v>18400</v>
      </c>
      <c r="HGG75" s="54" t="s">
        <v>23</v>
      </c>
      <c r="HGH75" s="54">
        <v>18400</v>
      </c>
      <c r="HGI75" s="54" t="s">
        <v>23</v>
      </c>
      <c r="HGJ75" s="54">
        <v>18400</v>
      </c>
      <c r="HGK75" s="54" t="s">
        <v>23</v>
      </c>
      <c r="HGL75" s="54">
        <v>18400</v>
      </c>
      <c r="HGM75" s="54" t="s">
        <v>23</v>
      </c>
      <c r="HGN75" s="54">
        <v>18400</v>
      </c>
      <c r="HGO75" s="54" t="s">
        <v>23</v>
      </c>
      <c r="HGP75" s="54">
        <v>18400</v>
      </c>
      <c r="HGQ75" s="54" t="s">
        <v>23</v>
      </c>
      <c r="HGR75" s="54">
        <v>18400</v>
      </c>
      <c r="HGS75" s="54" t="s">
        <v>23</v>
      </c>
      <c r="HGT75" s="54">
        <v>18400</v>
      </c>
      <c r="HGU75" s="54" t="s">
        <v>23</v>
      </c>
      <c r="HGV75" s="54">
        <v>18400</v>
      </c>
      <c r="HGW75" s="54" t="s">
        <v>23</v>
      </c>
      <c r="HGX75" s="54">
        <v>18400</v>
      </c>
      <c r="HGY75" s="54" t="s">
        <v>23</v>
      </c>
      <c r="HGZ75" s="54">
        <v>18400</v>
      </c>
      <c r="HHA75" s="54" t="s">
        <v>23</v>
      </c>
      <c r="HHB75" s="54">
        <v>18400</v>
      </c>
      <c r="HHC75" s="54" t="s">
        <v>23</v>
      </c>
      <c r="HHD75" s="54">
        <v>18400</v>
      </c>
      <c r="HHE75" s="54" t="s">
        <v>23</v>
      </c>
      <c r="HHF75" s="54">
        <v>18400</v>
      </c>
      <c r="HHG75" s="54" t="s">
        <v>23</v>
      </c>
      <c r="HHH75" s="54">
        <v>18400</v>
      </c>
      <c r="HHI75" s="54" t="s">
        <v>23</v>
      </c>
      <c r="HHJ75" s="54">
        <v>18400</v>
      </c>
      <c r="HHK75" s="54" t="s">
        <v>23</v>
      </c>
      <c r="HHL75" s="54">
        <v>18400</v>
      </c>
      <c r="HHM75" s="54" t="s">
        <v>23</v>
      </c>
      <c r="HHN75" s="54">
        <v>18400</v>
      </c>
      <c r="HHO75" s="54" t="s">
        <v>23</v>
      </c>
      <c r="HHP75" s="54">
        <v>18400</v>
      </c>
      <c r="HHQ75" s="54" t="s">
        <v>23</v>
      </c>
      <c r="HHR75" s="54">
        <v>18400</v>
      </c>
      <c r="HHS75" s="54" t="s">
        <v>23</v>
      </c>
      <c r="HHT75" s="54">
        <v>18400</v>
      </c>
      <c r="HHU75" s="54" t="s">
        <v>23</v>
      </c>
      <c r="HHV75" s="54">
        <v>18400</v>
      </c>
      <c r="HHW75" s="54" t="s">
        <v>23</v>
      </c>
      <c r="HHX75" s="54">
        <v>18400</v>
      </c>
      <c r="HHY75" s="54" t="s">
        <v>23</v>
      </c>
      <c r="HHZ75" s="54">
        <v>18400</v>
      </c>
      <c r="HIA75" s="54" t="s">
        <v>23</v>
      </c>
      <c r="HIB75" s="54">
        <v>18400</v>
      </c>
      <c r="HIC75" s="54" t="s">
        <v>23</v>
      </c>
      <c r="HID75" s="54">
        <v>18400</v>
      </c>
      <c r="HIE75" s="54" t="s">
        <v>23</v>
      </c>
      <c r="HIF75" s="54">
        <v>18400</v>
      </c>
      <c r="HIG75" s="54" t="s">
        <v>23</v>
      </c>
      <c r="HIH75" s="54">
        <v>18400</v>
      </c>
      <c r="HII75" s="54" t="s">
        <v>23</v>
      </c>
      <c r="HIJ75" s="54">
        <v>18400</v>
      </c>
      <c r="HIK75" s="54" t="s">
        <v>23</v>
      </c>
      <c r="HIL75" s="54">
        <v>18400</v>
      </c>
      <c r="HIM75" s="54" t="s">
        <v>23</v>
      </c>
      <c r="HIN75" s="54">
        <v>18400</v>
      </c>
      <c r="HIO75" s="54" t="s">
        <v>23</v>
      </c>
      <c r="HIP75" s="54">
        <v>18400</v>
      </c>
      <c r="HIQ75" s="54" t="s">
        <v>23</v>
      </c>
      <c r="HIR75" s="54">
        <v>18400</v>
      </c>
      <c r="HIS75" s="54" t="s">
        <v>23</v>
      </c>
      <c r="HIT75" s="54">
        <v>18400</v>
      </c>
      <c r="HIU75" s="54" t="s">
        <v>23</v>
      </c>
      <c r="HIV75" s="54">
        <v>18400</v>
      </c>
      <c r="HIW75" s="54" t="s">
        <v>23</v>
      </c>
      <c r="HIX75" s="54">
        <v>18400</v>
      </c>
      <c r="HIY75" s="54" t="s">
        <v>23</v>
      </c>
      <c r="HIZ75" s="54">
        <v>18400</v>
      </c>
      <c r="HJA75" s="54" t="s">
        <v>23</v>
      </c>
      <c r="HJB75" s="54">
        <v>18400</v>
      </c>
      <c r="HJC75" s="54" t="s">
        <v>23</v>
      </c>
      <c r="HJD75" s="54">
        <v>18400</v>
      </c>
      <c r="HJE75" s="54" t="s">
        <v>23</v>
      </c>
      <c r="HJF75" s="54">
        <v>18400</v>
      </c>
      <c r="HJG75" s="54" t="s">
        <v>23</v>
      </c>
      <c r="HJH75" s="54">
        <v>18400</v>
      </c>
      <c r="HJI75" s="54" t="s">
        <v>23</v>
      </c>
      <c r="HJJ75" s="54">
        <v>18400</v>
      </c>
      <c r="HJK75" s="54" t="s">
        <v>23</v>
      </c>
      <c r="HJL75" s="54">
        <v>18400</v>
      </c>
      <c r="HJM75" s="54" t="s">
        <v>23</v>
      </c>
      <c r="HJN75" s="54">
        <v>18400</v>
      </c>
      <c r="HJO75" s="54" t="s">
        <v>23</v>
      </c>
      <c r="HJP75" s="54">
        <v>18400</v>
      </c>
      <c r="HJQ75" s="54" t="s">
        <v>23</v>
      </c>
      <c r="HJR75" s="54">
        <v>18400</v>
      </c>
      <c r="HJS75" s="54" t="s">
        <v>23</v>
      </c>
      <c r="HJT75" s="54">
        <v>18400</v>
      </c>
      <c r="HJU75" s="54" t="s">
        <v>23</v>
      </c>
      <c r="HJV75" s="54">
        <v>18400</v>
      </c>
      <c r="HJW75" s="54" t="s">
        <v>23</v>
      </c>
      <c r="HJX75" s="54">
        <v>18400</v>
      </c>
      <c r="HJY75" s="54" t="s">
        <v>23</v>
      </c>
      <c r="HJZ75" s="54">
        <v>18400</v>
      </c>
      <c r="HKA75" s="54" t="s">
        <v>23</v>
      </c>
      <c r="HKB75" s="54">
        <v>18400</v>
      </c>
      <c r="HKC75" s="54" t="s">
        <v>23</v>
      </c>
      <c r="HKD75" s="54">
        <v>18400</v>
      </c>
      <c r="HKE75" s="54" t="s">
        <v>23</v>
      </c>
      <c r="HKF75" s="54">
        <v>18400</v>
      </c>
      <c r="HKG75" s="54" t="s">
        <v>23</v>
      </c>
      <c r="HKH75" s="54">
        <v>18400</v>
      </c>
      <c r="HKI75" s="54" t="s">
        <v>23</v>
      </c>
      <c r="HKJ75" s="54">
        <v>18400</v>
      </c>
      <c r="HKK75" s="54" t="s">
        <v>23</v>
      </c>
      <c r="HKL75" s="54">
        <v>18400</v>
      </c>
      <c r="HKM75" s="54" t="s">
        <v>23</v>
      </c>
      <c r="HKN75" s="54">
        <v>18400</v>
      </c>
      <c r="HKO75" s="54" t="s">
        <v>23</v>
      </c>
      <c r="HKP75" s="54">
        <v>18400</v>
      </c>
      <c r="HKQ75" s="54" t="s">
        <v>23</v>
      </c>
      <c r="HKR75" s="54">
        <v>18400</v>
      </c>
      <c r="HKS75" s="54" t="s">
        <v>23</v>
      </c>
      <c r="HKT75" s="54">
        <v>18400</v>
      </c>
      <c r="HKU75" s="54" t="s">
        <v>23</v>
      </c>
      <c r="HKV75" s="54">
        <v>18400</v>
      </c>
      <c r="HKW75" s="54" t="s">
        <v>23</v>
      </c>
      <c r="HKX75" s="54">
        <v>18400</v>
      </c>
      <c r="HKY75" s="54" t="s">
        <v>23</v>
      </c>
      <c r="HKZ75" s="54">
        <v>18400</v>
      </c>
      <c r="HLA75" s="54" t="s">
        <v>23</v>
      </c>
      <c r="HLB75" s="54">
        <v>18400</v>
      </c>
      <c r="HLC75" s="54" t="s">
        <v>23</v>
      </c>
      <c r="HLD75" s="54">
        <v>18400</v>
      </c>
      <c r="HLE75" s="54" t="s">
        <v>23</v>
      </c>
      <c r="HLF75" s="54">
        <v>18400</v>
      </c>
      <c r="HLG75" s="54" t="s">
        <v>23</v>
      </c>
      <c r="HLH75" s="54">
        <v>18400</v>
      </c>
      <c r="HLI75" s="54" t="s">
        <v>23</v>
      </c>
      <c r="HLJ75" s="54">
        <v>18400</v>
      </c>
      <c r="HLK75" s="54" t="s">
        <v>23</v>
      </c>
      <c r="HLL75" s="54">
        <v>18400</v>
      </c>
      <c r="HLM75" s="54" t="s">
        <v>23</v>
      </c>
      <c r="HLN75" s="54">
        <v>18400</v>
      </c>
      <c r="HLO75" s="54" t="s">
        <v>23</v>
      </c>
      <c r="HLP75" s="54">
        <v>18400</v>
      </c>
      <c r="HLQ75" s="54" t="s">
        <v>23</v>
      </c>
      <c r="HLR75" s="54">
        <v>18400</v>
      </c>
      <c r="HLS75" s="54" t="s">
        <v>23</v>
      </c>
      <c r="HLT75" s="54">
        <v>18400</v>
      </c>
      <c r="HLU75" s="54" t="s">
        <v>23</v>
      </c>
      <c r="HLV75" s="54">
        <v>18400</v>
      </c>
      <c r="HLW75" s="54" t="s">
        <v>23</v>
      </c>
      <c r="HLX75" s="54">
        <v>18400</v>
      </c>
      <c r="HLY75" s="54" t="s">
        <v>23</v>
      </c>
      <c r="HLZ75" s="54">
        <v>18400</v>
      </c>
      <c r="HMA75" s="54" t="s">
        <v>23</v>
      </c>
      <c r="HMB75" s="54">
        <v>18400</v>
      </c>
      <c r="HMC75" s="54" t="s">
        <v>23</v>
      </c>
      <c r="HMD75" s="54">
        <v>18400</v>
      </c>
      <c r="HME75" s="54" t="s">
        <v>23</v>
      </c>
      <c r="HMF75" s="54">
        <v>18400</v>
      </c>
      <c r="HMG75" s="54" t="s">
        <v>23</v>
      </c>
      <c r="HMH75" s="54">
        <v>18400</v>
      </c>
      <c r="HMI75" s="54" t="s">
        <v>23</v>
      </c>
      <c r="HMJ75" s="54">
        <v>18400</v>
      </c>
      <c r="HMK75" s="54" t="s">
        <v>23</v>
      </c>
      <c r="HML75" s="54">
        <v>18400</v>
      </c>
      <c r="HMM75" s="54" t="s">
        <v>23</v>
      </c>
      <c r="HMN75" s="54">
        <v>18400</v>
      </c>
      <c r="HMO75" s="54" t="s">
        <v>23</v>
      </c>
      <c r="HMP75" s="54">
        <v>18400</v>
      </c>
      <c r="HMQ75" s="54" t="s">
        <v>23</v>
      </c>
      <c r="HMR75" s="54">
        <v>18400</v>
      </c>
      <c r="HMS75" s="54" t="s">
        <v>23</v>
      </c>
      <c r="HMT75" s="54">
        <v>18400</v>
      </c>
      <c r="HMU75" s="54" t="s">
        <v>23</v>
      </c>
      <c r="HMV75" s="54">
        <v>18400</v>
      </c>
      <c r="HMW75" s="54" t="s">
        <v>23</v>
      </c>
      <c r="HMX75" s="54">
        <v>18400</v>
      </c>
      <c r="HMY75" s="54" t="s">
        <v>23</v>
      </c>
      <c r="HMZ75" s="54">
        <v>18400</v>
      </c>
      <c r="HNA75" s="54" t="s">
        <v>23</v>
      </c>
      <c r="HNB75" s="54">
        <v>18400</v>
      </c>
      <c r="HNC75" s="54" t="s">
        <v>23</v>
      </c>
      <c r="HND75" s="54">
        <v>18400</v>
      </c>
      <c r="HNE75" s="54" t="s">
        <v>23</v>
      </c>
      <c r="HNF75" s="54">
        <v>18400</v>
      </c>
      <c r="HNG75" s="54" t="s">
        <v>23</v>
      </c>
      <c r="HNH75" s="54">
        <v>18400</v>
      </c>
      <c r="HNI75" s="54" t="s">
        <v>23</v>
      </c>
      <c r="HNJ75" s="54">
        <v>18400</v>
      </c>
      <c r="HNK75" s="54" t="s">
        <v>23</v>
      </c>
      <c r="HNL75" s="54">
        <v>18400</v>
      </c>
      <c r="HNM75" s="54" t="s">
        <v>23</v>
      </c>
      <c r="HNN75" s="54">
        <v>18400</v>
      </c>
      <c r="HNO75" s="54" t="s">
        <v>23</v>
      </c>
      <c r="HNP75" s="54">
        <v>18400</v>
      </c>
      <c r="HNQ75" s="54" t="s">
        <v>23</v>
      </c>
      <c r="HNR75" s="54">
        <v>18400</v>
      </c>
      <c r="HNS75" s="54" t="s">
        <v>23</v>
      </c>
      <c r="HNT75" s="54">
        <v>18400</v>
      </c>
      <c r="HNU75" s="54" t="s">
        <v>23</v>
      </c>
      <c r="HNV75" s="54">
        <v>18400</v>
      </c>
      <c r="HNW75" s="54" t="s">
        <v>23</v>
      </c>
      <c r="HNX75" s="54">
        <v>18400</v>
      </c>
      <c r="HNY75" s="54" t="s">
        <v>23</v>
      </c>
      <c r="HNZ75" s="54">
        <v>18400</v>
      </c>
      <c r="HOA75" s="54" t="s">
        <v>23</v>
      </c>
      <c r="HOB75" s="54">
        <v>18400</v>
      </c>
      <c r="HOC75" s="54" t="s">
        <v>23</v>
      </c>
      <c r="HOD75" s="54">
        <v>18400</v>
      </c>
      <c r="HOE75" s="54" t="s">
        <v>23</v>
      </c>
      <c r="HOF75" s="54">
        <v>18400</v>
      </c>
      <c r="HOG75" s="54" t="s">
        <v>23</v>
      </c>
      <c r="HOH75" s="54">
        <v>18400</v>
      </c>
      <c r="HOI75" s="54" t="s">
        <v>23</v>
      </c>
      <c r="HOJ75" s="54">
        <v>18400</v>
      </c>
      <c r="HOK75" s="54" t="s">
        <v>23</v>
      </c>
      <c r="HOL75" s="54">
        <v>18400</v>
      </c>
      <c r="HOM75" s="54" t="s">
        <v>23</v>
      </c>
      <c r="HON75" s="54">
        <v>18400</v>
      </c>
      <c r="HOO75" s="54" t="s">
        <v>23</v>
      </c>
      <c r="HOP75" s="54">
        <v>18400</v>
      </c>
      <c r="HOQ75" s="54" t="s">
        <v>23</v>
      </c>
      <c r="HOR75" s="54">
        <v>18400</v>
      </c>
      <c r="HOS75" s="54" t="s">
        <v>23</v>
      </c>
      <c r="HOT75" s="54">
        <v>18400</v>
      </c>
      <c r="HOU75" s="54" t="s">
        <v>23</v>
      </c>
      <c r="HOV75" s="54">
        <v>18400</v>
      </c>
      <c r="HOW75" s="54" t="s">
        <v>23</v>
      </c>
      <c r="HOX75" s="54">
        <v>18400</v>
      </c>
      <c r="HOY75" s="54" t="s">
        <v>23</v>
      </c>
      <c r="HOZ75" s="54">
        <v>18400</v>
      </c>
      <c r="HPA75" s="54" t="s">
        <v>23</v>
      </c>
      <c r="HPB75" s="54">
        <v>18400</v>
      </c>
      <c r="HPC75" s="54" t="s">
        <v>23</v>
      </c>
      <c r="HPD75" s="54">
        <v>18400</v>
      </c>
      <c r="HPE75" s="54" t="s">
        <v>23</v>
      </c>
      <c r="HPF75" s="54">
        <v>18400</v>
      </c>
      <c r="HPG75" s="54" t="s">
        <v>23</v>
      </c>
      <c r="HPH75" s="54">
        <v>18400</v>
      </c>
      <c r="HPI75" s="54" t="s">
        <v>23</v>
      </c>
      <c r="HPJ75" s="54">
        <v>18400</v>
      </c>
      <c r="HPK75" s="54" t="s">
        <v>23</v>
      </c>
      <c r="HPL75" s="54">
        <v>18400</v>
      </c>
      <c r="HPM75" s="54" t="s">
        <v>23</v>
      </c>
      <c r="HPN75" s="54">
        <v>18400</v>
      </c>
      <c r="HPO75" s="54" t="s">
        <v>23</v>
      </c>
      <c r="HPP75" s="54">
        <v>18400</v>
      </c>
      <c r="HPQ75" s="54" t="s">
        <v>23</v>
      </c>
      <c r="HPR75" s="54">
        <v>18400</v>
      </c>
      <c r="HPS75" s="54" t="s">
        <v>23</v>
      </c>
      <c r="HPT75" s="54">
        <v>18400</v>
      </c>
      <c r="HPU75" s="54" t="s">
        <v>23</v>
      </c>
      <c r="HPV75" s="54">
        <v>18400</v>
      </c>
      <c r="HPW75" s="54" t="s">
        <v>23</v>
      </c>
      <c r="HPX75" s="54">
        <v>18400</v>
      </c>
      <c r="HPY75" s="54" t="s">
        <v>23</v>
      </c>
      <c r="HPZ75" s="54">
        <v>18400</v>
      </c>
      <c r="HQA75" s="54" t="s">
        <v>23</v>
      </c>
      <c r="HQB75" s="54">
        <v>18400</v>
      </c>
      <c r="HQC75" s="54" t="s">
        <v>23</v>
      </c>
      <c r="HQD75" s="54">
        <v>18400</v>
      </c>
      <c r="HQE75" s="54" t="s">
        <v>23</v>
      </c>
      <c r="HQF75" s="54">
        <v>18400</v>
      </c>
      <c r="HQG75" s="54" t="s">
        <v>23</v>
      </c>
      <c r="HQH75" s="54">
        <v>18400</v>
      </c>
      <c r="HQI75" s="54" t="s">
        <v>23</v>
      </c>
      <c r="HQJ75" s="54">
        <v>18400</v>
      </c>
      <c r="HQK75" s="54" t="s">
        <v>23</v>
      </c>
      <c r="HQL75" s="54">
        <v>18400</v>
      </c>
      <c r="HQM75" s="54" t="s">
        <v>23</v>
      </c>
      <c r="HQN75" s="54">
        <v>18400</v>
      </c>
      <c r="HQO75" s="54" t="s">
        <v>23</v>
      </c>
      <c r="HQP75" s="54">
        <v>18400</v>
      </c>
      <c r="HQQ75" s="54" t="s">
        <v>23</v>
      </c>
      <c r="HQR75" s="54">
        <v>18400</v>
      </c>
      <c r="HQS75" s="54" t="s">
        <v>23</v>
      </c>
      <c r="HQT75" s="54">
        <v>18400</v>
      </c>
      <c r="HQU75" s="54" t="s">
        <v>23</v>
      </c>
      <c r="HQV75" s="54">
        <v>18400</v>
      </c>
      <c r="HQW75" s="54" t="s">
        <v>23</v>
      </c>
      <c r="HQX75" s="54">
        <v>18400</v>
      </c>
      <c r="HQY75" s="54" t="s">
        <v>23</v>
      </c>
      <c r="HQZ75" s="54">
        <v>18400</v>
      </c>
      <c r="HRA75" s="54" t="s">
        <v>23</v>
      </c>
      <c r="HRB75" s="54">
        <v>18400</v>
      </c>
      <c r="HRC75" s="54" t="s">
        <v>23</v>
      </c>
      <c r="HRD75" s="54">
        <v>18400</v>
      </c>
      <c r="HRE75" s="54" t="s">
        <v>23</v>
      </c>
      <c r="HRF75" s="54">
        <v>18400</v>
      </c>
      <c r="HRG75" s="54" t="s">
        <v>23</v>
      </c>
      <c r="HRH75" s="54">
        <v>18400</v>
      </c>
      <c r="HRI75" s="54" t="s">
        <v>23</v>
      </c>
      <c r="HRJ75" s="54">
        <v>18400</v>
      </c>
      <c r="HRK75" s="54" t="s">
        <v>23</v>
      </c>
      <c r="HRL75" s="54">
        <v>18400</v>
      </c>
      <c r="HRM75" s="54" t="s">
        <v>23</v>
      </c>
      <c r="HRN75" s="54">
        <v>18400</v>
      </c>
      <c r="HRO75" s="54" t="s">
        <v>23</v>
      </c>
      <c r="HRP75" s="54">
        <v>18400</v>
      </c>
      <c r="HRQ75" s="54" t="s">
        <v>23</v>
      </c>
      <c r="HRR75" s="54">
        <v>18400</v>
      </c>
      <c r="HRS75" s="54" t="s">
        <v>23</v>
      </c>
      <c r="HRT75" s="54">
        <v>18400</v>
      </c>
      <c r="HRU75" s="54" t="s">
        <v>23</v>
      </c>
      <c r="HRV75" s="54">
        <v>18400</v>
      </c>
      <c r="HRW75" s="54" t="s">
        <v>23</v>
      </c>
      <c r="HRX75" s="54">
        <v>18400</v>
      </c>
      <c r="HRY75" s="54" t="s">
        <v>23</v>
      </c>
      <c r="HRZ75" s="54">
        <v>18400</v>
      </c>
      <c r="HSA75" s="54" t="s">
        <v>23</v>
      </c>
      <c r="HSB75" s="54">
        <v>18400</v>
      </c>
      <c r="HSC75" s="54" t="s">
        <v>23</v>
      </c>
      <c r="HSD75" s="54">
        <v>18400</v>
      </c>
      <c r="HSE75" s="54" t="s">
        <v>23</v>
      </c>
      <c r="HSF75" s="54">
        <v>18400</v>
      </c>
      <c r="HSG75" s="54" t="s">
        <v>23</v>
      </c>
      <c r="HSH75" s="54">
        <v>18400</v>
      </c>
      <c r="HSI75" s="54" t="s">
        <v>23</v>
      </c>
      <c r="HSJ75" s="54">
        <v>18400</v>
      </c>
      <c r="HSK75" s="54" t="s">
        <v>23</v>
      </c>
      <c r="HSL75" s="54">
        <v>18400</v>
      </c>
      <c r="HSM75" s="54" t="s">
        <v>23</v>
      </c>
      <c r="HSN75" s="54">
        <v>18400</v>
      </c>
      <c r="HSO75" s="54" t="s">
        <v>23</v>
      </c>
      <c r="HSP75" s="54">
        <v>18400</v>
      </c>
      <c r="HSQ75" s="54" t="s">
        <v>23</v>
      </c>
      <c r="HSR75" s="54">
        <v>18400</v>
      </c>
      <c r="HSS75" s="54" t="s">
        <v>23</v>
      </c>
      <c r="HST75" s="54">
        <v>18400</v>
      </c>
      <c r="HSU75" s="54" t="s">
        <v>23</v>
      </c>
      <c r="HSV75" s="54">
        <v>18400</v>
      </c>
      <c r="HSW75" s="54" t="s">
        <v>23</v>
      </c>
      <c r="HSX75" s="54">
        <v>18400</v>
      </c>
      <c r="HSY75" s="54" t="s">
        <v>23</v>
      </c>
      <c r="HSZ75" s="54">
        <v>18400</v>
      </c>
      <c r="HTA75" s="54" t="s">
        <v>23</v>
      </c>
      <c r="HTB75" s="54">
        <v>18400</v>
      </c>
      <c r="HTC75" s="54" t="s">
        <v>23</v>
      </c>
      <c r="HTD75" s="54">
        <v>18400</v>
      </c>
      <c r="HTE75" s="54" t="s">
        <v>23</v>
      </c>
      <c r="HTF75" s="54">
        <v>18400</v>
      </c>
      <c r="HTG75" s="54" t="s">
        <v>23</v>
      </c>
      <c r="HTH75" s="54">
        <v>18400</v>
      </c>
      <c r="HTI75" s="54" t="s">
        <v>23</v>
      </c>
      <c r="HTJ75" s="54">
        <v>18400</v>
      </c>
      <c r="HTK75" s="54" t="s">
        <v>23</v>
      </c>
      <c r="HTL75" s="54">
        <v>18400</v>
      </c>
      <c r="HTM75" s="54" t="s">
        <v>23</v>
      </c>
      <c r="HTN75" s="54">
        <v>18400</v>
      </c>
      <c r="HTO75" s="54" t="s">
        <v>23</v>
      </c>
      <c r="HTP75" s="54">
        <v>18400</v>
      </c>
      <c r="HTQ75" s="54" t="s">
        <v>23</v>
      </c>
      <c r="HTR75" s="54">
        <v>18400</v>
      </c>
      <c r="HTS75" s="54" t="s">
        <v>23</v>
      </c>
      <c r="HTT75" s="54">
        <v>18400</v>
      </c>
      <c r="HTU75" s="54" t="s">
        <v>23</v>
      </c>
      <c r="HTV75" s="54">
        <v>18400</v>
      </c>
      <c r="HTW75" s="54" t="s">
        <v>23</v>
      </c>
      <c r="HTX75" s="54">
        <v>18400</v>
      </c>
      <c r="HTY75" s="54" t="s">
        <v>23</v>
      </c>
      <c r="HTZ75" s="54">
        <v>18400</v>
      </c>
      <c r="HUA75" s="54" t="s">
        <v>23</v>
      </c>
      <c r="HUB75" s="54">
        <v>18400</v>
      </c>
      <c r="HUC75" s="54" t="s">
        <v>23</v>
      </c>
      <c r="HUD75" s="54">
        <v>18400</v>
      </c>
      <c r="HUE75" s="54" t="s">
        <v>23</v>
      </c>
      <c r="HUF75" s="54">
        <v>18400</v>
      </c>
      <c r="HUG75" s="54" t="s">
        <v>23</v>
      </c>
      <c r="HUH75" s="54">
        <v>18400</v>
      </c>
      <c r="HUI75" s="54" t="s">
        <v>23</v>
      </c>
      <c r="HUJ75" s="54">
        <v>18400</v>
      </c>
      <c r="HUK75" s="54" t="s">
        <v>23</v>
      </c>
      <c r="HUL75" s="54">
        <v>18400</v>
      </c>
      <c r="HUM75" s="54" t="s">
        <v>23</v>
      </c>
      <c r="HUN75" s="54">
        <v>18400</v>
      </c>
      <c r="HUO75" s="54" t="s">
        <v>23</v>
      </c>
      <c r="HUP75" s="54">
        <v>18400</v>
      </c>
      <c r="HUQ75" s="54" t="s">
        <v>23</v>
      </c>
      <c r="HUR75" s="54">
        <v>18400</v>
      </c>
      <c r="HUS75" s="54" t="s">
        <v>23</v>
      </c>
      <c r="HUT75" s="54">
        <v>18400</v>
      </c>
      <c r="HUU75" s="54" t="s">
        <v>23</v>
      </c>
      <c r="HUV75" s="54">
        <v>18400</v>
      </c>
      <c r="HUW75" s="54" t="s">
        <v>23</v>
      </c>
      <c r="HUX75" s="54">
        <v>18400</v>
      </c>
      <c r="HUY75" s="54" t="s">
        <v>23</v>
      </c>
      <c r="HUZ75" s="54">
        <v>18400</v>
      </c>
      <c r="HVA75" s="54" t="s">
        <v>23</v>
      </c>
      <c r="HVB75" s="54">
        <v>18400</v>
      </c>
      <c r="HVC75" s="54" t="s">
        <v>23</v>
      </c>
      <c r="HVD75" s="54">
        <v>18400</v>
      </c>
      <c r="HVE75" s="54" t="s">
        <v>23</v>
      </c>
      <c r="HVF75" s="54">
        <v>18400</v>
      </c>
      <c r="HVG75" s="54" t="s">
        <v>23</v>
      </c>
      <c r="HVH75" s="54">
        <v>18400</v>
      </c>
      <c r="HVI75" s="54" t="s">
        <v>23</v>
      </c>
      <c r="HVJ75" s="54">
        <v>18400</v>
      </c>
      <c r="HVK75" s="54" t="s">
        <v>23</v>
      </c>
      <c r="HVL75" s="54">
        <v>18400</v>
      </c>
      <c r="HVM75" s="54" t="s">
        <v>23</v>
      </c>
      <c r="HVN75" s="54">
        <v>18400</v>
      </c>
      <c r="HVO75" s="54" t="s">
        <v>23</v>
      </c>
      <c r="HVP75" s="54">
        <v>18400</v>
      </c>
      <c r="HVQ75" s="54" t="s">
        <v>23</v>
      </c>
      <c r="HVR75" s="54">
        <v>18400</v>
      </c>
      <c r="HVS75" s="54" t="s">
        <v>23</v>
      </c>
      <c r="HVT75" s="54">
        <v>18400</v>
      </c>
      <c r="HVU75" s="54" t="s">
        <v>23</v>
      </c>
      <c r="HVV75" s="54">
        <v>18400</v>
      </c>
      <c r="HVW75" s="54" t="s">
        <v>23</v>
      </c>
      <c r="HVX75" s="54">
        <v>18400</v>
      </c>
      <c r="HVY75" s="54" t="s">
        <v>23</v>
      </c>
      <c r="HVZ75" s="54">
        <v>18400</v>
      </c>
      <c r="HWA75" s="54" t="s">
        <v>23</v>
      </c>
      <c r="HWB75" s="54">
        <v>18400</v>
      </c>
      <c r="HWC75" s="54" t="s">
        <v>23</v>
      </c>
      <c r="HWD75" s="54">
        <v>18400</v>
      </c>
      <c r="HWE75" s="54" t="s">
        <v>23</v>
      </c>
      <c r="HWF75" s="54">
        <v>18400</v>
      </c>
      <c r="HWG75" s="54" t="s">
        <v>23</v>
      </c>
      <c r="HWH75" s="54">
        <v>18400</v>
      </c>
      <c r="HWI75" s="54" t="s">
        <v>23</v>
      </c>
      <c r="HWJ75" s="54">
        <v>18400</v>
      </c>
      <c r="HWK75" s="54" t="s">
        <v>23</v>
      </c>
      <c r="HWL75" s="54">
        <v>18400</v>
      </c>
      <c r="HWM75" s="54" t="s">
        <v>23</v>
      </c>
      <c r="HWN75" s="54">
        <v>18400</v>
      </c>
      <c r="HWO75" s="54" t="s">
        <v>23</v>
      </c>
      <c r="HWP75" s="54">
        <v>18400</v>
      </c>
      <c r="HWQ75" s="54" t="s">
        <v>23</v>
      </c>
      <c r="HWR75" s="54">
        <v>18400</v>
      </c>
      <c r="HWS75" s="54" t="s">
        <v>23</v>
      </c>
      <c r="HWT75" s="54">
        <v>18400</v>
      </c>
      <c r="HWU75" s="54" t="s">
        <v>23</v>
      </c>
      <c r="HWV75" s="54">
        <v>18400</v>
      </c>
      <c r="HWW75" s="54" t="s">
        <v>23</v>
      </c>
      <c r="HWX75" s="54">
        <v>18400</v>
      </c>
      <c r="HWY75" s="54" t="s">
        <v>23</v>
      </c>
      <c r="HWZ75" s="54">
        <v>18400</v>
      </c>
      <c r="HXA75" s="54" t="s">
        <v>23</v>
      </c>
      <c r="HXB75" s="54">
        <v>18400</v>
      </c>
      <c r="HXC75" s="54" t="s">
        <v>23</v>
      </c>
      <c r="HXD75" s="54">
        <v>18400</v>
      </c>
      <c r="HXE75" s="54" t="s">
        <v>23</v>
      </c>
      <c r="HXF75" s="54">
        <v>18400</v>
      </c>
      <c r="HXG75" s="54" t="s">
        <v>23</v>
      </c>
      <c r="HXH75" s="54">
        <v>18400</v>
      </c>
      <c r="HXI75" s="54" t="s">
        <v>23</v>
      </c>
      <c r="HXJ75" s="54">
        <v>18400</v>
      </c>
      <c r="HXK75" s="54" t="s">
        <v>23</v>
      </c>
      <c r="HXL75" s="54">
        <v>18400</v>
      </c>
      <c r="HXM75" s="54" t="s">
        <v>23</v>
      </c>
      <c r="HXN75" s="54">
        <v>18400</v>
      </c>
      <c r="HXO75" s="54" t="s">
        <v>23</v>
      </c>
      <c r="HXP75" s="54">
        <v>18400</v>
      </c>
      <c r="HXQ75" s="54" t="s">
        <v>23</v>
      </c>
      <c r="HXR75" s="54">
        <v>18400</v>
      </c>
      <c r="HXS75" s="54" t="s">
        <v>23</v>
      </c>
      <c r="HXT75" s="54">
        <v>18400</v>
      </c>
      <c r="HXU75" s="54" t="s">
        <v>23</v>
      </c>
      <c r="HXV75" s="54">
        <v>18400</v>
      </c>
      <c r="HXW75" s="54" t="s">
        <v>23</v>
      </c>
      <c r="HXX75" s="54">
        <v>18400</v>
      </c>
      <c r="HXY75" s="54" t="s">
        <v>23</v>
      </c>
      <c r="HXZ75" s="54">
        <v>18400</v>
      </c>
      <c r="HYA75" s="54" t="s">
        <v>23</v>
      </c>
      <c r="HYB75" s="54">
        <v>18400</v>
      </c>
      <c r="HYC75" s="54" t="s">
        <v>23</v>
      </c>
      <c r="HYD75" s="54">
        <v>18400</v>
      </c>
      <c r="HYE75" s="54" t="s">
        <v>23</v>
      </c>
      <c r="HYF75" s="54">
        <v>18400</v>
      </c>
      <c r="HYG75" s="54" t="s">
        <v>23</v>
      </c>
      <c r="HYH75" s="54">
        <v>18400</v>
      </c>
      <c r="HYI75" s="54" t="s">
        <v>23</v>
      </c>
      <c r="HYJ75" s="54">
        <v>18400</v>
      </c>
      <c r="HYK75" s="54" t="s">
        <v>23</v>
      </c>
      <c r="HYL75" s="54">
        <v>18400</v>
      </c>
      <c r="HYM75" s="54" t="s">
        <v>23</v>
      </c>
      <c r="HYN75" s="54">
        <v>18400</v>
      </c>
      <c r="HYO75" s="54" t="s">
        <v>23</v>
      </c>
      <c r="HYP75" s="54">
        <v>18400</v>
      </c>
      <c r="HYQ75" s="54" t="s">
        <v>23</v>
      </c>
      <c r="HYR75" s="54">
        <v>18400</v>
      </c>
      <c r="HYS75" s="54" t="s">
        <v>23</v>
      </c>
      <c r="HYT75" s="54">
        <v>18400</v>
      </c>
      <c r="HYU75" s="54" t="s">
        <v>23</v>
      </c>
      <c r="HYV75" s="54">
        <v>18400</v>
      </c>
      <c r="HYW75" s="54" t="s">
        <v>23</v>
      </c>
      <c r="HYX75" s="54">
        <v>18400</v>
      </c>
      <c r="HYY75" s="54" t="s">
        <v>23</v>
      </c>
      <c r="HYZ75" s="54">
        <v>18400</v>
      </c>
      <c r="HZA75" s="54" t="s">
        <v>23</v>
      </c>
      <c r="HZB75" s="54">
        <v>18400</v>
      </c>
      <c r="HZC75" s="54" t="s">
        <v>23</v>
      </c>
      <c r="HZD75" s="54">
        <v>18400</v>
      </c>
      <c r="HZE75" s="54" t="s">
        <v>23</v>
      </c>
      <c r="HZF75" s="54">
        <v>18400</v>
      </c>
      <c r="HZG75" s="54" t="s">
        <v>23</v>
      </c>
      <c r="HZH75" s="54">
        <v>18400</v>
      </c>
      <c r="HZI75" s="54" t="s">
        <v>23</v>
      </c>
      <c r="HZJ75" s="54">
        <v>18400</v>
      </c>
      <c r="HZK75" s="54" t="s">
        <v>23</v>
      </c>
      <c r="HZL75" s="54">
        <v>18400</v>
      </c>
      <c r="HZM75" s="54" t="s">
        <v>23</v>
      </c>
      <c r="HZN75" s="54">
        <v>18400</v>
      </c>
      <c r="HZO75" s="54" t="s">
        <v>23</v>
      </c>
      <c r="HZP75" s="54">
        <v>18400</v>
      </c>
      <c r="HZQ75" s="54" t="s">
        <v>23</v>
      </c>
      <c r="HZR75" s="54">
        <v>18400</v>
      </c>
      <c r="HZS75" s="54" t="s">
        <v>23</v>
      </c>
      <c r="HZT75" s="54">
        <v>18400</v>
      </c>
      <c r="HZU75" s="54" t="s">
        <v>23</v>
      </c>
      <c r="HZV75" s="54">
        <v>18400</v>
      </c>
      <c r="HZW75" s="54" t="s">
        <v>23</v>
      </c>
      <c r="HZX75" s="54">
        <v>18400</v>
      </c>
      <c r="HZY75" s="54" t="s">
        <v>23</v>
      </c>
      <c r="HZZ75" s="54">
        <v>18400</v>
      </c>
      <c r="IAA75" s="54" t="s">
        <v>23</v>
      </c>
      <c r="IAB75" s="54">
        <v>18400</v>
      </c>
      <c r="IAC75" s="54" t="s">
        <v>23</v>
      </c>
      <c r="IAD75" s="54">
        <v>18400</v>
      </c>
      <c r="IAE75" s="54" t="s">
        <v>23</v>
      </c>
      <c r="IAF75" s="54">
        <v>18400</v>
      </c>
      <c r="IAG75" s="54" t="s">
        <v>23</v>
      </c>
      <c r="IAH75" s="54">
        <v>18400</v>
      </c>
      <c r="IAI75" s="54" t="s">
        <v>23</v>
      </c>
      <c r="IAJ75" s="54">
        <v>18400</v>
      </c>
      <c r="IAK75" s="54" t="s">
        <v>23</v>
      </c>
      <c r="IAL75" s="54">
        <v>18400</v>
      </c>
      <c r="IAM75" s="54" t="s">
        <v>23</v>
      </c>
      <c r="IAN75" s="54">
        <v>18400</v>
      </c>
      <c r="IAO75" s="54" t="s">
        <v>23</v>
      </c>
      <c r="IAP75" s="54">
        <v>18400</v>
      </c>
      <c r="IAQ75" s="54" t="s">
        <v>23</v>
      </c>
      <c r="IAR75" s="54">
        <v>18400</v>
      </c>
      <c r="IAS75" s="54" t="s">
        <v>23</v>
      </c>
      <c r="IAT75" s="54">
        <v>18400</v>
      </c>
      <c r="IAU75" s="54" t="s">
        <v>23</v>
      </c>
      <c r="IAV75" s="54">
        <v>18400</v>
      </c>
      <c r="IAW75" s="54" t="s">
        <v>23</v>
      </c>
      <c r="IAX75" s="54">
        <v>18400</v>
      </c>
      <c r="IAY75" s="54" t="s">
        <v>23</v>
      </c>
      <c r="IAZ75" s="54">
        <v>18400</v>
      </c>
      <c r="IBA75" s="54" t="s">
        <v>23</v>
      </c>
      <c r="IBB75" s="54">
        <v>18400</v>
      </c>
      <c r="IBC75" s="54" t="s">
        <v>23</v>
      </c>
      <c r="IBD75" s="54">
        <v>18400</v>
      </c>
      <c r="IBE75" s="54" t="s">
        <v>23</v>
      </c>
      <c r="IBF75" s="54">
        <v>18400</v>
      </c>
      <c r="IBG75" s="54" t="s">
        <v>23</v>
      </c>
      <c r="IBH75" s="54">
        <v>18400</v>
      </c>
      <c r="IBI75" s="54" t="s">
        <v>23</v>
      </c>
      <c r="IBJ75" s="54">
        <v>18400</v>
      </c>
      <c r="IBK75" s="54" t="s">
        <v>23</v>
      </c>
      <c r="IBL75" s="54">
        <v>18400</v>
      </c>
      <c r="IBM75" s="54" t="s">
        <v>23</v>
      </c>
      <c r="IBN75" s="54">
        <v>18400</v>
      </c>
      <c r="IBO75" s="54" t="s">
        <v>23</v>
      </c>
      <c r="IBP75" s="54">
        <v>18400</v>
      </c>
      <c r="IBQ75" s="54" t="s">
        <v>23</v>
      </c>
      <c r="IBR75" s="54">
        <v>18400</v>
      </c>
      <c r="IBS75" s="54" t="s">
        <v>23</v>
      </c>
      <c r="IBT75" s="54">
        <v>18400</v>
      </c>
      <c r="IBU75" s="54" t="s">
        <v>23</v>
      </c>
      <c r="IBV75" s="54">
        <v>18400</v>
      </c>
      <c r="IBW75" s="54" t="s">
        <v>23</v>
      </c>
      <c r="IBX75" s="54">
        <v>18400</v>
      </c>
      <c r="IBY75" s="54" t="s">
        <v>23</v>
      </c>
      <c r="IBZ75" s="54">
        <v>18400</v>
      </c>
      <c r="ICA75" s="54" t="s">
        <v>23</v>
      </c>
      <c r="ICB75" s="54">
        <v>18400</v>
      </c>
      <c r="ICC75" s="54" t="s">
        <v>23</v>
      </c>
      <c r="ICD75" s="54">
        <v>18400</v>
      </c>
      <c r="ICE75" s="54" t="s">
        <v>23</v>
      </c>
      <c r="ICF75" s="54">
        <v>18400</v>
      </c>
      <c r="ICG75" s="54" t="s">
        <v>23</v>
      </c>
      <c r="ICH75" s="54">
        <v>18400</v>
      </c>
      <c r="ICI75" s="54" t="s">
        <v>23</v>
      </c>
      <c r="ICJ75" s="54">
        <v>18400</v>
      </c>
      <c r="ICK75" s="54" t="s">
        <v>23</v>
      </c>
      <c r="ICL75" s="54">
        <v>18400</v>
      </c>
      <c r="ICM75" s="54" t="s">
        <v>23</v>
      </c>
      <c r="ICN75" s="54">
        <v>18400</v>
      </c>
      <c r="ICO75" s="54" t="s">
        <v>23</v>
      </c>
      <c r="ICP75" s="54">
        <v>18400</v>
      </c>
      <c r="ICQ75" s="54" t="s">
        <v>23</v>
      </c>
      <c r="ICR75" s="54">
        <v>18400</v>
      </c>
      <c r="ICS75" s="54" t="s">
        <v>23</v>
      </c>
      <c r="ICT75" s="54">
        <v>18400</v>
      </c>
      <c r="ICU75" s="54" t="s">
        <v>23</v>
      </c>
      <c r="ICV75" s="54">
        <v>18400</v>
      </c>
      <c r="ICW75" s="54" t="s">
        <v>23</v>
      </c>
      <c r="ICX75" s="54">
        <v>18400</v>
      </c>
      <c r="ICY75" s="54" t="s">
        <v>23</v>
      </c>
      <c r="ICZ75" s="54">
        <v>18400</v>
      </c>
      <c r="IDA75" s="54" t="s">
        <v>23</v>
      </c>
      <c r="IDB75" s="54">
        <v>18400</v>
      </c>
      <c r="IDC75" s="54" t="s">
        <v>23</v>
      </c>
      <c r="IDD75" s="54">
        <v>18400</v>
      </c>
      <c r="IDE75" s="54" t="s">
        <v>23</v>
      </c>
      <c r="IDF75" s="54">
        <v>18400</v>
      </c>
      <c r="IDG75" s="54" t="s">
        <v>23</v>
      </c>
      <c r="IDH75" s="54">
        <v>18400</v>
      </c>
      <c r="IDI75" s="54" t="s">
        <v>23</v>
      </c>
      <c r="IDJ75" s="54">
        <v>18400</v>
      </c>
      <c r="IDK75" s="54" t="s">
        <v>23</v>
      </c>
      <c r="IDL75" s="54">
        <v>18400</v>
      </c>
      <c r="IDM75" s="54" t="s">
        <v>23</v>
      </c>
      <c r="IDN75" s="54">
        <v>18400</v>
      </c>
      <c r="IDO75" s="54" t="s">
        <v>23</v>
      </c>
      <c r="IDP75" s="54">
        <v>18400</v>
      </c>
      <c r="IDQ75" s="54" t="s">
        <v>23</v>
      </c>
      <c r="IDR75" s="54">
        <v>18400</v>
      </c>
      <c r="IDS75" s="54" t="s">
        <v>23</v>
      </c>
      <c r="IDT75" s="54">
        <v>18400</v>
      </c>
      <c r="IDU75" s="54" t="s">
        <v>23</v>
      </c>
      <c r="IDV75" s="54">
        <v>18400</v>
      </c>
      <c r="IDW75" s="54" t="s">
        <v>23</v>
      </c>
      <c r="IDX75" s="54">
        <v>18400</v>
      </c>
      <c r="IDY75" s="54" t="s">
        <v>23</v>
      </c>
      <c r="IDZ75" s="54">
        <v>18400</v>
      </c>
      <c r="IEA75" s="54" t="s">
        <v>23</v>
      </c>
      <c r="IEB75" s="54">
        <v>18400</v>
      </c>
      <c r="IEC75" s="54" t="s">
        <v>23</v>
      </c>
      <c r="IED75" s="54">
        <v>18400</v>
      </c>
      <c r="IEE75" s="54" t="s">
        <v>23</v>
      </c>
      <c r="IEF75" s="54">
        <v>18400</v>
      </c>
      <c r="IEG75" s="54" t="s">
        <v>23</v>
      </c>
      <c r="IEH75" s="54">
        <v>18400</v>
      </c>
      <c r="IEI75" s="54" t="s">
        <v>23</v>
      </c>
      <c r="IEJ75" s="54">
        <v>18400</v>
      </c>
      <c r="IEK75" s="54" t="s">
        <v>23</v>
      </c>
      <c r="IEL75" s="54">
        <v>18400</v>
      </c>
      <c r="IEM75" s="54" t="s">
        <v>23</v>
      </c>
      <c r="IEN75" s="54">
        <v>18400</v>
      </c>
      <c r="IEO75" s="54" t="s">
        <v>23</v>
      </c>
      <c r="IEP75" s="54">
        <v>18400</v>
      </c>
      <c r="IEQ75" s="54" t="s">
        <v>23</v>
      </c>
      <c r="IER75" s="54">
        <v>18400</v>
      </c>
      <c r="IES75" s="54" t="s">
        <v>23</v>
      </c>
      <c r="IET75" s="54">
        <v>18400</v>
      </c>
      <c r="IEU75" s="54" t="s">
        <v>23</v>
      </c>
      <c r="IEV75" s="54">
        <v>18400</v>
      </c>
      <c r="IEW75" s="54" t="s">
        <v>23</v>
      </c>
      <c r="IEX75" s="54">
        <v>18400</v>
      </c>
      <c r="IEY75" s="54" t="s">
        <v>23</v>
      </c>
      <c r="IEZ75" s="54">
        <v>18400</v>
      </c>
      <c r="IFA75" s="54" t="s">
        <v>23</v>
      </c>
      <c r="IFB75" s="54">
        <v>18400</v>
      </c>
      <c r="IFC75" s="54" t="s">
        <v>23</v>
      </c>
      <c r="IFD75" s="54">
        <v>18400</v>
      </c>
      <c r="IFE75" s="54" t="s">
        <v>23</v>
      </c>
      <c r="IFF75" s="54">
        <v>18400</v>
      </c>
      <c r="IFG75" s="54" t="s">
        <v>23</v>
      </c>
      <c r="IFH75" s="54">
        <v>18400</v>
      </c>
      <c r="IFI75" s="54" t="s">
        <v>23</v>
      </c>
      <c r="IFJ75" s="54">
        <v>18400</v>
      </c>
      <c r="IFK75" s="54" t="s">
        <v>23</v>
      </c>
      <c r="IFL75" s="54">
        <v>18400</v>
      </c>
      <c r="IFM75" s="54" t="s">
        <v>23</v>
      </c>
      <c r="IFN75" s="54">
        <v>18400</v>
      </c>
      <c r="IFO75" s="54" t="s">
        <v>23</v>
      </c>
      <c r="IFP75" s="54">
        <v>18400</v>
      </c>
      <c r="IFQ75" s="54" t="s">
        <v>23</v>
      </c>
      <c r="IFR75" s="54">
        <v>18400</v>
      </c>
      <c r="IFS75" s="54" t="s">
        <v>23</v>
      </c>
      <c r="IFT75" s="54">
        <v>18400</v>
      </c>
      <c r="IFU75" s="54" t="s">
        <v>23</v>
      </c>
      <c r="IFV75" s="54">
        <v>18400</v>
      </c>
      <c r="IFW75" s="54" t="s">
        <v>23</v>
      </c>
      <c r="IFX75" s="54">
        <v>18400</v>
      </c>
      <c r="IFY75" s="54" t="s">
        <v>23</v>
      </c>
      <c r="IFZ75" s="54">
        <v>18400</v>
      </c>
      <c r="IGA75" s="54" t="s">
        <v>23</v>
      </c>
      <c r="IGB75" s="54">
        <v>18400</v>
      </c>
      <c r="IGC75" s="54" t="s">
        <v>23</v>
      </c>
      <c r="IGD75" s="54">
        <v>18400</v>
      </c>
      <c r="IGE75" s="54" t="s">
        <v>23</v>
      </c>
      <c r="IGF75" s="54">
        <v>18400</v>
      </c>
      <c r="IGG75" s="54" t="s">
        <v>23</v>
      </c>
      <c r="IGH75" s="54">
        <v>18400</v>
      </c>
      <c r="IGI75" s="54" t="s">
        <v>23</v>
      </c>
      <c r="IGJ75" s="54">
        <v>18400</v>
      </c>
      <c r="IGK75" s="54" t="s">
        <v>23</v>
      </c>
      <c r="IGL75" s="54">
        <v>18400</v>
      </c>
      <c r="IGM75" s="54" t="s">
        <v>23</v>
      </c>
      <c r="IGN75" s="54">
        <v>18400</v>
      </c>
      <c r="IGO75" s="54" t="s">
        <v>23</v>
      </c>
      <c r="IGP75" s="54">
        <v>18400</v>
      </c>
      <c r="IGQ75" s="54" t="s">
        <v>23</v>
      </c>
      <c r="IGR75" s="54">
        <v>18400</v>
      </c>
      <c r="IGS75" s="54" t="s">
        <v>23</v>
      </c>
      <c r="IGT75" s="54">
        <v>18400</v>
      </c>
      <c r="IGU75" s="54" t="s">
        <v>23</v>
      </c>
      <c r="IGV75" s="54">
        <v>18400</v>
      </c>
      <c r="IGW75" s="54" t="s">
        <v>23</v>
      </c>
      <c r="IGX75" s="54">
        <v>18400</v>
      </c>
      <c r="IGY75" s="54" t="s">
        <v>23</v>
      </c>
      <c r="IGZ75" s="54">
        <v>18400</v>
      </c>
      <c r="IHA75" s="54" t="s">
        <v>23</v>
      </c>
      <c r="IHB75" s="54">
        <v>18400</v>
      </c>
      <c r="IHC75" s="54" t="s">
        <v>23</v>
      </c>
      <c r="IHD75" s="54">
        <v>18400</v>
      </c>
      <c r="IHE75" s="54" t="s">
        <v>23</v>
      </c>
      <c r="IHF75" s="54">
        <v>18400</v>
      </c>
      <c r="IHG75" s="54" t="s">
        <v>23</v>
      </c>
      <c r="IHH75" s="54">
        <v>18400</v>
      </c>
      <c r="IHI75" s="54" t="s">
        <v>23</v>
      </c>
      <c r="IHJ75" s="54">
        <v>18400</v>
      </c>
      <c r="IHK75" s="54" t="s">
        <v>23</v>
      </c>
      <c r="IHL75" s="54">
        <v>18400</v>
      </c>
      <c r="IHM75" s="54" t="s">
        <v>23</v>
      </c>
      <c r="IHN75" s="54">
        <v>18400</v>
      </c>
      <c r="IHO75" s="54" t="s">
        <v>23</v>
      </c>
      <c r="IHP75" s="54">
        <v>18400</v>
      </c>
      <c r="IHQ75" s="54" t="s">
        <v>23</v>
      </c>
      <c r="IHR75" s="54">
        <v>18400</v>
      </c>
      <c r="IHS75" s="54" t="s">
        <v>23</v>
      </c>
      <c r="IHT75" s="54">
        <v>18400</v>
      </c>
      <c r="IHU75" s="54" t="s">
        <v>23</v>
      </c>
      <c r="IHV75" s="54">
        <v>18400</v>
      </c>
      <c r="IHW75" s="54" t="s">
        <v>23</v>
      </c>
      <c r="IHX75" s="54">
        <v>18400</v>
      </c>
      <c r="IHY75" s="54" t="s">
        <v>23</v>
      </c>
      <c r="IHZ75" s="54">
        <v>18400</v>
      </c>
      <c r="IIA75" s="54" t="s">
        <v>23</v>
      </c>
      <c r="IIB75" s="54">
        <v>18400</v>
      </c>
      <c r="IIC75" s="54" t="s">
        <v>23</v>
      </c>
      <c r="IID75" s="54">
        <v>18400</v>
      </c>
      <c r="IIE75" s="54" t="s">
        <v>23</v>
      </c>
      <c r="IIF75" s="54">
        <v>18400</v>
      </c>
      <c r="IIG75" s="54" t="s">
        <v>23</v>
      </c>
      <c r="IIH75" s="54">
        <v>18400</v>
      </c>
      <c r="III75" s="54" t="s">
        <v>23</v>
      </c>
      <c r="IIJ75" s="54">
        <v>18400</v>
      </c>
      <c r="IIK75" s="54" t="s">
        <v>23</v>
      </c>
      <c r="IIL75" s="54">
        <v>18400</v>
      </c>
      <c r="IIM75" s="54" t="s">
        <v>23</v>
      </c>
      <c r="IIN75" s="54">
        <v>18400</v>
      </c>
      <c r="IIO75" s="54" t="s">
        <v>23</v>
      </c>
      <c r="IIP75" s="54">
        <v>18400</v>
      </c>
      <c r="IIQ75" s="54" t="s">
        <v>23</v>
      </c>
      <c r="IIR75" s="54">
        <v>18400</v>
      </c>
      <c r="IIS75" s="54" t="s">
        <v>23</v>
      </c>
      <c r="IIT75" s="54">
        <v>18400</v>
      </c>
      <c r="IIU75" s="54" t="s">
        <v>23</v>
      </c>
      <c r="IIV75" s="54">
        <v>18400</v>
      </c>
      <c r="IIW75" s="54" t="s">
        <v>23</v>
      </c>
      <c r="IIX75" s="54">
        <v>18400</v>
      </c>
      <c r="IIY75" s="54" t="s">
        <v>23</v>
      </c>
      <c r="IIZ75" s="54">
        <v>18400</v>
      </c>
      <c r="IJA75" s="54" t="s">
        <v>23</v>
      </c>
      <c r="IJB75" s="54">
        <v>18400</v>
      </c>
      <c r="IJC75" s="54" t="s">
        <v>23</v>
      </c>
      <c r="IJD75" s="54">
        <v>18400</v>
      </c>
      <c r="IJE75" s="54" t="s">
        <v>23</v>
      </c>
      <c r="IJF75" s="54">
        <v>18400</v>
      </c>
      <c r="IJG75" s="54" t="s">
        <v>23</v>
      </c>
      <c r="IJH75" s="54">
        <v>18400</v>
      </c>
      <c r="IJI75" s="54" t="s">
        <v>23</v>
      </c>
      <c r="IJJ75" s="54">
        <v>18400</v>
      </c>
      <c r="IJK75" s="54" t="s">
        <v>23</v>
      </c>
      <c r="IJL75" s="54">
        <v>18400</v>
      </c>
      <c r="IJM75" s="54" t="s">
        <v>23</v>
      </c>
      <c r="IJN75" s="54">
        <v>18400</v>
      </c>
      <c r="IJO75" s="54" t="s">
        <v>23</v>
      </c>
      <c r="IJP75" s="54">
        <v>18400</v>
      </c>
      <c r="IJQ75" s="54" t="s">
        <v>23</v>
      </c>
      <c r="IJR75" s="54">
        <v>18400</v>
      </c>
      <c r="IJS75" s="54" t="s">
        <v>23</v>
      </c>
      <c r="IJT75" s="54">
        <v>18400</v>
      </c>
      <c r="IJU75" s="54" t="s">
        <v>23</v>
      </c>
      <c r="IJV75" s="54">
        <v>18400</v>
      </c>
      <c r="IJW75" s="54" t="s">
        <v>23</v>
      </c>
      <c r="IJX75" s="54">
        <v>18400</v>
      </c>
      <c r="IJY75" s="54" t="s">
        <v>23</v>
      </c>
      <c r="IJZ75" s="54">
        <v>18400</v>
      </c>
      <c r="IKA75" s="54" t="s">
        <v>23</v>
      </c>
      <c r="IKB75" s="54">
        <v>18400</v>
      </c>
      <c r="IKC75" s="54" t="s">
        <v>23</v>
      </c>
      <c r="IKD75" s="54">
        <v>18400</v>
      </c>
      <c r="IKE75" s="54" t="s">
        <v>23</v>
      </c>
      <c r="IKF75" s="54">
        <v>18400</v>
      </c>
      <c r="IKG75" s="54" t="s">
        <v>23</v>
      </c>
      <c r="IKH75" s="54">
        <v>18400</v>
      </c>
      <c r="IKI75" s="54" t="s">
        <v>23</v>
      </c>
      <c r="IKJ75" s="54">
        <v>18400</v>
      </c>
      <c r="IKK75" s="54" t="s">
        <v>23</v>
      </c>
      <c r="IKL75" s="54">
        <v>18400</v>
      </c>
      <c r="IKM75" s="54" t="s">
        <v>23</v>
      </c>
      <c r="IKN75" s="54">
        <v>18400</v>
      </c>
      <c r="IKO75" s="54" t="s">
        <v>23</v>
      </c>
      <c r="IKP75" s="54">
        <v>18400</v>
      </c>
      <c r="IKQ75" s="54" t="s">
        <v>23</v>
      </c>
      <c r="IKR75" s="54">
        <v>18400</v>
      </c>
      <c r="IKS75" s="54" t="s">
        <v>23</v>
      </c>
      <c r="IKT75" s="54">
        <v>18400</v>
      </c>
      <c r="IKU75" s="54" t="s">
        <v>23</v>
      </c>
      <c r="IKV75" s="54">
        <v>18400</v>
      </c>
      <c r="IKW75" s="54" t="s">
        <v>23</v>
      </c>
      <c r="IKX75" s="54">
        <v>18400</v>
      </c>
      <c r="IKY75" s="54" t="s">
        <v>23</v>
      </c>
      <c r="IKZ75" s="54">
        <v>18400</v>
      </c>
      <c r="ILA75" s="54" t="s">
        <v>23</v>
      </c>
      <c r="ILB75" s="54">
        <v>18400</v>
      </c>
      <c r="ILC75" s="54" t="s">
        <v>23</v>
      </c>
      <c r="ILD75" s="54">
        <v>18400</v>
      </c>
      <c r="ILE75" s="54" t="s">
        <v>23</v>
      </c>
      <c r="ILF75" s="54">
        <v>18400</v>
      </c>
      <c r="ILG75" s="54" t="s">
        <v>23</v>
      </c>
      <c r="ILH75" s="54">
        <v>18400</v>
      </c>
      <c r="ILI75" s="54" t="s">
        <v>23</v>
      </c>
      <c r="ILJ75" s="54">
        <v>18400</v>
      </c>
      <c r="ILK75" s="54" t="s">
        <v>23</v>
      </c>
      <c r="ILL75" s="54">
        <v>18400</v>
      </c>
      <c r="ILM75" s="54" t="s">
        <v>23</v>
      </c>
      <c r="ILN75" s="54">
        <v>18400</v>
      </c>
      <c r="ILO75" s="54" t="s">
        <v>23</v>
      </c>
      <c r="ILP75" s="54">
        <v>18400</v>
      </c>
      <c r="ILQ75" s="54" t="s">
        <v>23</v>
      </c>
      <c r="ILR75" s="54">
        <v>18400</v>
      </c>
      <c r="ILS75" s="54" t="s">
        <v>23</v>
      </c>
      <c r="ILT75" s="54">
        <v>18400</v>
      </c>
      <c r="ILU75" s="54" t="s">
        <v>23</v>
      </c>
      <c r="ILV75" s="54">
        <v>18400</v>
      </c>
      <c r="ILW75" s="54" t="s">
        <v>23</v>
      </c>
      <c r="ILX75" s="54">
        <v>18400</v>
      </c>
      <c r="ILY75" s="54" t="s">
        <v>23</v>
      </c>
      <c r="ILZ75" s="54">
        <v>18400</v>
      </c>
      <c r="IMA75" s="54" t="s">
        <v>23</v>
      </c>
      <c r="IMB75" s="54">
        <v>18400</v>
      </c>
      <c r="IMC75" s="54" t="s">
        <v>23</v>
      </c>
      <c r="IMD75" s="54">
        <v>18400</v>
      </c>
      <c r="IME75" s="54" t="s">
        <v>23</v>
      </c>
      <c r="IMF75" s="54">
        <v>18400</v>
      </c>
      <c r="IMG75" s="54" t="s">
        <v>23</v>
      </c>
      <c r="IMH75" s="54">
        <v>18400</v>
      </c>
      <c r="IMI75" s="54" t="s">
        <v>23</v>
      </c>
      <c r="IMJ75" s="54">
        <v>18400</v>
      </c>
      <c r="IMK75" s="54" t="s">
        <v>23</v>
      </c>
      <c r="IML75" s="54">
        <v>18400</v>
      </c>
      <c r="IMM75" s="54" t="s">
        <v>23</v>
      </c>
      <c r="IMN75" s="54">
        <v>18400</v>
      </c>
      <c r="IMO75" s="54" t="s">
        <v>23</v>
      </c>
      <c r="IMP75" s="54">
        <v>18400</v>
      </c>
      <c r="IMQ75" s="54" t="s">
        <v>23</v>
      </c>
      <c r="IMR75" s="54">
        <v>18400</v>
      </c>
      <c r="IMS75" s="54" t="s">
        <v>23</v>
      </c>
      <c r="IMT75" s="54">
        <v>18400</v>
      </c>
      <c r="IMU75" s="54" t="s">
        <v>23</v>
      </c>
      <c r="IMV75" s="54">
        <v>18400</v>
      </c>
      <c r="IMW75" s="54" t="s">
        <v>23</v>
      </c>
      <c r="IMX75" s="54">
        <v>18400</v>
      </c>
      <c r="IMY75" s="54" t="s">
        <v>23</v>
      </c>
      <c r="IMZ75" s="54">
        <v>18400</v>
      </c>
      <c r="INA75" s="54" t="s">
        <v>23</v>
      </c>
      <c r="INB75" s="54">
        <v>18400</v>
      </c>
      <c r="INC75" s="54" t="s">
        <v>23</v>
      </c>
      <c r="IND75" s="54">
        <v>18400</v>
      </c>
      <c r="INE75" s="54" t="s">
        <v>23</v>
      </c>
      <c r="INF75" s="54">
        <v>18400</v>
      </c>
      <c r="ING75" s="54" t="s">
        <v>23</v>
      </c>
      <c r="INH75" s="54">
        <v>18400</v>
      </c>
      <c r="INI75" s="54" t="s">
        <v>23</v>
      </c>
      <c r="INJ75" s="54">
        <v>18400</v>
      </c>
      <c r="INK75" s="54" t="s">
        <v>23</v>
      </c>
      <c r="INL75" s="54">
        <v>18400</v>
      </c>
      <c r="INM75" s="54" t="s">
        <v>23</v>
      </c>
      <c r="INN75" s="54">
        <v>18400</v>
      </c>
      <c r="INO75" s="54" t="s">
        <v>23</v>
      </c>
      <c r="INP75" s="54">
        <v>18400</v>
      </c>
      <c r="INQ75" s="54" t="s">
        <v>23</v>
      </c>
      <c r="INR75" s="54">
        <v>18400</v>
      </c>
      <c r="INS75" s="54" t="s">
        <v>23</v>
      </c>
      <c r="INT75" s="54">
        <v>18400</v>
      </c>
      <c r="INU75" s="54" t="s">
        <v>23</v>
      </c>
      <c r="INV75" s="54">
        <v>18400</v>
      </c>
      <c r="INW75" s="54" t="s">
        <v>23</v>
      </c>
      <c r="INX75" s="54">
        <v>18400</v>
      </c>
      <c r="INY75" s="54" t="s">
        <v>23</v>
      </c>
      <c r="INZ75" s="54">
        <v>18400</v>
      </c>
      <c r="IOA75" s="54" t="s">
        <v>23</v>
      </c>
      <c r="IOB75" s="54">
        <v>18400</v>
      </c>
      <c r="IOC75" s="54" t="s">
        <v>23</v>
      </c>
      <c r="IOD75" s="54">
        <v>18400</v>
      </c>
      <c r="IOE75" s="54" t="s">
        <v>23</v>
      </c>
      <c r="IOF75" s="54">
        <v>18400</v>
      </c>
      <c r="IOG75" s="54" t="s">
        <v>23</v>
      </c>
      <c r="IOH75" s="54">
        <v>18400</v>
      </c>
      <c r="IOI75" s="54" t="s">
        <v>23</v>
      </c>
      <c r="IOJ75" s="54">
        <v>18400</v>
      </c>
      <c r="IOK75" s="54" t="s">
        <v>23</v>
      </c>
      <c r="IOL75" s="54">
        <v>18400</v>
      </c>
      <c r="IOM75" s="54" t="s">
        <v>23</v>
      </c>
      <c r="ION75" s="54">
        <v>18400</v>
      </c>
      <c r="IOO75" s="54" t="s">
        <v>23</v>
      </c>
      <c r="IOP75" s="54">
        <v>18400</v>
      </c>
      <c r="IOQ75" s="54" t="s">
        <v>23</v>
      </c>
      <c r="IOR75" s="54">
        <v>18400</v>
      </c>
      <c r="IOS75" s="54" t="s">
        <v>23</v>
      </c>
      <c r="IOT75" s="54">
        <v>18400</v>
      </c>
      <c r="IOU75" s="54" t="s">
        <v>23</v>
      </c>
      <c r="IOV75" s="54">
        <v>18400</v>
      </c>
      <c r="IOW75" s="54" t="s">
        <v>23</v>
      </c>
      <c r="IOX75" s="54">
        <v>18400</v>
      </c>
      <c r="IOY75" s="54" t="s">
        <v>23</v>
      </c>
      <c r="IOZ75" s="54">
        <v>18400</v>
      </c>
      <c r="IPA75" s="54" t="s">
        <v>23</v>
      </c>
      <c r="IPB75" s="54">
        <v>18400</v>
      </c>
      <c r="IPC75" s="54" t="s">
        <v>23</v>
      </c>
      <c r="IPD75" s="54">
        <v>18400</v>
      </c>
      <c r="IPE75" s="54" t="s">
        <v>23</v>
      </c>
      <c r="IPF75" s="54">
        <v>18400</v>
      </c>
      <c r="IPG75" s="54" t="s">
        <v>23</v>
      </c>
      <c r="IPH75" s="54">
        <v>18400</v>
      </c>
      <c r="IPI75" s="54" t="s">
        <v>23</v>
      </c>
      <c r="IPJ75" s="54">
        <v>18400</v>
      </c>
      <c r="IPK75" s="54" t="s">
        <v>23</v>
      </c>
      <c r="IPL75" s="54">
        <v>18400</v>
      </c>
      <c r="IPM75" s="54" t="s">
        <v>23</v>
      </c>
      <c r="IPN75" s="54">
        <v>18400</v>
      </c>
      <c r="IPO75" s="54" t="s">
        <v>23</v>
      </c>
      <c r="IPP75" s="54">
        <v>18400</v>
      </c>
      <c r="IPQ75" s="54" t="s">
        <v>23</v>
      </c>
      <c r="IPR75" s="54">
        <v>18400</v>
      </c>
      <c r="IPS75" s="54" t="s">
        <v>23</v>
      </c>
      <c r="IPT75" s="54">
        <v>18400</v>
      </c>
      <c r="IPU75" s="54" t="s">
        <v>23</v>
      </c>
      <c r="IPV75" s="54">
        <v>18400</v>
      </c>
      <c r="IPW75" s="54" t="s">
        <v>23</v>
      </c>
      <c r="IPX75" s="54">
        <v>18400</v>
      </c>
      <c r="IPY75" s="54" t="s">
        <v>23</v>
      </c>
      <c r="IPZ75" s="54">
        <v>18400</v>
      </c>
      <c r="IQA75" s="54" t="s">
        <v>23</v>
      </c>
      <c r="IQB75" s="54">
        <v>18400</v>
      </c>
      <c r="IQC75" s="54" t="s">
        <v>23</v>
      </c>
      <c r="IQD75" s="54">
        <v>18400</v>
      </c>
      <c r="IQE75" s="54" t="s">
        <v>23</v>
      </c>
      <c r="IQF75" s="54">
        <v>18400</v>
      </c>
      <c r="IQG75" s="54" t="s">
        <v>23</v>
      </c>
      <c r="IQH75" s="54">
        <v>18400</v>
      </c>
      <c r="IQI75" s="54" t="s">
        <v>23</v>
      </c>
      <c r="IQJ75" s="54">
        <v>18400</v>
      </c>
      <c r="IQK75" s="54" t="s">
        <v>23</v>
      </c>
      <c r="IQL75" s="54">
        <v>18400</v>
      </c>
      <c r="IQM75" s="54" t="s">
        <v>23</v>
      </c>
      <c r="IQN75" s="54">
        <v>18400</v>
      </c>
      <c r="IQO75" s="54" t="s">
        <v>23</v>
      </c>
      <c r="IQP75" s="54">
        <v>18400</v>
      </c>
      <c r="IQQ75" s="54" t="s">
        <v>23</v>
      </c>
      <c r="IQR75" s="54">
        <v>18400</v>
      </c>
      <c r="IQS75" s="54" t="s">
        <v>23</v>
      </c>
      <c r="IQT75" s="54">
        <v>18400</v>
      </c>
      <c r="IQU75" s="54" t="s">
        <v>23</v>
      </c>
      <c r="IQV75" s="54">
        <v>18400</v>
      </c>
      <c r="IQW75" s="54" t="s">
        <v>23</v>
      </c>
      <c r="IQX75" s="54">
        <v>18400</v>
      </c>
      <c r="IQY75" s="54" t="s">
        <v>23</v>
      </c>
      <c r="IQZ75" s="54">
        <v>18400</v>
      </c>
      <c r="IRA75" s="54" t="s">
        <v>23</v>
      </c>
      <c r="IRB75" s="54">
        <v>18400</v>
      </c>
      <c r="IRC75" s="54" t="s">
        <v>23</v>
      </c>
      <c r="IRD75" s="54">
        <v>18400</v>
      </c>
      <c r="IRE75" s="54" t="s">
        <v>23</v>
      </c>
      <c r="IRF75" s="54">
        <v>18400</v>
      </c>
      <c r="IRG75" s="54" t="s">
        <v>23</v>
      </c>
      <c r="IRH75" s="54">
        <v>18400</v>
      </c>
      <c r="IRI75" s="54" t="s">
        <v>23</v>
      </c>
      <c r="IRJ75" s="54">
        <v>18400</v>
      </c>
      <c r="IRK75" s="54" t="s">
        <v>23</v>
      </c>
      <c r="IRL75" s="54">
        <v>18400</v>
      </c>
      <c r="IRM75" s="54" t="s">
        <v>23</v>
      </c>
      <c r="IRN75" s="54">
        <v>18400</v>
      </c>
      <c r="IRO75" s="54" t="s">
        <v>23</v>
      </c>
      <c r="IRP75" s="54">
        <v>18400</v>
      </c>
      <c r="IRQ75" s="54" t="s">
        <v>23</v>
      </c>
      <c r="IRR75" s="54">
        <v>18400</v>
      </c>
      <c r="IRS75" s="54" t="s">
        <v>23</v>
      </c>
      <c r="IRT75" s="54">
        <v>18400</v>
      </c>
      <c r="IRU75" s="54" t="s">
        <v>23</v>
      </c>
      <c r="IRV75" s="54">
        <v>18400</v>
      </c>
      <c r="IRW75" s="54" t="s">
        <v>23</v>
      </c>
      <c r="IRX75" s="54">
        <v>18400</v>
      </c>
      <c r="IRY75" s="54" t="s">
        <v>23</v>
      </c>
      <c r="IRZ75" s="54">
        <v>18400</v>
      </c>
      <c r="ISA75" s="54" t="s">
        <v>23</v>
      </c>
      <c r="ISB75" s="54">
        <v>18400</v>
      </c>
      <c r="ISC75" s="54" t="s">
        <v>23</v>
      </c>
      <c r="ISD75" s="54">
        <v>18400</v>
      </c>
      <c r="ISE75" s="54" t="s">
        <v>23</v>
      </c>
      <c r="ISF75" s="54">
        <v>18400</v>
      </c>
      <c r="ISG75" s="54" t="s">
        <v>23</v>
      </c>
      <c r="ISH75" s="54">
        <v>18400</v>
      </c>
      <c r="ISI75" s="54" t="s">
        <v>23</v>
      </c>
      <c r="ISJ75" s="54">
        <v>18400</v>
      </c>
      <c r="ISK75" s="54" t="s">
        <v>23</v>
      </c>
      <c r="ISL75" s="54">
        <v>18400</v>
      </c>
      <c r="ISM75" s="54" t="s">
        <v>23</v>
      </c>
      <c r="ISN75" s="54">
        <v>18400</v>
      </c>
      <c r="ISO75" s="54" t="s">
        <v>23</v>
      </c>
      <c r="ISP75" s="54">
        <v>18400</v>
      </c>
      <c r="ISQ75" s="54" t="s">
        <v>23</v>
      </c>
      <c r="ISR75" s="54">
        <v>18400</v>
      </c>
      <c r="ISS75" s="54" t="s">
        <v>23</v>
      </c>
      <c r="IST75" s="54">
        <v>18400</v>
      </c>
      <c r="ISU75" s="54" t="s">
        <v>23</v>
      </c>
      <c r="ISV75" s="54">
        <v>18400</v>
      </c>
      <c r="ISW75" s="54" t="s">
        <v>23</v>
      </c>
      <c r="ISX75" s="54">
        <v>18400</v>
      </c>
      <c r="ISY75" s="54" t="s">
        <v>23</v>
      </c>
      <c r="ISZ75" s="54">
        <v>18400</v>
      </c>
      <c r="ITA75" s="54" t="s">
        <v>23</v>
      </c>
      <c r="ITB75" s="54">
        <v>18400</v>
      </c>
      <c r="ITC75" s="54" t="s">
        <v>23</v>
      </c>
      <c r="ITD75" s="54">
        <v>18400</v>
      </c>
      <c r="ITE75" s="54" t="s">
        <v>23</v>
      </c>
      <c r="ITF75" s="54">
        <v>18400</v>
      </c>
      <c r="ITG75" s="54" t="s">
        <v>23</v>
      </c>
      <c r="ITH75" s="54">
        <v>18400</v>
      </c>
      <c r="ITI75" s="54" t="s">
        <v>23</v>
      </c>
      <c r="ITJ75" s="54">
        <v>18400</v>
      </c>
      <c r="ITK75" s="54" t="s">
        <v>23</v>
      </c>
      <c r="ITL75" s="54">
        <v>18400</v>
      </c>
      <c r="ITM75" s="54" t="s">
        <v>23</v>
      </c>
      <c r="ITN75" s="54">
        <v>18400</v>
      </c>
      <c r="ITO75" s="54" t="s">
        <v>23</v>
      </c>
      <c r="ITP75" s="54">
        <v>18400</v>
      </c>
      <c r="ITQ75" s="54" t="s">
        <v>23</v>
      </c>
      <c r="ITR75" s="54">
        <v>18400</v>
      </c>
      <c r="ITS75" s="54" t="s">
        <v>23</v>
      </c>
      <c r="ITT75" s="54">
        <v>18400</v>
      </c>
      <c r="ITU75" s="54" t="s">
        <v>23</v>
      </c>
      <c r="ITV75" s="54">
        <v>18400</v>
      </c>
      <c r="ITW75" s="54" t="s">
        <v>23</v>
      </c>
      <c r="ITX75" s="54">
        <v>18400</v>
      </c>
      <c r="ITY75" s="54" t="s">
        <v>23</v>
      </c>
      <c r="ITZ75" s="54">
        <v>18400</v>
      </c>
      <c r="IUA75" s="54" t="s">
        <v>23</v>
      </c>
      <c r="IUB75" s="54">
        <v>18400</v>
      </c>
      <c r="IUC75" s="54" t="s">
        <v>23</v>
      </c>
      <c r="IUD75" s="54">
        <v>18400</v>
      </c>
      <c r="IUE75" s="54" t="s">
        <v>23</v>
      </c>
      <c r="IUF75" s="54">
        <v>18400</v>
      </c>
      <c r="IUG75" s="54" t="s">
        <v>23</v>
      </c>
      <c r="IUH75" s="54">
        <v>18400</v>
      </c>
      <c r="IUI75" s="54" t="s">
        <v>23</v>
      </c>
      <c r="IUJ75" s="54">
        <v>18400</v>
      </c>
      <c r="IUK75" s="54" t="s">
        <v>23</v>
      </c>
      <c r="IUL75" s="54">
        <v>18400</v>
      </c>
      <c r="IUM75" s="54" t="s">
        <v>23</v>
      </c>
      <c r="IUN75" s="54">
        <v>18400</v>
      </c>
      <c r="IUO75" s="54" t="s">
        <v>23</v>
      </c>
      <c r="IUP75" s="54">
        <v>18400</v>
      </c>
      <c r="IUQ75" s="54" t="s">
        <v>23</v>
      </c>
      <c r="IUR75" s="54">
        <v>18400</v>
      </c>
      <c r="IUS75" s="54" t="s">
        <v>23</v>
      </c>
      <c r="IUT75" s="54">
        <v>18400</v>
      </c>
      <c r="IUU75" s="54" t="s">
        <v>23</v>
      </c>
      <c r="IUV75" s="54">
        <v>18400</v>
      </c>
      <c r="IUW75" s="54" t="s">
        <v>23</v>
      </c>
      <c r="IUX75" s="54">
        <v>18400</v>
      </c>
      <c r="IUY75" s="54" t="s">
        <v>23</v>
      </c>
      <c r="IUZ75" s="54">
        <v>18400</v>
      </c>
      <c r="IVA75" s="54" t="s">
        <v>23</v>
      </c>
      <c r="IVB75" s="54">
        <v>18400</v>
      </c>
      <c r="IVC75" s="54" t="s">
        <v>23</v>
      </c>
      <c r="IVD75" s="54">
        <v>18400</v>
      </c>
      <c r="IVE75" s="54" t="s">
        <v>23</v>
      </c>
      <c r="IVF75" s="54">
        <v>18400</v>
      </c>
      <c r="IVG75" s="54" t="s">
        <v>23</v>
      </c>
      <c r="IVH75" s="54">
        <v>18400</v>
      </c>
      <c r="IVI75" s="54" t="s">
        <v>23</v>
      </c>
      <c r="IVJ75" s="54">
        <v>18400</v>
      </c>
      <c r="IVK75" s="54" t="s">
        <v>23</v>
      </c>
      <c r="IVL75" s="54">
        <v>18400</v>
      </c>
      <c r="IVM75" s="54" t="s">
        <v>23</v>
      </c>
      <c r="IVN75" s="54">
        <v>18400</v>
      </c>
      <c r="IVO75" s="54" t="s">
        <v>23</v>
      </c>
      <c r="IVP75" s="54">
        <v>18400</v>
      </c>
      <c r="IVQ75" s="54" t="s">
        <v>23</v>
      </c>
      <c r="IVR75" s="54">
        <v>18400</v>
      </c>
      <c r="IVS75" s="54" t="s">
        <v>23</v>
      </c>
      <c r="IVT75" s="54">
        <v>18400</v>
      </c>
      <c r="IVU75" s="54" t="s">
        <v>23</v>
      </c>
      <c r="IVV75" s="54">
        <v>18400</v>
      </c>
      <c r="IVW75" s="54" t="s">
        <v>23</v>
      </c>
      <c r="IVX75" s="54">
        <v>18400</v>
      </c>
      <c r="IVY75" s="54" t="s">
        <v>23</v>
      </c>
      <c r="IVZ75" s="54">
        <v>18400</v>
      </c>
      <c r="IWA75" s="54" t="s">
        <v>23</v>
      </c>
      <c r="IWB75" s="54">
        <v>18400</v>
      </c>
      <c r="IWC75" s="54" t="s">
        <v>23</v>
      </c>
      <c r="IWD75" s="54">
        <v>18400</v>
      </c>
      <c r="IWE75" s="54" t="s">
        <v>23</v>
      </c>
      <c r="IWF75" s="54">
        <v>18400</v>
      </c>
      <c r="IWG75" s="54" t="s">
        <v>23</v>
      </c>
      <c r="IWH75" s="54">
        <v>18400</v>
      </c>
      <c r="IWI75" s="54" t="s">
        <v>23</v>
      </c>
      <c r="IWJ75" s="54">
        <v>18400</v>
      </c>
      <c r="IWK75" s="54" t="s">
        <v>23</v>
      </c>
      <c r="IWL75" s="54">
        <v>18400</v>
      </c>
      <c r="IWM75" s="54" t="s">
        <v>23</v>
      </c>
      <c r="IWN75" s="54">
        <v>18400</v>
      </c>
      <c r="IWO75" s="54" t="s">
        <v>23</v>
      </c>
      <c r="IWP75" s="54">
        <v>18400</v>
      </c>
      <c r="IWQ75" s="54" t="s">
        <v>23</v>
      </c>
      <c r="IWR75" s="54">
        <v>18400</v>
      </c>
      <c r="IWS75" s="54" t="s">
        <v>23</v>
      </c>
      <c r="IWT75" s="54">
        <v>18400</v>
      </c>
      <c r="IWU75" s="54" t="s">
        <v>23</v>
      </c>
      <c r="IWV75" s="54">
        <v>18400</v>
      </c>
      <c r="IWW75" s="54" t="s">
        <v>23</v>
      </c>
      <c r="IWX75" s="54">
        <v>18400</v>
      </c>
      <c r="IWY75" s="54" t="s">
        <v>23</v>
      </c>
      <c r="IWZ75" s="54">
        <v>18400</v>
      </c>
      <c r="IXA75" s="54" t="s">
        <v>23</v>
      </c>
      <c r="IXB75" s="54">
        <v>18400</v>
      </c>
      <c r="IXC75" s="54" t="s">
        <v>23</v>
      </c>
      <c r="IXD75" s="54">
        <v>18400</v>
      </c>
      <c r="IXE75" s="54" t="s">
        <v>23</v>
      </c>
      <c r="IXF75" s="54">
        <v>18400</v>
      </c>
      <c r="IXG75" s="54" t="s">
        <v>23</v>
      </c>
      <c r="IXH75" s="54">
        <v>18400</v>
      </c>
      <c r="IXI75" s="54" t="s">
        <v>23</v>
      </c>
      <c r="IXJ75" s="54">
        <v>18400</v>
      </c>
      <c r="IXK75" s="54" t="s">
        <v>23</v>
      </c>
      <c r="IXL75" s="54">
        <v>18400</v>
      </c>
      <c r="IXM75" s="54" t="s">
        <v>23</v>
      </c>
      <c r="IXN75" s="54">
        <v>18400</v>
      </c>
      <c r="IXO75" s="54" t="s">
        <v>23</v>
      </c>
      <c r="IXP75" s="54">
        <v>18400</v>
      </c>
      <c r="IXQ75" s="54" t="s">
        <v>23</v>
      </c>
      <c r="IXR75" s="54">
        <v>18400</v>
      </c>
      <c r="IXS75" s="54" t="s">
        <v>23</v>
      </c>
      <c r="IXT75" s="54">
        <v>18400</v>
      </c>
      <c r="IXU75" s="54" t="s">
        <v>23</v>
      </c>
      <c r="IXV75" s="54">
        <v>18400</v>
      </c>
      <c r="IXW75" s="54" t="s">
        <v>23</v>
      </c>
      <c r="IXX75" s="54">
        <v>18400</v>
      </c>
      <c r="IXY75" s="54" t="s">
        <v>23</v>
      </c>
      <c r="IXZ75" s="54">
        <v>18400</v>
      </c>
      <c r="IYA75" s="54" t="s">
        <v>23</v>
      </c>
      <c r="IYB75" s="54">
        <v>18400</v>
      </c>
      <c r="IYC75" s="54" t="s">
        <v>23</v>
      </c>
      <c r="IYD75" s="54">
        <v>18400</v>
      </c>
      <c r="IYE75" s="54" t="s">
        <v>23</v>
      </c>
      <c r="IYF75" s="54">
        <v>18400</v>
      </c>
      <c r="IYG75" s="54" t="s">
        <v>23</v>
      </c>
      <c r="IYH75" s="54">
        <v>18400</v>
      </c>
      <c r="IYI75" s="54" t="s">
        <v>23</v>
      </c>
      <c r="IYJ75" s="54">
        <v>18400</v>
      </c>
      <c r="IYK75" s="54" t="s">
        <v>23</v>
      </c>
      <c r="IYL75" s="54">
        <v>18400</v>
      </c>
      <c r="IYM75" s="54" t="s">
        <v>23</v>
      </c>
      <c r="IYN75" s="54">
        <v>18400</v>
      </c>
      <c r="IYO75" s="54" t="s">
        <v>23</v>
      </c>
      <c r="IYP75" s="54">
        <v>18400</v>
      </c>
      <c r="IYQ75" s="54" t="s">
        <v>23</v>
      </c>
      <c r="IYR75" s="54">
        <v>18400</v>
      </c>
      <c r="IYS75" s="54" t="s">
        <v>23</v>
      </c>
      <c r="IYT75" s="54">
        <v>18400</v>
      </c>
      <c r="IYU75" s="54" t="s">
        <v>23</v>
      </c>
      <c r="IYV75" s="54">
        <v>18400</v>
      </c>
      <c r="IYW75" s="54" t="s">
        <v>23</v>
      </c>
      <c r="IYX75" s="54">
        <v>18400</v>
      </c>
      <c r="IYY75" s="54" t="s">
        <v>23</v>
      </c>
      <c r="IYZ75" s="54">
        <v>18400</v>
      </c>
      <c r="IZA75" s="54" t="s">
        <v>23</v>
      </c>
      <c r="IZB75" s="54">
        <v>18400</v>
      </c>
      <c r="IZC75" s="54" t="s">
        <v>23</v>
      </c>
      <c r="IZD75" s="54">
        <v>18400</v>
      </c>
      <c r="IZE75" s="54" t="s">
        <v>23</v>
      </c>
      <c r="IZF75" s="54">
        <v>18400</v>
      </c>
      <c r="IZG75" s="54" t="s">
        <v>23</v>
      </c>
      <c r="IZH75" s="54">
        <v>18400</v>
      </c>
      <c r="IZI75" s="54" t="s">
        <v>23</v>
      </c>
      <c r="IZJ75" s="54">
        <v>18400</v>
      </c>
      <c r="IZK75" s="54" t="s">
        <v>23</v>
      </c>
      <c r="IZL75" s="54">
        <v>18400</v>
      </c>
      <c r="IZM75" s="54" t="s">
        <v>23</v>
      </c>
      <c r="IZN75" s="54">
        <v>18400</v>
      </c>
      <c r="IZO75" s="54" t="s">
        <v>23</v>
      </c>
      <c r="IZP75" s="54">
        <v>18400</v>
      </c>
      <c r="IZQ75" s="54" t="s">
        <v>23</v>
      </c>
      <c r="IZR75" s="54">
        <v>18400</v>
      </c>
      <c r="IZS75" s="54" t="s">
        <v>23</v>
      </c>
      <c r="IZT75" s="54">
        <v>18400</v>
      </c>
      <c r="IZU75" s="54" t="s">
        <v>23</v>
      </c>
      <c r="IZV75" s="54">
        <v>18400</v>
      </c>
      <c r="IZW75" s="54" t="s">
        <v>23</v>
      </c>
      <c r="IZX75" s="54">
        <v>18400</v>
      </c>
      <c r="IZY75" s="54" t="s">
        <v>23</v>
      </c>
      <c r="IZZ75" s="54">
        <v>18400</v>
      </c>
      <c r="JAA75" s="54" t="s">
        <v>23</v>
      </c>
      <c r="JAB75" s="54">
        <v>18400</v>
      </c>
      <c r="JAC75" s="54" t="s">
        <v>23</v>
      </c>
      <c r="JAD75" s="54">
        <v>18400</v>
      </c>
      <c r="JAE75" s="54" t="s">
        <v>23</v>
      </c>
      <c r="JAF75" s="54">
        <v>18400</v>
      </c>
      <c r="JAG75" s="54" t="s">
        <v>23</v>
      </c>
      <c r="JAH75" s="54">
        <v>18400</v>
      </c>
      <c r="JAI75" s="54" t="s">
        <v>23</v>
      </c>
      <c r="JAJ75" s="54">
        <v>18400</v>
      </c>
      <c r="JAK75" s="54" t="s">
        <v>23</v>
      </c>
      <c r="JAL75" s="54">
        <v>18400</v>
      </c>
      <c r="JAM75" s="54" t="s">
        <v>23</v>
      </c>
      <c r="JAN75" s="54">
        <v>18400</v>
      </c>
      <c r="JAO75" s="54" t="s">
        <v>23</v>
      </c>
      <c r="JAP75" s="54">
        <v>18400</v>
      </c>
      <c r="JAQ75" s="54" t="s">
        <v>23</v>
      </c>
      <c r="JAR75" s="54">
        <v>18400</v>
      </c>
      <c r="JAS75" s="54" t="s">
        <v>23</v>
      </c>
      <c r="JAT75" s="54">
        <v>18400</v>
      </c>
      <c r="JAU75" s="54" t="s">
        <v>23</v>
      </c>
      <c r="JAV75" s="54">
        <v>18400</v>
      </c>
      <c r="JAW75" s="54" t="s">
        <v>23</v>
      </c>
      <c r="JAX75" s="54">
        <v>18400</v>
      </c>
      <c r="JAY75" s="54" t="s">
        <v>23</v>
      </c>
      <c r="JAZ75" s="54">
        <v>18400</v>
      </c>
      <c r="JBA75" s="54" t="s">
        <v>23</v>
      </c>
      <c r="JBB75" s="54">
        <v>18400</v>
      </c>
      <c r="JBC75" s="54" t="s">
        <v>23</v>
      </c>
      <c r="JBD75" s="54">
        <v>18400</v>
      </c>
      <c r="JBE75" s="54" t="s">
        <v>23</v>
      </c>
      <c r="JBF75" s="54">
        <v>18400</v>
      </c>
      <c r="JBG75" s="54" t="s">
        <v>23</v>
      </c>
      <c r="JBH75" s="54">
        <v>18400</v>
      </c>
      <c r="JBI75" s="54" t="s">
        <v>23</v>
      </c>
      <c r="JBJ75" s="54">
        <v>18400</v>
      </c>
      <c r="JBK75" s="54" t="s">
        <v>23</v>
      </c>
      <c r="JBL75" s="54">
        <v>18400</v>
      </c>
      <c r="JBM75" s="54" t="s">
        <v>23</v>
      </c>
      <c r="JBN75" s="54">
        <v>18400</v>
      </c>
      <c r="JBO75" s="54" t="s">
        <v>23</v>
      </c>
      <c r="JBP75" s="54">
        <v>18400</v>
      </c>
      <c r="JBQ75" s="54" t="s">
        <v>23</v>
      </c>
      <c r="JBR75" s="54">
        <v>18400</v>
      </c>
      <c r="JBS75" s="54" t="s">
        <v>23</v>
      </c>
      <c r="JBT75" s="54">
        <v>18400</v>
      </c>
      <c r="JBU75" s="54" t="s">
        <v>23</v>
      </c>
      <c r="JBV75" s="54">
        <v>18400</v>
      </c>
      <c r="JBW75" s="54" t="s">
        <v>23</v>
      </c>
      <c r="JBX75" s="54">
        <v>18400</v>
      </c>
      <c r="JBY75" s="54" t="s">
        <v>23</v>
      </c>
      <c r="JBZ75" s="54">
        <v>18400</v>
      </c>
      <c r="JCA75" s="54" t="s">
        <v>23</v>
      </c>
      <c r="JCB75" s="54">
        <v>18400</v>
      </c>
      <c r="JCC75" s="54" t="s">
        <v>23</v>
      </c>
      <c r="JCD75" s="54">
        <v>18400</v>
      </c>
      <c r="JCE75" s="54" t="s">
        <v>23</v>
      </c>
      <c r="JCF75" s="54">
        <v>18400</v>
      </c>
      <c r="JCG75" s="54" t="s">
        <v>23</v>
      </c>
      <c r="JCH75" s="54">
        <v>18400</v>
      </c>
      <c r="JCI75" s="54" t="s">
        <v>23</v>
      </c>
      <c r="JCJ75" s="54">
        <v>18400</v>
      </c>
      <c r="JCK75" s="54" t="s">
        <v>23</v>
      </c>
      <c r="JCL75" s="54">
        <v>18400</v>
      </c>
      <c r="JCM75" s="54" t="s">
        <v>23</v>
      </c>
      <c r="JCN75" s="54">
        <v>18400</v>
      </c>
      <c r="JCO75" s="54" t="s">
        <v>23</v>
      </c>
      <c r="JCP75" s="54">
        <v>18400</v>
      </c>
      <c r="JCQ75" s="54" t="s">
        <v>23</v>
      </c>
      <c r="JCR75" s="54">
        <v>18400</v>
      </c>
      <c r="JCS75" s="54" t="s">
        <v>23</v>
      </c>
      <c r="JCT75" s="54">
        <v>18400</v>
      </c>
      <c r="JCU75" s="54" t="s">
        <v>23</v>
      </c>
      <c r="JCV75" s="54">
        <v>18400</v>
      </c>
      <c r="JCW75" s="54" t="s">
        <v>23</v>
      </c>
      <c r="JCX75" s="54">
        <v>18400</v>
      </c>
      <c r="JCY75" s="54" t="s">
        <v>23</v>
      </c>
      <c r="JCZ75" s="54">
        <v>18400</v>
      </c>
      <c r="JDA75" s="54" t="s">
        <v>23</v>
      </c>
      <c r="JDB75" s="54">
        <v>18400</v>
      </c>
      <c r="JDC75" s="54" t="s">
        <v>23</v>
      </c>
      <c r="JDD75" s="54">
        <v>18400</v>
      </c>
      <c r="JDE75" s="54" t="s">
        <v>23</v>
      </c>
      <c r="JDF75" s="54">
        <v>18400</v>
      </c>
      <c r="JDG75" s="54" t="s">
        <v>23</v>
      </c>
      <c r="JDH75" s="54">
        <v>18400</v>
      </c>
      <c r="JDI75" s="54" t="s">
        <v>23</v>
      </c>
      <c r="JDJ75" s="54">
        <v>18400</v>
      </c>
      <c r="JDK75" s="54" t="s">
        <v>23</v>
      </c>
      <c r="JDL75" s="54">
        <v>18400</v>
      </c>
      <c r="JDM75" s="54" t="s">
        <v>23</v>
      </c>
      <c r="JDN75" s="54">
        <v>18400</v>
      </c>
      <c r="JDO75" s="54" t="s">
        <v>23</v>
      </c>
      <c r="JDP75" s="54">
        <v>18400</v>
      </c>
      <c r="JDQ75" s="54" t="s">
        <v>23</v>
      </c>
      <c r="JDR75" s="54">
        <v>18400</v>
      </c>
      <c r="JDS75" s="54" t="s">
        <v>23</v>
      </c>
      <c r="JDT75" s="54">
        <v>18400</v>
      </c>
      <c r="JDU75" s="54" t="s">
        <v>23</v>
      </c>
      <c r="JDV75" s="54">
        <v>18400</v>
      </c>
      <c r="JDW75" s="54" t="s">
        <v>23</v>
      </c>
      <c r="JDX75" s="54">
        <v>18400</v>
      </c>
      <c r="JDY75" s="54" t="s">
        <v>23</v>
      </c>
      <c r="JDZ75" s="54">
        <v>18400</v>
      </c>
      <c r="JEA75" s="54" t="s">
        <v>23</v>
      </c>
      <c r="JEB75" s="54">
        <v>18400</v>
      </c>
      <c r="JEC75" s="54" t="s">
        <v>23</v>
      </c>
      <c r="JED75" s="54">
        <v>18400</v>
      </c>
      <c r="JEE75" s="54" t="s">
        <v>23</v>
      </c>
      <c r="JEF75" s="54">
        <v>18400</v>
      </c>
      <c r="JEG75" s="54" t="s">
        <v>23</v>
      </c>
      <c r="JEH75" s="54">
        <v>18400</v>
      </c>
      <c r="JEI75" s="54" t="s">
        <v>23</v>
      </c>
      <c r="JEJ75" s="54">
        <v>18400</v>
      </c>
      <c r="JEK75" s="54" t="s">
        <v>23</v>
      </c>
      <c r="JEL75" s="54">
        <v>18400</v>
      </c>
      <c r="JEM75" s="54" t="s">
        <v>23</v>
      </c>
      <c r="JEN75" s="54">
        <v>18400</v>
      </c>
      <c r="JEO75" s="54" t="s">
        <v>23</v>
      </c>
      <c r="JEP75" s="54">
        <v>18400</v>
      </c>
      <c r="JEQ75" s="54" t="s">
        <v>23</v>
      </c>
      <c r="JER75" s="54">
        <v>18400</v>
      </c>
      <c r="JES75" s="54" t="s">
        <v>23</v>
      </c>
      <c r="JET75" s="54">
        <v>18400</v>
      </c>
      <c r="JEU75" s="54" t="s">
        <v>23</v>
      </c>
      <c r="JEV75" s="54">
        <v>18400</v>
      </c>
      <c r="JEW75" s="54" t="s">
        <v>23</v>
      </c>
      <c r="JEX75" s="54">
        <v>18400</v>
      </c>
      <c r="JEY75" s="54" t="s">
        <v>23</v>
      </c>
      <c r="JEZ75" s="54">
        <v>18400</v>
      </c>
      <c r="JFA75" s="54" t="s">
        <v>23</v>
      </c>
      <c r="JFB75" s="54">
        <v>18400</v>
      </c>
      <c r="JFC75" s="54" t="s">
        <v>23</v>
      </c>
      <c r="JFD75" s="54">
        <v>18400</v>
      </c>
      <c r="JFE75" s="54" t="s">
        <v>23</v>
      </c>
      <c r="JFF75" s="54">
        <v>18400</v>
      </c>
      <c r="JFG75" s="54" t="s">
        <v>23</v>
      </c>
      <c r="JFH75" s="54">
        <v>18400</v>
      </c>
      <c r="JFI75" s="54" t="s">
        <v>23</v>
      </c>
      <c r="JFJ75" s="54">
        <v>18400</v>
      </c>
      <c r="JFK75" s="54" t="s">
        <v>23</v>
      </c>
      <c r="JFL75" s="54">
        <v>18400</v>
      </c>
      <c r="JFM75" s="54" t="s">
        <v>23</v>
      </c>
      <c r="JFN75" s="54">
        <v>18400</v>
      </c>
      <c r="JFO75" s="54" t="s">
        <v>23</v>
      </c>
      <c r="JFP75" s="54">
        <v>18400</v>
      </c>
      <c r="JFQ75" s="54" t="s">
        <v>23</v>
      </c>
      <c r="JFR75" s="54">
        <v>18400</v>
      </c>
      <c r="JFS75" s="54" t="s">
        <v>23</v>
      </c>
      <c r="JFT75" s="54">
        <v>18400</v>
      </c>
      <c r="JFU75" s="54" t="s">
        <v>23</v>
      </c>
      <c r="JFV75" s="54">
        <v>18400</v>
      </c>
      <c r="JFW75" s="54" t="s">
        <v>23</v>
      </c>
      <c r="JFX75" s="54">
        <v>18400</v>
      </c>
      <c r="JFY75" s="54" t="s">
        <v>23</v>
      </c>
      <c r="JFZ75" s="54">
        <v>18400</v>
      </c>
      <c r="JGA75" s="54" t="s">
        <v>23</v>
      </c>
      <c r="JGB75" s="54">
        <v>18400</v>
      </c>
      <c r="JGC75" s="54" t="s">
        <v>23</v>
      </c>
      <c r="JGD75" s="54">
        <v>18400</v>
      </c>
      <c r="JGE75" s="54" t="s">
        <v>23</v>
      </c>
      <c r="JGF75" s="54">
        <v>18400</v>
      </c>
      <c r="JGG75" s="54" t="s">
        <v>23</v>
      </c>
      <c r="JGH75" s="54">
        <v>18400</v>
      </c>
      <c r="JGI75" s="54" t="s">
        <v>23</v>
      </c>
      <c r="JGJ75" s="54">
        <v>18400</v>
      </c>
      <c r="JGK75" s="54" t="s">
        <v>23</v>
      </c>
      <c r="JGL75" s="54">
        <v>18400</v>
      </c>
      <c r="JGM75" s="54" t="s">
        <v>23</v>
      </c>
      <c r="JGN75" s="54">
        <v>18400</v>
      </c>
      <c r="JGO75" s="54" t="s">
        <v>23</v>
      </c>
      <c r="JGP75" s="54">
        <v>18400</v>
      </c>
      <c r="JGQ75" s="54" t="s">
        <v>23</v>
      </c>
      <c r="JGR75" s="54">
        <v>18400</v>
      </c>
      <c r="JGS75" s="54" t="s">
        <v>23</v>
      </c>
      <c r="JGT75" s="54">
        <v>18400</v>
      </c>
      <c r="JGU75" s="54" t="s">
        <v>23</v>
      </c>
      <c r="JGV75" s="54">
        <v>18400</v>
      </c>
      <c r="JGW75" s="54" t="s">
        <v>23</v>
      </c>
      <c r="JGX75" s="54">
        <v>18400</v>
      </c>
      <c r="JGY75" s="54" t="s">
        <v>23</v>
      </c>
      <c r="JGZ75" s="54">
        <v>18400</v>
      </c>
      <c r="JHA75" s="54" t="s">
        <v>23</v>
      </c>
      <c r="JHB75" s="54">
        <v>18400</v>
      </c>
      <c r="JHC75" s="54" t="s">
        <v>23</v>
      </c>
      <c r="JHD75" s="54">
        <v>18400</v>
      </c>
      <c r="JHE75" s="54" t="s">
        <v>23</v>
      </c>
      <c r="JHF75" s="54">
        <v>18400</v>
      </c>
      <c r="JHG75" s="54" t="s">
        <v>23</v>
      </c>
      <c r="JHH75" s="54">
        <v>18400</v>
      </c>
      <c r="JHI75" s="54" t="s">
        <v>23</v>
      </c>
      <c r="JHJ75" s="54">
        <v>18400</v>
      </c>
      <c r="JHK75" s="54" t="s">
        <v>23</v>
      </c>
      <c r="JHL75" s="54">
        <v>18400</v>
      </c>
      <c r="JHM75" s="54" t="s">
        <v>23</v>
      </c>
      <c r="JHN75" s="54">
        <v>18400</v>
      </c>
      <c r="JHO75" s="54" t="s">
        <v>23</v>
      </c>
      <c r="JHP75" s="54">
        <v>18400</v>
      </c>
      <c r="JHQ75" s="54" t="s">
        <v>23</v>
      </c>
      <c r="JHR75" s="54">
        <v>18400</v>
      </c>
      <c r="JHS75" s="54" t="s">
        <v>23</v>
      </c>
      <c r="JHT75" s="54">
        <v>18400</v>
      </c>
      <c r="JHU75" s="54" t="s">
        <v>23</v>
      </c>
      <c r="JHV75" s="54">
        <v>18400</v>
      </c>
      <c r="JHW75" s="54" t="s">
        <v>23</v>
      </c>
      <c r="JHX75" s="54">
        <v>18400</v>
      </c>
      <c r="JHY75" s="54" t="s">
        <v>23</v>
      </c>
      <c r="JHZ75" s="54">
        <v>18400</v>
      </c>
      <c r="JIA75" s="54" t="s">
        <v>23</v>
      </c>
      <c r="JIB75" s="54">
        <v>18400</v>
      </c>
      <c r="JIC75" s="54" t="s">
        <v>23</v>
      </c>
      <c r="JID75" s="54">
        <v>18400</v>
      </c>
      <c r="JIE75" s="54" t="s">
        <v>23</v>
      </c>
      <c r="JIF75" s="54">
        <v>18400</v>
      </c>
      <c r="JIG75" s="54" t="s">
        <v>23</v>
      </c>
      <c r="JIH75" s="54">
        <v>18400</v>
      </c>
      <c r="JII75" s="54" t="s">
        <v>23</v>
      </c>
      <c r="JIJ75" s="54">
        <v>18400</v>
      </c>
      <c r="JIK75" s="54" t="s">
        <v>23</v>
      </c>
      <c r="JIL75" s="54">
        <v>18400</v>
      </c>
      <c r="JIM75" s="54" t="s">
        <v>23</v>
      </c>
      <c r="JIN75" s="54">
        <v>18400</v>
      </c>
      <c r="JIO75" s="54" t="s">
        <v>23</v>
      </c>
      <c r="JIP75" s="54">
        <v>18400</v>
      </c>
      <c r="JIQ75" s="54" t="s">
        <v>23</v>
      </c>
      <c r="JIR75" s="54">
        <v>18400</v>
      </c>
      <c r="JIS75" s="54" t="s">
        <v>23</v>
      </c>
      <c r="JIT75" s="54">
        <v>18400</v>
      </c>
      <c r="JIU75" s="54" t="s">
        <v>23</v>
      </c>
      <c r="JIV75" s="54">
        <v>18400</v>
      </c>
      <c r="JIW75" s="54" t="s">
        <v>23</v>
      </c>
      <c r="JIX75" s="54">
        <v>18400</v>
      </c>
      <c r="JIY75" s="54" t="s">
        <v>23</v>
      </c>
      <c r="JIZ75" s="54">
        <v>18400</v>
      </c>
      <c r="JJA75" s="54" t="s">
        <v>23</v>
      </c>
      <c r="JJB75" s="54">
        <v>18400</v>
      </c>
      <c r="JJC75" s="54" t="s">
        <v>23</v>
      </c>
      <c r="JJD75" s="54">
        <v>18400</v>
      </c>
      <c r="JJE75" s="54" t="s">
        <v>23</v>
      </c>
      <c r="JJF75" s="54">
        <v>18400</v>
      </c>
      <c r="JJG75" s="54" t="s">
        <v>23</v>
      </c>
      <c r="JJH75" s="54">
        <v>18400</v>
      </c>
      <c r="JJI75" s="54" t="s">
        <v>23</v>
      </c>
      <c r="JJJ75" s="54">
        <v>18400</v>
      </c>
      <c r="JJK75" s="54" t="s">
        <v>23</v>
      </c>
      <c r="JJL75" s="54">
        <v>18400</v>
      </c>
      <c r="JJM75" s="54" t="s">
        <v>23</v>
      </c>
      <c r="JJN75" s="54">
        <v>18400</v>
      </c>
      <c r="JJO75" s="54" t="s">
        <v>23</v>
      </c>
      <c r="JJP75" s="54">
        <v>18400</v>
      </c>
      <c r="JJQ75" s="54" t="s">
        <v>23</v>
      </c>
      <c r="JJR75" s="54">
        <v>18400</v>
      </c>
      <c r="JJS75" s="54" t="s">
        <v>23</v>
      </c>
      <c r="JJT75" s="54">
        <v>18400</v>
      </c>
      <c r="JJU75" s="54" t="s">
        <v>23</v>
      </c>
      <c r="JJV75" s="54">
        <v>18400</v>
      </c>
      <c r="JJW75" s="54" t="s">
        <v>23</v>
      </c>
      <c r="JJX75" s="54">
        <v>18400</v>
      </c>
      <c r="JJY75" s="54" t="s">
        <v>23</v>
      </c>
      <c r="JJZ75" s="54">
        <v>18400</v>
      </c>
      <c r="JKA75" s="54" t="s">
        <v>23</v>
      </c>
      <c r="JKB75" s="54">
        <v>18400</v>
      </c>
      <c r="JKC75" s="54" t="s">
        <v>23</v>
      </c>
      <c r="JKD75" s="54">
        <v>18400</v>
      </c>
      <c r="JKE75" s="54" t="s">
        <v>23</v>
      </c>
      <c r="JKF75" s="54">
        <v>18400</v>
      </c>
      <c r="JKG75" s="54" t="s">
        <v>23</v>
      </c>
      <c r="JKH75" s="54">
        <v>18400</v>
      </c>
      <c r="JKI75" s="54" t="s">
        <v>23</v>
      </c>
      <c r="JKJ75" s="54">
        <v>18400</v>
      </c>
      <c r="JKK75" s="54" t="s">
        <v>23</v>
      </c>
      <c r="JKL75" s="54">
        <v>18400</v>
      </c>
      <c r="JKM75" s="54" t="s">
        <v>23</v>
      </c>
      <c r="JKN75" s="54">
        <v>18400</v>
      </c>
      <c r="JKO75" s="54" t="s">
        <v>23</v>
      </c>
      <c r="JKP75" s="54">
        <v>18400</v>
      </c>
      <c r="JKQ75" s="54" t="s">
        <v>23</v>
      </c>
      <c r="JKR75" s="54">
        <v>18400</v>
      </c>
      <c r="JKS75" s="54" t="s">
        <v>23</v>
      </c>
      <c r="JKT75" s="54">
        <v>18400</v>
      </c>
      <c r="JKU75" s="54" t="s">
        <v>23</v>
      </c>
      <c r="JKV75" s="54">
        <v>18400</v>
      </c>
      <c r="JKW75" s="54" t="s">
        <v>23</v>
      </c>
      <c r="JKX75" s="54">
        <v>18400</v>
      </c>
      <c r="JKY75" s="54" t="s">
        <v>23</v>
      </c>
      <c r="JKZ75" s="54">
        <v>18400</v>
      </c>
      <c r="JLA75" s="54" t="s">
        <v>23</v>
      </c>
      <c r="JLB75" s="54">
        <v>18400</v>
      </c>
      <c r="JLC75" s="54" t="s">
        <v>23</v>
      </c>
      <c r="JLD75" s="54">
        <v>18400</v>
      </c>
      <c r="JLE75" s="54" t="s">
        <v>23</v>
      </c>
      <c r="JLF75" s="54">
        <v>18400</v>
      </c>
      <c r="JLG75" s="54" t="s">
        <v>23</v>
      </c>
      <c r="JLH75" s="54">
        <v>18400</v>
      </c>
      <c r="JLI75" s="54" t="s">
        <v>23</v>
      </c>
      <c r="JLJ75" s="54">
        <v>18400</v>
      </c>
      <c r="JLK75" s="54" t="s">
        <v>23</v>
      </c>
      <c r="JLL75" s="54">
        <v>18400</v>
      </c>
      <c r="JLM75" s="54" t="s">
        <v>23</v>
      </c>
      <c r="JLN75" s="54">
        <v>18400</v>
      </c>
      <c r="JLO75" s="54" t="s">
        <v>23</v>
      </c>
      <c r="JLP75" s="54">
        <v>18400</v>
      </c>
      <c r="JLQ75" s="54" t="s">
        <v>23</v>
      </c>
      <c r="JLR75" s="54">
        <v>18400</v>
      </c>
      <c r="JLS75" s="54" t="s">
        <v>23</v>
      </c>
      <c r="JLT75" s="54">
        <v>18400</v>
      </c>
      <c r="JLU75" s="54" t="s">
        <v>23</v>
      </c>
      <c r="JLV75" s="54">
        <v>18400</v>
      </c>
      <c r="JLW75" s="54" t="s">
        <v>23</v>
      </c>
      <c r="JLX75" s="54">
        <v>18400</v>
      </c>
      <c r="JLY75" s="54" t="s">
        <v>23</v>
      </c>
      <c r="JLZ75" s="54">
        <v>18400</v>
      </c>
      <c r="JMA75" s="54" t="s">
        <v>23</v>
      </c>
      <c r="JMB75" s="54">
        <v>18400</v>
      </c>
      <c r="JMC75" s="54" t="s">
        <v>23</v>
      </c>
      <c r="JMD75" s="54">
        <v>18400</v>
      </c>
      <c r="JME75" s="54" t="s">
        <v>23</v>
      </c>
      <c r="JMF75" s="54">
        <v>18400</v>
      </c>
      <c r="JMG75" s="54" t="s">
        <v>23</v>
      </c>
      <c r="JMH75" s="54">
        <v>18400</v>
      </c>
      <c r="JMI75" s="54" t="s">
        <v>23</v>
      </c>
      <c r="JMJ75" s="54">
        <v>18400</v>
      </c>
      <c r="JMK75" s="54" t="s">
        <v>23</v>
      </c>
      <c r="JML75" s="54">
        <v>18400</v>
      </c>
      <c r="JMM75" s="54" t="s">
        <v>23</v>
      </c>
      <c r="JMN75" s="54">
        <v>18400</v>
      </c>
      <c r="JMO75" s="54" t="s">
        <v>23</v>
      </c>
      <c r="JMP75" s="54">
        <v>18400</v>
      </c>
      <c r="JMQ75" s="54" t="s">
        <v>23</v>
      </c>
      <c r="JMR75" s="54">
        <v>18400</v>
      </c>
      <c r="JMS75" s="54" t="s">
        <v>23</v>
      </c>
      <c r="JMT75" s="54">
        <v>18400</v>
      </c>
      <c r="JMU75" s="54" t="s">
        <v>23</v>
      </c>
      <c r="JMV75" s="54">
        <v>18400</v>
      </c>
      <c r="JMW75" s="54" t="s">
        <v>23</v>
      </c>
      <c r="JMX75" s="54">
        <v>18400</v>
      </c>
      <c r="JMY75" s="54" t="s">
        <v>23</v>
      </c>
      <c r="JMZ75" s="54">
        <v>18400</v>
      </c>
      <c r="JNA75" s="54" t="s">
        <v>23</v>
      </c>
      <c r="JNB75" s="54">
        <v>18400</v>
      </c>
      <c r="JNC75" s="54" t="s">
        <v>23</v>
      </c>
      <c r="JND75" s="54">
        <v>18400</v>
      </c>
      <c r="JNE75" s="54" t="s">
        <v>23</v>
      </c>
      <c r="JNF75" s="54">
        <v>18400</v>
      </c>
      <c r="JNG75" s="54" t="s">
        <v>23</v>
      </c>
      <c r="JNH75" s="54">
        <v>18400</v>
      </c>
      <c r="JNI75" s="54" t="s">
        <v>23</v>
      </c>
      <c r="JNJ75" s="54">
        <v>18400</v>
      </c>
      <c r="JNK75" s="54" t="s">
        <v>23</v>
      </c>
      <c r="JNL75" s="54">
        <v>18400</v>
      </c>
      <c r="JNM75" s="54" t="s">
        <v>23</v>
      </c>
      <c r="JNN75" s="54">
        <v>18400</v>
      </c>
      <c r="JNO75" s="54" t="s">
        <v>23</v>
      </c>
      <c r="JNP75" s="54">
        <v>18400</v>
      </c>
      <c r="JNQ75" s="54" t="s">
        <v>23</v>
      </c>
      <c r="JNR75" s="54">
        <v>18400</v>
      </c>
      <c r="JNS75" s="54" t="s">
        <v>23</v>
      </c>
      <c r="JNT75" s="54">
        <v>18400</v>
      </c>
      <c r="JNU75" s="54" t="s">
        <v>23</v>
      </c>
      <c r="JNV75" s="54">
        <v>18400</v>
      </c>
      <c r="JNW75" s="54" t="s">
        <v>23</v>
      </c>
      <c r="JNX75" s="54">
        <v>18400</v>
      </c>
      <c r="JNY75" s="54" t="s">
        <v>23</v>
      </c>
      <c r="JNZ75" s="54">
        <v>18400</v>
      </c>
      <c r="JOA75" s="54" t="s">
        <v>23</v>
      </c>
      <c r="JOB75" s="54">
        <v>18400</v>
      </c>
      <c r="JOC75" s="54" t="s">
        <v>23</v>
      </c>
      <c r="JOD75" s="54">
        <v>18400</v>
      </c>
      <c r="JOE75" s="54" t="s">
        <v>23</v>
      </c>
      <c r="JOF75" s="54">
        <v>18400</v>
      </c>
      <c r="JOG75" s="54" t="s">
        <v>23</v>
      </c>
      <c r="JOH75" s="54">
        <v>18400</v>
      </c>
      <c r="JOI75" s="54" t="s">
        <v>23</v>
      </c>
      <c r="JOJ75" s="54">
        <v>18400</v>
      </c>
      <c r="JOK75" s="54" t="s">
        <v>23</v>
      </c>
      <c r="JOL75" s="54">
        <v>18400</v>
      </c>
      <c r="JOM75" s="54" t="s">
        <v>23</v>
      </c>
      <c r="JON75" s="54">
        <v>18400</v>
      </c>
      <c r="JOO75" s="54" t="s">
        <v>23</v>
      </c>
      <c r="JOP75" s="54">
        <v>18400</v>
      </c>
      <c r="JOQ75" s="54" t="s">
        <v>23</v>
      </c>
      <c r="JOR75" s="54">
        <v>18400</v>
      </c>
      <c r="JOS75" s="54" t="s">
        <v>23</v>
      </c>
      <c r="JOT75" s="54">
        <v>18400</v>
      </c>
      <c r="JOU75" s="54" t="s">
        <v>23</v>
      </c>
      <c r="JOV75" s="54">
        <v>18400</v>
      </c>
      <c r="JOW75" s="54" t="s">
        <v>23</v>
      </c>
      <c r="JOX75" s="54">
        <v>18400</v>
      </c>
      <c r="JOY75" s="54" t="s">
        <v>23</v>
      </c>
      <c r="JOZ75" s="54">
        <v>18400</v>
      </c>
      <c r="JPA75" s="54" t="s">
        <v>23</v>
      </c>
      <c r="JPB75" s="54">
        <v>18400</v>
      </c>
      <c r="JPC75" s="54" t="s">
        <v>23</v>
      </c>
      <c r="JPD75" s="54">
        <v>18400</v>
      </c>
      <c r="JPE75" s="54" t="s">
        <v>23</v>
      </c>
      <c r="JPF75" s="54">
        <v>18400</v>
      </c>
      <c r="JPG75" s="54" t="s">
        <v>23</v>
      </c>
      <c r="JPH75" s="54">
        <v>18400</v>
      </c>
      <c r="JPI75" s="54" t="s">
        <v>23</v>
      </c>
      <c r="JPJ75" s="54">
        <v>18400</v>
      </c>
      <c r="JPK75" s="54" t="s">
        <v>23</v>
      </c>
      <c r="JPL75" s="54">
        <v>18400</v>
      </c>
      <c r="JPM75" s="54" t="s">
        <v>23</v>
      </c>
      <c r="JPN75" s="54">
        <v>18400</v>
      </c>
      <c r="JPO75" s="54" t="s">
        <v>23</v>
      </c>
      <c r="JPP75" s="54">
        <v>18400</v>
      </c>
      <c r="JPQ75" s="54" t="s">
        <v>23</v>
      </c>
      <c r="JPR75" s="54">
        <v>18400</v>
      </c>
      <c r="JPS75" s="54" t="s">
        <v>23</v>
      </c>
      <c r="JPT75" s="54">
        <v>18400</v>
      </c>
      <c r="JPU75" s="54" t="s">
        <v>23</v>
      </c>
      <c r="JPV75" s="54">
        <v>18400</v>
      </c>
      <c r="JPW75" s="54" t="s">
        <v>23</v>
      </c>
      <c r="JPX75" s="54">
        <v>18400</v>
      </c>
      <c r="JPY75" s="54" t="s">
        <v>23</v>
      </c>
      <c r="JPZ75" s="54">
        <v>18400</v>
      </c>
      <c r="JQA75" s="54" t="s">
        <v>23</v>
      </c>
      <c r="JQB75" s="54">
        <v>18400</v>
      </c>
      <c r="JQC75" s="54" t="s">
        <v>23</v>
      </c>
      <c r="JQD75" s="54">
        <v>18400</v>
      </c>
      <c r="JQE75" s="54" t="s">
        <v>23</v>
      </c>
      <c r="JQF75" s="54">
        <v>18400</v>
      </c>
      <c r="JQG75" s="54" t="s">
        <v>23</v>
      </c>
      <c r="JQH75" s="54">
        <v>18400</v>
      </c>
      <c r="JQI75" s="54" t="s">
        <v>23</v>
      </c>
      <c r="JQJ75" s="54">
        <v>18400</v>
      </c>
      <c r="JQK75" s="54" t="s">
        <v>23</v>
      </c>
      <c r="JQL75" s="54">
        <v>18400</v>
      </c>
      <c r="JQM75" s="54" t="s">
        <v>23</v>
      </c>
      <c r="JQN75" s="54">
        <v>18400</v>
      </c>
      <c r="JQO75" s="54" t="s">
        <v>23</v>
      </c>
      <c r="JQP75" s="54">
        <v>18400</v>
      </c>
      <c r="JQQ75" s="54" t="s">
        <v>23</v>
      </c>
      <c r="JQR75" s="54">
        <v>18400</v>
      </c>
      <c r="JQS75" s="54" t="s">
        <v>23</v>
      </c>
      <c r="JQT75" s="54">
        <v>18400</v>
      </c>
      <c r="JQU75" s="54" t="s">
        <v>23</v>
      </c>
      <c r="JQV75" s="54">
        <v>18400</v>
      </c>
      <c r="JQW75" s="54" t="s">
        <v>23</v>
      </c>
      <c r="JQX75" s="54">
        <v>18400</v>
      </c>
      <c r="JQY75" s="54" t="s">
        <v>23</v>
      </c>
      <c r="JQZ75" s="54">
        <v>18400</v>
      </c>
      <c r="JRA75" s="54" t="s">
        <v>23</v>
      </c>
      <c r="JRB75" s="54">
        <v>18400</v>
      </c>
      <c r="JRC75" s="54" t="s">
        <v>23</v>
      </c>
      <c r="JRD75" s="54">
        <v>18400</v>
      </c>
      <c r="JRE75" s="54" t="s">
        <v>23</v>
      </c>
      <c r="JRF75" s="54">
        <v>18400</v>
      </c>
      <c r="JRG75" s="54" t="s">
        <v>23</v>
      </c>
      <c r="JRH75" s="54">
        <v>18400</v>
      </c>
      <c r="JRI75" s="54" t="s">
        <v>23</v>
      </c>
      <c r="JRJ75" s="54">
        <v>18400</v>
      </c>
      <c r="JRK75" s="54" t="s">
        <v>23</v>
      </c>
      <c r="JRL75" s="54">
        <v>18400</v>
      </c>
      <c r="JRM75" s="54" t="s">
        <v>23</v>
      </c>
      <c r="JRN75" s="54">
        <v>18400</v>
      </c>
      <c r="JRO75" s="54" t="s">
        <v>23</v>
      </c>
      <c r="JRP75" s="54">
        <v>18400</v>
      </c>
      <c r="JRQ75" s="54" t="s">
        <v>23</v>
      </c>
      <c r="JRR75" s="54">
        <v>18400</v>
      </c>
      <c r="JRS75" s="54" t="s">
        <v>23</v>
      </c>
      <c r="JRT75" s="54">
        <v>18400</v>
      </c>
      <c r="JRU75" s="54" t="s">
        <v>23</v>
      </c>
      <c r="JRV75" s="54">
        <v>18400</v>
      </c>
      <c r="JRW75" s="54" t="s">
        <v>23</v>
      </c>
      <c r="JRX75" s="54">
        <v>18400</v>
      </c>
      <c r="JRY75" s="54" t="s">
        <v>23</v>
      </c>
      <c r="JRZ75" s="54">
        <v>18400</v>
      </c>
      <c r="JSA75" s="54" t="s">
        <v>23</v>
      </c>
      <c r="JSB75" s="54">
        <v>18400</v>
      </c>
      <c r="JSC75" s="54" t="s">
        <v>23</v>
      </c>
      <c r="JSD75" s="54">
        <v>18400</v>
      </c>
      <c r="JSE75" s="54" t="s">
        <v>23</v>
      </c>
      <c r="JSF75" s="54">
        <v>18400</v>
      </c>
      <c r="JSG75" s="54" t="s">
        <v>23</v>
      </c>
      <c r="JSH75" s="54">
        <v>18400</v>
      </c>
      <c r="JSI75" s="54" t="s">
        <v>23</v>
      </c>
      <c r="JSJ75" s="54">
        <v>18400</v>
      </c>
      <c r="JSK75" s="54" t="s">
        <v>23</v>
      </c>
      <c r="JSL75" s="54">
        <v>18400</v>
      </c>
      <c r="JSM75" s="54" t="s">
        <v>23</v>
      </c>
      <c r="JSN75" s="54">
        <v>18400</v>
      </c>
      <c r="JSO75" s="54" t="s">
        <v>23</v>
      </c>
      <c r="JSP75" s="54">
        <v>18400</v>
      </c>
      <c r="JSQ75" s="54" t="s">
        <v>23</v>
      </c>
      <c r="JSR75" s="54">
        <v>18400</v>
      </c>
      <c r="JSS75" s="54" t="s">
        <v>23</v>
      </c>
      <c r="JST75" s="54">
        <v>18400</v>
      </c>
      <c r="JSU75" s="54" t="s">
        <v>23</v>
      </c>
      <c r="JSV75" s="54">
        <v>18400</v>
      </c>
      <c r="JSW75" s="54" t="s">
        <v>23</v>
      </c>
      <c r="JSX75" s="54">
        <v>18400</v>
      </c>
      <c r="JSY75" s="54" t="s">
        <v>23</v>
      </c>
      <c r="JSZ75" s="54">
        <v>18400</v>
      </c>
      <c r="JTA75" s="54" t="s">
        <v>23</v>
      </c>
      <c r="JTB75" s="54">
        <v>18400</v>
      </c>
      <c r="JTC75" s="54" t="s">
        <v>23</v>
      </c>
      <c r="JTD75" s="54">
        <v>18400</v>
      </c>
      <c r="JTE75" s="54" t="s">
        <v>23</v>
      </c>
      <c r="JTF75" s="54">
        <v>18400</v>
      </c>
      <c r="JTG75" s="54" t="s">
        <v>23</v>
      </c>
      <c r="JTH75" s="54">
        <v>18400</v>
      </c>
      <c r="JTI75" s="54" t="s">
        <v>23</v>
      </c>
      <c r="JTJ75" s="54">
        <v>18400</v>
      </c>
      <c r="JTK75" s="54" t="s">
        <v>23</v>
      </c>
      <c r="JTL75" s="54">
        <v>18400</v>
      </c>
      <c r="JTM75" s="54" t="s">
        <v>23</v>
      </c>
      <c r="JTN75" s="54">
        <v>18400</v>
      </c>
      <c r="JTO75" s="54" t="s">
        <v>23</v>
      </c>
      <c r="JTP75" s="54">
        <v>18400</v>
      </c>
      <c r="JTQ75" s="54" t="s">
        <v>23</v>
      </c>
      <c r="JTR75" s="54">
        <v>18400</v>
      </c>
      <c r="JTS75" s="54" t="s">
        <v>23</v>
      </c>
      <c r="JTT75" s="54">
        <v>18400</v>
      </c>
      <c r="JTU75" s="54" t="s">
        <v>23</v>
      </c>
      <c r="JTV75" s="54">
        <v>18400</v>
      </c>
      <c r="JTW75" s="54" t="s">
        <v>23</v>
      </c>
      <c r="JTX75" s="54">
        <v>18400</v>
      </c>
      <c r="JTY75" s="54" t="s">
        <v>23</v>
      </c>
      <c r="JTZ75" s="54">
        <v>18400</v>
      </c>
      <c r="JUA75" s="54" t="s">
        <v>23</v>
      </c>
      <c r="JUB75" s="54">
        <v>18400</v>
      </c>
      <c r="JUC75" s="54" t="s">
        <v>23</v>
      </c>
      <c r="JUD75" s="54">
        <v>18400</v>
      </c>
      <c r="JUE75" s="54" t="s">
        <v>23</v>
      </c>
      <c r="JUF75" s="54">
        <v>18400</v>
      </c>
      <c r="JUG75" s="54" t="s">
        <v>23</v>
      </c>
      <c r="JUH75" s="54">
        <v>18400</v>
      </c>
      <c r="JUI75" s="54" t="s">
        <v>23</v>
      </c>
      <c r="JUJ75" s="54">
        <v>18400</v>
      </c>
      <c r="JUK75" s="54" t="s">
        <v>23</v>
      </c>
      <c r="JUL75" s="54">
        <v>18400</v>
      </c>
      <c r="JUM75" s="54" t="s">
        <v>23</v>
      </c>
      <c r="JUN75" s="54">
        <v>18400</v>
      </c>
      <c r="JUO75" s="54" t="s">
        <v>23</v>
      </c>
      <c r="JUP75" s="54">
        <v>18400</v>
      </c>
      <c r="JUQ75" s="54" t="s">
        <v>23</v>
      </c>
      <c r="JUR75" s="54">
        <v>18400</v>
      </c>
      <c r="JUS75" s="54" t="s">
        <v>23</v>
      </c>
      <c r="JUT75" s="54">
        <v>18400</v>
      </c>
      <c r="JUU75" s="54" t="s">
        <v>23</v>
      </c>
      <c r="JUV75" s="54">
        <v>18400</v>
      </c>
      <c r="JUW75" s="54" t="s">
        <v>23</v>
      </c>
      <c r="JUX75" s="54">
        <v>18400</v>
      </c>
      <c r="JUY75" s="54" t="s">
        <v>23</v>
      </c>
      <c r="JUZ75" s="54">
        <v>18400</v>
      </c>
      <c r="JVA75" s="54" t="s">
        <v>23</v>
      </c>
      <c r="JVB75" s="54">
        <v>18400</v>
      </c>
      <c r="JVC75" s="54" t="s">
        <v>23</v>
      </c>
      <c r="JVD75" s="54">
        <v>18400</v>
      </c>
      <c r="JVE75" s="54" t="s">
        <v>23</v>
      </c>
      <c r="JVF75" s="54">
        <v>18400</v>
      </c>
      <c r="JVG75" s="54" t="s">
        <v>23</v>
      </c>
      <c r="JVH75" s="54">
        <v>18400</v>
      </c>
      <c r="JVI75" s="54" t="s">
        <v>23</v>
      </c>
      <c r="JVJ75" s="54">
        <v>18400</v>
      </c>
      <c r="JVK75" s="54" t="s">
        <v>23</v>
      </c>
      <c r="JVL75" s="54">
        <v>18400</v>
      </c>
      <c r="JVM75" s="54" t="s">
        <v>23</v>
      </c>
      <c r="JVN75" s="54">
        <v>18400</v>
      </c>
      <c r="JVO75" s="54" t="s">
        <v>23</v>
      </c>
      <c r="JVP75" s="54">
        <v>18400</v>
      </c>
      <c r="JVQ75" s="54" t="s">
        <v>23</v>
      </c>
      <c r="JVR75" s="54">
        <v>18400</v>
      </c>
      <c r="JVS75" s="54" t="s">
        <v>23</v>
      </c>
      <c r="JVT75" s="54">
        <v>18400</v>
      </c>
      <c r="JVU75" s="54" t="s">
        <v>23</v>
      </c>
      <c r="JVV75" s="54">
        <v>18400</v>
      </c>
      <c r="JVW75" s="54" t="s">
        <v>23</v>
      </c>
      <c r="JVX75" s="54">
        <v>18400</v>
      </c>
      <c r="JVY75" s="54" t="s">
        <v>23</v>
      </c>
      <c r="JVZ75" s="54">
        <v>18400</v>
      </c>
      <c r="JWA75" s="54" t="s">
        <v>23</v>
      </c>
      <c r="JWB75" s="54">
        <v>18400</v>
      </c>
      <c r="JWC75" s="54" t="s">
        <v>23</v>
      </c>
      <c r="JWD75" s="54">
        <v>18400</v>
      </c>
      <c r="JWE75" s="54" t="s">
        <v>23</v>
      </c>
      <c r="JWF75" s="54">
        <v>18400</v>
      </c>
      <c r="JWG75" s="54" t="s">
        <v>23</v>
      </c>
      <c r="JWH75" s="54">
        <v>18400</v>
      </c>
      <c r="JWI75" s="54" t="s">
        <v>23</v>
      </c>
      <c r="JWJ75" s="54">
        <v>18400</v>
      </c>
      <c r="JWK75" s="54" t="s">
        <v>23</v>
      </c>
      <c r="JWL75" s="54">
        <v>18400</v>
      </c>
      <c r="JWM75" s="54" t="s">
        <v>23</v>
      </c>
      <c r="JWN75" s="54">
        <v>18400</v>
      </c>
      <c r="JWO75" s="54" t="s">
        <v>23</v>
      </c>
      <c r="JWP75" s="54">
        <v>18400</v>
      </c>
      <c r="JWQ75" s="54" t="s">
        <v>23</v>
      </c>
      <c r="JWR75" s="54">
        <v>18400</v>
      </c>
      <c r="JWS75" s="54" t="s">
        <v>23</v>
      </c>
      <c r="JWT75" s="54">
        <v>18400</v>
      </c>
      <c r="JWU75" s="54" t="s">
        <v>23</v>
      </c>
      <c r="JWV75" s="54">
        <v>18400</v>
      </c>
      <c r="JWW75" s="54" t="s">
        <v>23</v>
      </c>
      <c r="JWX75" s="54">
        <v>18400</v>
      </c>
      <c r="JWY75" s="54" t="s">
        <v>23</v>
      </c>
      <c r="JWZ75" s="54">
        <v>18400</v>
      </c>
      <c r="JXA75" s="54" t="s">
        <v>23</v>
      </c>
      <c r="JXB75" s="54">
        <v>18400</v>
      </c>
      <c r="JXC75" s="54" t="s">
        <v>23</v>
      </c>
      <c r="JXD75" s="54">
        <v>18400</v>
      </c>
      <c r="JXE75" s="54" t="s">
        <v>23</v>
      </c>
      <c r="JXF75" s="54">
        <v>18400</v>
      </c>
      <c r="JXG75" s="54" t="s">
        <v>23</v>
      </c>
      <c r="JXH75" s="54">
        <v>18400</v>
      </c>
      <c r="JXI75" s="54" t="s">
        <v>23</v>
      </c>
      <c r="JXJ75" s="54">
        <v>18400</v>
      </c>
      <c r="JXK75" s="54" t="s">
        <v>23</v>
      </c>
      <c r="JXL75" s="54">
        <v>18400</v>
      </c>
      <c r="JXM75" s="54" t="s">
        <v>23</v>
      </c>
      <c r="JXN75" s="54">
        <v>18400</v>
      </c>
      <c r="JXO75" s="54" t="s">
        <v>23</v>
      </c>
      <c r="JXP75" s="54">
        <v>18400</v>
      </c>
      <c r="JXQ75" s="54" t="s">
        <v>23</v>
      </c>
      <c r="JXR75" s="54">
        <v>18400</v>
      </c>
      <c r="JXS75" s="54" t="s">
        <v>23</v>
      </c>
      <c r="JXT75" s="54">
        <v>18400</v>
      </c>
      <c r="JXU75" s="54" t="s">
        <v>23</v>
      </c>
      <c r="JXV75" s="54">
        <v>18400</v>
      </c>
      <c r="JXW75" s="54" t="s">
        <v>23</v>
      </c>
      <c r="JXX75" s="54">
        <v>18400</v>
      </c>
      <c r="JXY75" s="54" t="s">
        <v>23</v>
      </c>
      <c r="JXZ75" s="54">
        <v>18400</v>
      </c>
      <c r="JYA75" s="54" t="s">
        <v>23</v>
      </c>
      <c r="JYB75" s="54">
        <v>18400</v>
      </c>
      <c r="JYC75" s="54" t="s">
        <v>23</v>
      </c>
      <c r="JYD75" s="54">
        <v>18400</v>
      </c>
      <c r="JYE75" s="54" t="s">
        <v>23</v>
      </c>
      <c r="JYF75" s="54">
        <v>18400</v>
      </c>
      <c r="JYG75" s="54" t="s">
        <v>23</v>
      </c>
      <c r="JYH75" s="54">
        <v>18400</v>
      </c>
      <c r="JYI75" s="54" t="s">
        <v>23</v>
      </c>
      <c r="JYJ75" s="54">
        <v>18400</v>
      </c>
      <c r="JYK75" s="54" t="s">
        <v>23</v>
      </c>
      <c r="JYL75" s="54">
        <v>18400</v>
      </c>
      <c r="JYM75" s="54" t="s">
        <v>23</v>
      </c>
      <c r="JYN75" s="54">
        <v>18400</v>
      </c>
      <c r="JYO75" s="54" t="s">
        <v>23</v>
      </c>
      <c r="JYP75" s="54">
        <v>18400</v>
      </c>
      <c r="JYQ75" s="54" t="s">
        <v>23</v>
      </c>
      <c r="JYR75" s="54">
        <v>18400</v>
      </c>
      <c r="JYS75" s="54" t="s">
        <v>23</v>
      </c>
      <c r="JYT75" s="54">
        <v>18400</v>
      </c>
      <c r="JYU75" s="54" t="s">
        <v>23</v>
      </c>
      <c r="JYV75" s="54">
        <v>18400</v>
      </c>
      <c r="JYW75" s="54" t="s">
        <v>23</v>
      </c>
      <c r="JYX75" s="54">
        <v>18400</v>
      </c>
      <c r="JYY75" s="54" t="s">
        <v>23</v>
      </c>
      <c r="JYZ75" s="54">
        <v>18400</v>
      </c>
      <c r="JZA75" s="54" t="s">
        <v>23</v>
      </c>
      <c r="JZB75" s="54">
        <v>18400</v>
      </c>
      <c r="JZC75" s="54" t="s">
        <v>23</v>
      </c>
      <c r="JZD75" s="54">
        <v>18400</v>
      </c>
      <c r="JZE75" s="54" t="s">
        <v>23</v>
      </c>
      <c r="JZF75" s="54">
        <v>18400</v>
      </c>
      <c r="JZG75" s="54" t="s">
        <v>23</v>
      </c>
      <c r="JZH75" s="54">
        <v>18400</v>
      </c>
      <c r="JZI75" s="54" t="s">
        <v>23</v>
      </c>
      <c r="JZJ75" s="54">
        <v>18400</v>
      </c>
      <c r="JZK75" s="54" t="s">
        <v>23</v>
      </c>
      <c r="JZL75" s="54">
        <v>18400</v>
      </c>
      <c r="JZM75" s="54" t="s">
        <v>23</v>
      </c>
      <c r="JZN75" s="54">
        <v>18400</v>
      </c>
      <c r="JZO75" s="54" t="s">
        <v>23</v>
      </c>
      <c r="JZP75" s="54">
        <v>18400</v>
      </c>
      <c r="JZQ75" s="54" t="s">
        <v>23</v>
      </c>
      <c r="JZR75" s="54">
        <v>18400</v>
      </c>
      <c r="JZS75" s="54" t="s">
        <v>23</v>
      </c>
      <c r="JZT75" s="54">
        <v>18400</v>
      </c>
      <c r="JZU75" s="54" t="s">
        <v>23</v>
      </c>
      <c r="JZV75" s="54">
        <v>18400</v>
      </c>
      <c r="JZW75" s="54" t="s">
        <v>23</v>
      </c>
      <c r="JZX75" s="54">
        <v>18400</v>
      </c>
      <c r="JZY75" s="54" t="s">
        <v>23</v>
      </c>
      <c r="JZZ75" s="54">
        <v>18400</v>
      </c>
      <c r="KAA75" s="54" t="s">
        <v>23</v>
      </c>
      <c r="KAB75" s="54">
        <v>18400</v>
      </c>
      <c r="KAC75" s="54" t="s">
        <v>23</v>
      </c>
      <c r="KAD75" s="54">
        <v>18400</v>
      </c>
      <c r="KAE75" s="54" t="s">
        <v>23</v>
      </c>
      <c r="KAF75" s="54">
        <v>18400</v>
      </c>
      <c r="KAG75" s="54" t="s">
        <v>23</v>
      </c>
      <c r="KAH75" s="54">
        <v>18400</v>
      </c>
      <c r="KAI75" s="54" t="s">
        <v>23</v>
      </c>
      <c r="KAJ75" s="54">
        <v>18400</v>
      </c>
      <c r="KAK75" s="54" t="s">
        <v>23</v>
      </c>
      <c r="KAL75" s="54">
        <v>18400</v>
      </c>
      <c r="KAM75" s="54" t="s">
        <v>23</v>
      </c>
      <c r="KAN75" s="54">
        <v>18400</v>
      </c>
      <c r="KAO75" s="54" t="s">
        <v>23</v>
      </c>
      <c r="KAP75" s="54">
        <v>18400</v>
      </c>
      <c r="KAQ75" s="54" t="s">
        <v>23</v>
      </c>
      <c r="KAR75" s="54">
        <v>18400</v>
      </c>
      <c r="KAS75" s="54" t="s">
        <v>23</v>
      </c>
      <c r="KAT75" s="54">
        <v>18400</v>
      </c>
      <c r="KAU75" s="54" t="s">
        <v>23</v>
      </c>
      <c r="KAV75" s="54">
        <v>18400</v>
      </c>
      <c r="KAW75" s="54" t="s">
        <v>23</v>
      </c>
      <c r="KAX75" s="54">
        <v>18400</v>
      </c>
      <c r="KAY75" s="54" t="s">
        <v>23</v>
      </c>
      <c r="KAZ75" s="54">
        <v>18400</v>
      </c>
      <c r="KBA75" s="54" t="s">
        <v>23</v>
      </c>
      <c r="KBB75" s="54">
        <v>18400</v>
      </c>
      <c r="KBC75" s="54" t="s">
        <v>23</v>
      </c>
      <c r="KBD75" s="54">
        <v>18400</v>
      </c>
      <c r="KBE75" s="54" t="s">
        <v>23</v>
      </c>
      <c r="KBF75" s="54">
        <v>18400</v>
      </c>
      <c r="KBG75" s="54" t="s">
        <v>23</v>
      </c>
      <c r="KBH75" s="54">
        <v>18400</v>
      </c>
      <c r="KBI75" s="54" t="s">
        <v>23</v>
      </c>
      <c r="KBJ75" s="54">
        <v>18400</v>
      </c>
      <c r="KBK75" s="54" t="s">
        <v>23</v>
      </c>
      <c r="KBL75" s="54">
        <v>18400</v>
      </c>
      <c r="KBM75" s="54" t="s">
        <v>23</v>
      </c>
      <c r="KBN75" s="54">
        <v>18400</v>
      </c>
      <c r="KBO75" s="54" t="s">
        <v>23</v>
      </c>
      <c r="KBP75" s="54">
        <v>18400</v>
      </c>
      <c r="KBQ75" s="54" t="s">
        <v>23</v>
      </c>
      <c r="KBR75" s="54">
        <v>18400</v>
      </c>
      <c r="KBS75" s="54" t="s">
        <v>23</v>
      </c>
      <c r="KBT75" s="54">
        <v>18400</v>
      </c>
      <c r="KBU75" s="54" t="s">
        <v>23</v>
      </c>
      <c r="KBV75" s="54">
        <v>18400</v>
      </c>
      <c r="KBW75" s="54" t="s">
        <v>23</v>
      </c>
      <c r="KBX75" s="54">
        <v>18400</v>
      </c>
      <c r="KBY75" s="54" t="s">
        <v>23</v>
      </c>
      <c r="KBZ75" s="54">
        <v>18400</v>
      </c>
      <c r="KCA75" s="54" t="s">
        <v>23</v>
      </c>
      <c r="KCB75" s="54">
        <v>18400</v>
      </c>
      <c r="KCC75" s="54" t="s">
        <v>23</v>
      </c>
      <c r="KCD75" s="54">
        <v>18400</v>
      </c>
      <c r="KCE75" s="54" t="s">
        <v>23</v>
      </c>
      <c r="KCF75" s="54">
        <v>18400</v>
      </c>
      <c r="KCG75" s="54" t="s">
        <v>23</v>
      </c>
      <c r="KCH75" s="54">
        <v>18400</v>
      </c>
      <c r="KCI75" s="54" t="s">
        <v>23</v>
      </c>
      <c r="KCJ75" s="54">
        <v>18400</v>
      </c>
      <c r="KCK75" s="54" t="s">
        <v>23</v>
      </c>
      <c r="KCL75" s="54">
        <v>18400</v>
      </c>
      <c r="KCM75" s="54" t="s">
        <v>23</v>
      </c>
      <c r="KCN75" s="54">
        <v>18400</v>
      </c>
      <c r="KCO75" s="54" t="s">
        <v>23</v>
      </c>
      <c r="KCP75" s="54">
        <v>18400</v>
      </c>
      <c r="KCQ75" s="54" t="s">
        <v>23</v>
      </c>
      <c r="KCR75" s="54">
        <v>18400</v>
      </c>
      <c r="KCS75" s="54" t="s">
        <v>23</v>
      </c>
      <c r="KCT75" s="54">
        <v>18400</v>
      </c>
      <c r="KCU75" s="54" t="s">
        <v>23</v>
      </c>
      <c r="KCV75" s="54">
        <v>18400</v>
      </c>
      <c r="KCW75" s="54" t="s">
        <v>23</v>
      </c>
      <c r="KCX75" s="54">
        <v>18400</v>
      </c>
      <c r="KCY75" s="54" t="s">
        <v>23</v>
      </c>
      <c r="KCZ75" s="54">
        <v>18400</v>
      </c>
      <c r="KDA75" s="54" t="s">
        <v>23</v>
      </c>
      <c r="KDB75" s="54">
        <v>18400</v>
      </c>
      <c r="KDC75" s="54" t="s">
        <v>23</v>
      </c>
      <c r="KDD75" s="54">
        <v>18400</v>
      </c>
      <c r="KDE75" s="54" t="s">
        <v>23</v>
      </c>
      <c r="KDF75" s="54">
        <v>18400</v>
      </c>
      <c r="KDG75" s="54" t="s">
        <v>23</v>
      </c>
      <c r="KDH75" s="54">
        <v>18400</v>
      </c>
      <c r="KDI75" s="54" t="s">
        <v>23</v>
      </c>
      <c r="KDJ75" s="54">
        <v>18400</v>
      </c>
      <c r="KDK75" s="54" t="s">
        <v>23</v>
      </c>
      <c r="KDL75" s="54">
        <v>18400</v>
      </c>
      <c r="KDM75" s="54" t="s">
        <v>23</v>
      </c>
      <c r="KDN75" s="54">
        <v>18400</v>
      </c>
      <c r="KDO75" s="54" t="s">
        <v>23</v>
      </c>
      <c r="KDP75" s="54">
        <v>18400</v>
      </c>
      <c r="KDQ75" s="54" t="s">
        <v>23</v>
      </c>
      <c r="KDR75" s="54">
        <v>18400</v>
      </c>
      <c r="KDS75" s="54" t="s">
        <v>23</v>
      </c>
      <c r="KDT75" s="54">
        <v>18400</v>
      </c>
      <c r="KDU75" s="54" t="s">
        <v>23</v>
      </c>
      <c r="KDV75" s="54">
        <v>18400</v>
      </c>
      <c r="KDW75" s="54" t="s">
        <v>23</v>
      </c>
      <c r="KDX75" s="54">
        <v>18400</v>
      </c>
      <c r="KDY75" s="54" t="s">
        <v>23</v>
      </c>
      <c r="KDZ75" s="54">
        <v>18400</v>
      </c>
      <c r="KEA75" s="54" t="s">
        <v>23</v>
      </c>
      <c r="KEB75" s="54">
        <v>18400</v>
      </c>
      <c r="KEC75" s="54" t="s">
        <v>23</v>
      </c>
      <c r="KED75" s="54">
        <v>18400</v>
      </c>
      <c r="KEE75" s="54" t="s">
        <v>23</v>
      </c>
      <c r="KEF75" s="54">
        <v>18400</v>
      </c>
      <c r="KEG75" s="54" t="s">
        <v>23</v>
      </c>
      <c r="KEH75" s="54">
        <v>18400</v>
      </c>
      <c r="KEI75" s="54" t="s">
        <v>23</v>
      </c>
      <c r="KEJ75" s="54">
        <v>18400</v>
      </c>
      <c r="KEK75" s="54" t="s">
        <v>23</v>
      </c>
      <c r="KEL75" s="54">
        <v>18400</v>
      </c>
      <c r="KEM75" s="54" t="s">
        <v>23</v>
      </c>
      <c r="KEN75" s="54">
        <v>18400</v>
      </c>
      <c r="KEO75" s="54" t="s">
        <v>23</v>
      </c>
      <c r="KEP75" s="54">
        <v>18400</v>
      </c>
      <c r="KEQ75" s="54" t="s">
        <v>23</v>
      </c>
      <c r="KER75" s="54">
        <v>18400</v>
      </c>
      <c r="KES75" s="54" t="s">
        <v>23</v>
      </c>
      <c r="KET75" s="54">
        <v>18400</v>
      </c>
      <c r="KEU75" s="54" t="s">
        <v>23</v>
      </c>
      <c r="KEV75" s="54">
        <v>18400</v>
      </c>
      <c r="KEW75" s="54" t="s">
        <v>23</v>
      </c>
      <c r="KEX75" s="54">
        <v>18400</v>
      </c>
      <c r="KEY75" s="54" t="s">
        <v>23</v>
      </c>
      <c r="KEZ75" s="54">
        <v>18400</v>
      </c>
      <c r="KFA75" s="54" t="s">
        <v>23</v>
      </c>
      <c r="KFB75" s="54">
        <v>18400</v>
      </c>
      <c r="KFC75" s="54" t="s">
        <v>23</v>
      </c>
      <c r="KFD75" s="54">
        <v>18400</v>
      </c>
      <c r="KFE75" s="54" t="s">
        <v>23</v>
      </c>
      <c r="KFF75" s="54">
        <v>18400</v>
      </c>
      <c r="KFG75" s="54" t="s">
        <v>23</v>
      </c>
      <c r="KFH75" s="54">
        <v>18400</v>
      </c>
      <c r="KFI75" s="54" t="s">
        <v>23</v>
      </c>
      <c r="KFJ75" s="54">
        <v>18400</v>
      </c>
      <c r="KFK75" s="54" t="s">
        <v>23</v>
      </c>
      <c r="KFL75" s="54">
        <v>18400</v>
      </c>
      <c r="KFM75" s="54" t="s">
        <v>23</v>
      </c>
      <c r="KFN75" s="54">
        <v>18400</v>
      </c>
      <c r="KFO75" s="54" t="s">
        <v>23</v>
      </c>
      <c r="KFP75" s="54">
        <v>18400</v>
      </c>
      <c r="KFQ75" s="54" t="s">
        <v>23</v>
      </c>
      <c r="KFR75" s="54">
        <v>18400</v>
      </c>
      <c r="KFS75" s="54" t="s">
        <v>23</v>
      </c>
      <c r="KFT75" s="54">
        <v>18400</v>
      </c>
      <c r="KFU75" s="54" t="s">
        <v>23</v>
      </c>
      <c r="KFV75" s="54">
        <v>18400</v>
      </c>
      <c r="KFW75" s="54" t="s">
        <v>23</v>
      </c>
      <c r="KFX75" s="54">
        <v>18400</v>
      </c>
      <c r="KFY75" s="54" t="s">
        <v>23</v>
      </c>
      <c r="KFZ75" s="54">
        <v>18400</v>
      </c>
      <c r="KGA75" s="54" t="s">
        <v>23</v>
      </c>
      <c r="KGB75" s="54">
        <v>18400</v>
      </c>
      <c r="KGC75" s="54" t="s">
        <v>23</v>
      </c>
      <c r="KGD75" s="54">
        <v>18400</v>
      </c>
      <c r="KGE75" s="54" t="s">
        <v>23</v>
      </c>
      <c r="KGF75" s="54">
        <v>18400</v>
      </c>
      <c r="KGG75" s="54" t="s">
        <v>23</v>
      </c>
      <c r="KGH75" s="54">
        <v>18400</v>
      </c>
      <c r="KGI75" s="54" t="s">
        <v>23</v>
      </c>
      <c r="KGJ75" s="54">
        <v>18400</v>
      </c>
      <c r="KGK75" s="54" t="s">
        <v>23</v>
      </c>
      <c r="KGL75" s="54">
        <v>18400</v>
      </c>
      <c r="KGM75" s="54" t="s">
        <v>23</v>
      </c>
      <c r="KGN75" s="54">
        <v>18400</v>
      </c>
      <c r="KGO75" s="54" t="s">
        <v>23</v>
      </c>
      <c r="KGP75" s="54">
        <v>18400</v>
      </c>
      <c r="KGQ75" s="54" t="s">
        <v>23</v>
      </c>
      <c r="KGR75" s="54">
        <v>18400</v>
      </c>
      <c r="KGS75" s="54" t="s">
        <v>23</v>
      </c>
      <c r="KGT75" s="54">
        <v>18400</v>
      </c>
      <c r="KGU75" s="54" t="s">
        <v>23</v>
      </c>
      <c r="KGV75" s="54">
        <v>18400</v>
      </c>
      <c r="KGW75" s="54" t="s">
        <v>23</v>
      </c>
      <c r="KGX75" s="54">
        <v>18400</v>
      </c>
      <c r="KGY75" s="54" t="s">
        <v>23</v>
      </c>
      <c r="KGZ75" s="54">
        <v>18400</v>
      </c>
      <c r="KHA75" s="54" t="s">
        <v>23</v>
      </c>
      <c r="KHB75" s="54">
        <v>18400</v>
      </c>
      <c r="KHC75" s="54" t="s">
        <v>23</v>
      </c>
      <c r="KHD75" s="54">
        <v>18400</v>
      </c>
      <c r="KHE75" s="54" t="s">
        <v>23</v>
      </c>
      <c r="KHF75" s="54">
        <v>18400</v>
      </c>
      <c r="KHG75" s="54" t="s">
        <v>23</v>
      </c>
      <c r="KHH75" s="54">
        <v>18400</v>
      </c>
      <c r="KHI75" s="54" t="s">
        <v>23</v>
      </c>
      <c r="KHJ75" s="54">
        <v>18400</v>
      </c>
      <c r="KHK75" s="54" t="s">
        <v>23</v>
      </c>
      <c r="KHL75" s="54">
        <v>18400</v>
      </c>
      <c r="KHM75" s="54" t="s">
        <v>23</v>
      </c>
      <c r="KHN75" s="54">
        <v>18400</v>
      </c>
      <c r="KHO75" s="54" t="s">
        <v>23</v>
      </c>
      <c r="KHP75" s="54">
        <v>18400</v>
      </c>
      <c r="KHQ75" s="54" t="s">
        <v>23</v>
      </c>
      <c r="KHR75" s="54">
        <v>18400</v>
      </c>
      <c r="KHS75" s="54" t="s">
        <v>23</v>
      </c>
      <c r="KHT75" s="54">
        <v>18400</v>
      </c>
      <c r="KHU75" s="54" t="s">
        <v>23</v>
      </c>
      <c r="KHV75" s="54">
        <v>18400</v>
      </c>
      <c r="KHW75" s="54" t="s">
        <v>23</v>
      </c>
      <c r="KHX75" s="54">
        <v>18400</v>
      </c>
      <c r="KHY75" s="54" t="s">
        <v>23</v>
      </c>
      <c r="KHZ75" s="54">
        <v>18400</v>
      </c>
      <c r="KIA75" s="54" t="s">
        <v>23</v>
      </c>
      <c r="KIB75" s="54">
        <v>18400</v>
      </c>
      <c r="KIC75" s="54" t="s">
        <v>23</v>
      </c>
      <c r="KID75" s="54">
        <v>18400</v>
      </c>
      <c r="KIE75" s="54" t="s">
        <v>23</v>
      </c>
      <c r="KIF75" s="54">
        <v>18400</v>
      </c>
      <c r="KIG75" s="54" t="s">
        <v>23</v>
      </c>
      <c r="KIH75" s="54">
        <v>18400</v>
      </c>
      <c r="KII75" s="54" t="s">
        <v>23</v>
      </c>
      <c r="KIJ75" s="54">
        <v>18400</v>
      </c>
      <c r="KIK75" s="54" t="s">
        <v>23</v>
      </c>
      <c r="KIL75" s="54">
        <v>18400</v>
      </c>
      <c r="KIM75" s="54" t="s">
        <v>23</v>
      </c>
      <c r="KIN75" s="54">
        <v>18400</v>
      </c>
      <c r="KIO75" s="54" t="s">
        <v>23</v>
      </c>
      <c r="KIP75" s="54">
        <v>18400</v>
      </c>
      <c r="KIQ75" s="54" t="s">
        <v>23</v>
      </c>
      <c r="KIR75" s="54">
        <v>18400</v>
      </c>
      <c r="KIS75" s="54" t="s">
        <v>23</v>
      </c>
      <c r="KIT75" s="54">
        <v>18400</v>
      </c>
      <c r="KIU75" s="54" t="s">
        <v>23</v>
      </c>
      <c r="KIV75" s="54">
        <v>18400</v>
      </c>
      <c r="KIW75" s="54" t="s">
        <v>23</v>
      </c>
      <c r="KIX75" s="54">
        <v>18400</v>
      </c>
      <c r="KIY75" s="54" t="s">
        <v>23</v>
      </c>
      <c r="KIZ75" s="54">
        <v>18400</v>
      </c>
      <c r="KJA75" s="54" t="s">
        <v>23</v>
      </c>
      <c r="KJB75" s="54">
        <v>18400</v>
      </c>
      <c r="KJC75" s="54" t="s">
        <v>23</v>
      </c>
      <c r="KJD75" s="54">
        <v>18400</v>
      </c>
      <c r="KJE75" s="54" t="s">
        <v>23</v>
      </c>
      <c r="KJF75" s="54">
        <v>18400</v>
      </c>
      <c r="KJG75" s="54" t="s">
        <v>23</v>
      </c>
      <c r="KJH75" s="54">
        <v>18400</v>
      </c>
      <c r="KJI75" s="54" t="s">
        <v>23</v>
      </c>
      <c r="KJJ75" s="54">
        <v>18400</v>
      </c>
      <c r="KJK75" s="54" t="s">
        <v>23</v>
      </c>
      <c r="KJL75" s="54">
        <v>18400</v>
      </c>
      <c r="KJM75" s="54" t="s">
        <v>23</v>
      </c>
      <c r="KJN75" s="54">
        <v>18400</v>
      </c>
      <c r="KJO75" s="54" t="s">
        <v>23</v>
      </c>
      <c r="KJP75" s="54">
        <v>18400</v>
      </c>
      <c r="KJQ75" s="54" t="s">
        <v>23</v>
      </c>
      <c r="KJR75" s="54">
        <v>18400</v>
      </c>
      <c r="KJS75" s="54" t="s">
        <v>23</v>
      </c>
      <c r="KJT75" s="54">
        <v>18400</v>
      </c>
      <c r="KJU75" s="54" t="s">
        <v>23</v>
      </c>
      <c r="KJV75" s="54">
        <v>18400</v>
      </c>
      <c r="KJW75" s="54" t="s">
        <v>23</v>
      </c>
      <c r="KJX75" s="54">
        <v>18400</v>
      </c>
      <c r="KJY75" s="54" t="s">
        <v>23</v>
      </c>
      <c r="KJZ75" s="54">
        <v>18400</v>
      </c>
      <c r="KKA75" s="54" t="s">
        <v>23</v>
      </c>
      <c r="KKB75" s="54">
        <v>18400</v>
      </c>
      <c r="KKC75" s="54" t="s">
        <v>23</v>
      </c>
      <c r="KKD75" s="54">
        <v>18400</v>
      </c>
      <c r="KKE75" s="54" t="s">
        <v>23</v>
      </c>
      <c r="KKF75" s="54">
        <v>18400</v>
      </c>
      <c r="KKG75" s="54" t="s">
        <v>23</v>
      </c>
      <c r="KKH75" s="54">
        <v>18400</v>
      </c>
      <c r="KKI75" s="54" t="s">
        <v>23</v>
      </c>
      <c r="KKJ75" s="54">
        <v>18400</v>
      </c>
      <c r="KKK75" s="54" t="s">
        <v>23</v>
      </c>
      <c r="KKL75" s="54">
        <v>18400</v>
      </c>
      <c r="KKM75" s="54" t="s">
        <v>23</v>
      </c>
      <c r="KKN75" s="54">
        <v>18400</v>
      </c>
      <c r="KKO75" s="54" t="s">
        <v>23</v>
      </c>
      <c r="KKP75" s="54">
        <v>18400</v>
      </c>
      <c r="KKQ75" s="54" t="s">
        <v>23</v>
      </c>
      <c r="KKR75" s="54">
        <v>18400</v>
      </c>
      <c r="KKS75" s="54" t="s">
        <v>23</v>
      </c>
      <c r="KKT75" s="54">
        <v>18400</v>
      </c>
      <c r="KKU75" s="54" t="s">
        <v>23</v>
      </c>
      <c r="KKV75" s="54">
        <v>18400</v>
      </c>
      <c r="KKW75" s="54" t="s">
        <v>23</v>
      </c>
      <c r="KKX75" s="54">
        <v>18400</v>
      </c>
      <c r="KKY75" s="54" t="s">
        <v>23</v>
      </c>
      <c r="KKZ75" s="54">
        <v>18400</v>
      </c>
      <c r="KLA75" s="54" t="s">
        <v>23</v>
      </c>
      <c r="KLB75" s="54">
        <v>18400</v>
      </c>
      <c r="KLC75" s="54" t="s">
        <v>23</v>
      </c>
      <c r="KLD75" s="54">
        <v>18400</v>
      </c>
      <c r="KLE75" s="54" t="s">
        <v>23</v>
      </c>
      <c r="KLF75" s="54">
        <v>18400</v>
      </c>
      <c r="KLG75" s="54" t="s">
        <v>23</v>
      </c>
      <c r="KLH75" s="54">
        <v>18400</v>
      </c>
      <c r="KLI75" s="54" t="s">
        <v>23</v>
      </c>
      <c r="KLJ75" s="54">
        <v>18400</v>
      </c>
      <c r="KLK75" s="54" t="s">
        <v>23</v>
      </c>
      <c r="KLL75" s="54">
        <v>18400</v>
      </c>
      <c r="KLM75" s="54" t="s">
        <v>23</v>
      </c>
      <c r="KLN75" s="54">
        <v>18400</v>
      </c>
      <c r="KLO75" s="54" t="s">
        <v>23</v>
      </c>
      <c r="KLP75" s="54">
        <v>18400</v>
      </c>
      <c r="KLQ75" s="54" t="s">
        <v>23</v>
      </c>
      <c r="KLR75" s="54">
        <v>18400</v>
      </c>
      <c r="KLS75" s="54" t="s">
        <v>23</v>
      </c>
      <c r="KLT75" s="54">
        <v>18400</v>
      </c>
      <c r="KLU75" s="54" t="s">
        <v>23</v>
      </c>
      <c r="KLV75" s="54">
        <v>18400</v>
      </c>
      <c r="KLW75" s="54" t="s">
        <v>23</v>
      </c>
      <c r="KLX75" s="54">
        <v>18400</v>
      </c>
      <c r="KLY75" s="54" t="s">
        <v>23</v>
      </c>
      <c r="KLZ75" s="54">
        <v>18400</v>
      </c>
      <c r="KMA75" s="54" t="s">
        <v>23</v>
      </c>
      <c r="KMB75" s="54">
        <v>18400</v>
      </c>
      <c r="KMC75" s="54" t="s">
        <v>23</v>
      </c>
      <c r="KMD75" s="54">
        <v>18400</v>
      </c>
      <c r="KME75" s="54" t="s">
        <v>23</v>
      </c>
      <c r="KMF75" s="54">
        <v>18400</v>
      </c>
      <c r="KMG75" s="54" t="s">
        <v>23</v>
      </c>
      <c r="KMH75" s="54">
        <v>18400</v>
      </c>
      <c r="KMI75" s="54" t="s">
        <v>23</v>
      </c>
      <c r="KMJ75" s="54">
        <v>18400</v>
      </c>
      <c r="KMK75" s="54" t="s">
        <v>23</v>
      </c>
      <c r="KML75" s="54">
        <v>18400</v>
      </c>
      <c r="KMM75" s="54" t="s">
        <v>23</v>
      </c>
      <c r="KMN75" s="54">
        <v>18400</v>
      </c>
      <c r="KMO75" s="54" t="s">
        <v>23</v>
      </c>
      <c r="KMP75" s="54">
        <v>18400</v>
      </c>
      <c r="KMQ75" s="54" t="s">
        <v>23</v>
      </c>
      <c r="KMR75" s="54">
        <v>18400</v>
      </c>
      <c r="KMS75" s="54" t="s">
        <v>23</v>
      </c>
      <c r="KMT75" s="54">
        <v>18400</v>
      </c>
      <c r="KMU75" s="54" t="s">
        <v>23</v>
      </c>
      <c r="KMV75" s="54">
        <v>18400</v>
      </c>
      <c r="KMW75" s="54" t="s">
        <v>23</v>
      </c>
      <c r="KMX75" s="54">
        <v>18400</v>
      </c>
      <c r="KMY75" s="54" t="s">
        <v>23</v>
      </c>
      <c r="KMZ75" s="54">
        <v>18400</v>
      </c>
      <c r="KNA75" s="54" t="s">
        <v>23</v>
      </c>
      <c r="KNB75" s="54">
        <v>18400</v>
      </c>
      <c r="KNC75" s="54" t="s">
        <v>23</v>
      </c>
      <c r="KND75" s="54">
        <v>18400</v>
      </c>
      <c r="KNE75" s="54" t="s">
        <v>23</v>
      </c>
      <c r="KNF75" s="54">
        <v>18400</v>
      </c>
      <c r="KNG75" s="54" t="s">
        <v>23</v>
      </c>
      <c r="KNH75" s="54">
        <v>18400</v>
      </c>
      <c r="KNI75" s="54" t="s">
        <v>23</v>
      </c>
      <c r="KNJ75" s="54">
        <v>18400</v>
      </c>
      <c r="KNK75" s="54" t="s">
        <v>23</v>
      </c>
      <c r="KNL75" s="54">
        <v>18400</v>
      </c>
      <c r="KNM75" s="54" t="s">
        <v>23</v>
      </c>
      <c r="KNN75" s="54">
        <v>18400</v>
      </c>
      <c r="KNO75" s="54" t="s">
        <v>23</v>
      </c>
      <c r="KNP75" s="54">
        <v>18400</v>
      </c>
      <c r="KNQ75" s="54" t="s">
        <v>23</v>
      </c>
      <c r="KNR75" s="54">
        <v>18400</v>
      </c>
      <c r="KNS75" s="54" t="s">
        <v>23</v>
      </c>
      <c r="KNT75" s="54">
        <v>18400</v>
      </c>
      <c r="KNU75" s="54" t="s">
        <v>23</v>
      </c>
      <c r="KNV75" s="54">
        <v>18400</v>
      </c>
      <c r="KNW75" s="54" t="s">
        <v>23</v>
      </c>
      <c r="KNX75" s="54">
        <v>18400</v>
      </c>
      <c r="KNY75" s="54" t="s">
        <v>23</v>
      </c>
      <c r="KNZ75" s="54">
        <v>18400</v>
      </c>
      <c r="KOA75" s="54" t="s">
        <v>23</v>
      </c>
      <c r="KOB75" s="54">
        <v>18400</v>
      </c>
      <c r="KOC75" s="54" t="s">
        <v>23</v>
      </c>
      <c r="KOD75" s="54">
        <v>18400</v>
      </c>
      <c r="KOE75" s="54" t="s">
        <v>23</v>
      </c>
      <c r="KOF75" s="54">
        <v>18400</v>
      </c>
      <c r="KOG75" s="54" t="s">
        <v>23</v>
      </c>
      <c r="KOH75" s="54">
        <v>18400</v>
      </c>
      <c r="KOI75" s="54" t="s">
        <v>23</v>
      </c>
      <c r="KOJ75" s="54">
        <v>18400</v>
      </c>
      <c r="KOK75" s="54" t="s">
        <v>23</v>
      </c>
      <c r="KOL75" s="54">
        <v>18400</v>
      </c>
      <c r="KOM75" s="54" t="s">
        <v>23</v>
      </c>
      <c r="KON75" s="54">
        <v>18400</v>
      </c>
      <c r="KOO75" s="54" t="s">
        <v>23</v>
      </c>
      <c r="KOP75" s="54">
        <v>18400</v>
      </c>
      <c r="KOQ75" s="54" t="s">
        <v>23</v>
      </c>
      <c r="KOR75" s="54">
        <v>18400</v>
      </c>
      <c r="KOS75" s="54" t="s">
        <v>23</v>
      </c>
      <c r="KOT75" s="54">
        <v>18400</v>
      </c>
      <c r="KOU75" s="54" t="s">
        <v>23</v>
      </c>
      <c r="KOV75" s="54">
        <v>18400</v>
      </c>
      <c r="KOW75" s="54" t="s">
        <v>23</v>
      </c>
      <c r="KOX75" s="54">
        <v>18400</v>
      </c>
      <c r="KOY75" s="54" t="s">
        <v>23</v>
      </c>
      <c r="KOZ75" s="54">
        <v>18400</v>
      </c>
      <c r="KPA75" s="54" t="s">
        <v>23</v>
      </c>
      <c r="KPB75" s="54">
        <v>18400</v>
      </c>
      <c r="KPC75" s="54" t="s">
        <v>23</v>
      </c>
      <c r="KPD75" s="54">
        <v>18400</v>
      </c>
      <c r="KPE75" s="54" t="s">
        <v>23</v>
      </c>
      <c r="KPF75" s="54">
        <v>18400</v>
      </c>
      <c r="KPG75" s="54" t="s">
        <v>23</v>
      </c>
      <c r="KPH75" s="54">
        <v>18400</v>
      </c>
      <c r="KPI75" s="54" t="s">
        <v>23</v>
      </c>
      <c r="KPJ75" s="54">
        <v>18400</v>
      </c>
      <c r="KPK75" s="54" t="s">
        <v>23</v>
      </c>
      <c r="KPL75" s="54">
        <v>18400</v>
      </c>
      <c r="KPM75" s="54" t="s">
        <v>23</v>
      </c>
      <c r="KPN75" s="54">
        <v>18400</v>
      </c>
      <c r="KPO75" s="54" t="s">
        <v>23</v>
      </c>
      <c r="KPP75" s="54">
        <v>18400</v>
      </c>
      <c r="KPQ75" s="54" t="s">
        <v>23</v>
      </c>
      <c r="KPR75" s="54">
        <v>18400</v>
      </c>
      <c r="KPS75" s="54" t="s">
        <v>23</v>
      </c>
      <c r="KPT75" s="54">
        <v>18400</v>
      </c>
      <c r="KPU75" s="54" t="s">
        <v>23</v>
      </c>
      <c r="KPV75" s="54">
        <v>18400</v>
      </c>
      <c r="KPW75" s="54" t="s">
        <v>23</v>
      </c>
      <c r="KPX75" s="54">
        <v>18400</v>
      </c>
      <c r="KPY75" s="54" t="s">
        <v>23</v>
      </c>
      <c r="KPZ75" s="54">
        <v>18400</v>
      </c>
      <c r="KQA75" s="54" t="s">
        <v>23</v>
      </c>
      <c r="KQB75" s="54">
        <v>18400</v>
      </c>
      <c r="KQC75" s="54" t="s">
        <v>23</v>
      </c>
      <c r="KQD75" s="54">
        <v>18400</v>
      </c>
      <c r="KQE75" s="54" t="s">
        <v>23</v>
      </c>
      <c r="KQF75" s="54">
        <v>18400</v>
      </c>
      <c r="KQG75" s="54" t="s">
        <v>23</v>
      </c>
      <c r="KQH75" s="54">
        <v>18400</v>
      </c>
      <c r="KQI75" s="54" t="s">
        <v>23</v>
      </c>
      <c r="KQJ75" s="54">
        <v>18400</v>
      </c>
      <c r="KQK75" s="54" t="s">
        <v>23</v>
      </c>
      <c r="KQL75" s="54">
        <v>18400</v>
      </c>
      <c r="KQM75" s="54" t="s">
        <v>23</v>
      </c>
      <c r="KQN75" s="54">
        <v>18400</v>
      </c>
      <c r="KQO75" s="54" t="s">
        <v>23</v>
      </c>
      <c r="KQP75" s="54">
        <v>18400</v>
      </c>
      <c r="KQQ75" s="54" t="s">
        <v>23</v>
      </c>
      <c r="KQR75" s="54">
        <v>18400</v>
      </c>
      <c r="KQS75" s="54" t="s">
        <v>23</v>
      </c>
      <c r="KQT75" s="54">
        <v>18400</v>
      </c>
      <c r="KQU75" s="54" t="s">
        <v>23</v>
      </c>
      <c r="KQV75" s="54">
        <v>18400</v>
      </c>
      <c r="KQW75" s="54" t="s">
        <v>23</v>
      </c>
      <c r="KQX75" s="54">
        <v>18400</v>
      </c>
      <c r="KQY75" s="54" t="s">
        <v>23</v>
      </c>
      <c r="KQZ75" s="54">
        <v>18400</v>
      </c>
      <c r="KRA75" s="54" t="s">
        <v>23</v>
      </c>
      <c r="KRB75" s="54">
        <v>18400</v>
      </c>
      <c r="KRC75" s="54" t="s">
        <v>23</v>
      </c>
      <c r="KRD75" s="54">
        <v>18400</v>
      </c>
      <c r="KRE75" s="54" t="s">
        <v>23</v>
      </c>
      <c r="KRF75" s="54">
        <v>18400</v>
      </c>
      <c r="KRG75" s="54" t="s">
        <v>23</v>
      </c>
      <c r="KRH75" s="54">
        <v>18400</v>
      </c>
      <c r="KRI75" s="54" t="s">
        <v>23</v>
      </c>
      <c r="KRJ75" s="54">
        <v>18400</v>
      </c>
      <c r="KRK75" s="54" t="s">
        <v>23</v>
      </c>
      <c r="KRL75" s="54">
        <v>18400</v>
      </c>
      <c r="KRM75" s="54" t="s">
        <v>23</v>
      </c>
      <c r="KRN75" s="54">
        <v>18400</v>
      </c>
      <c r="KRO75" s="54" t="s">
        <v>23</v>
      </c>
      <c r="KRP75" s="54">
        <v>18400</v>
      </c>
      <c r="KRQ75" s="54" t="s">
        <v>23</v>
      </c>
      <c r="KRR75" s="54">
        <v>18400</v>
      </c>
      <c r="KRS75" s="54" t="s">
        <v>23</v>
      </c>
      <c r="KRT75" s="54">
        <v>18400</v>
      </c>
      <c r="KRU75" s="54" t="s">
        <v>23</v>
      </c>
      <c r="KRV75" s="54">
        <v>18400</v>
      </c>
      <c r="KRW75" s="54" t="s">
        <v>23</v>
      </c>
      <c r="KRX75" s="54">
        <v>18400</v>
      </c>
      <c r="KRY75" s="54" t="s">
        <v>23</v>
      </c>
      <c r="KRZ75" s="54">
        <v>18400</v>
      </c>
      <c r="KSA75" s="54" t="s">
        <v>23</v>
      </c>
      <c r="KSB75" s="54">
        <v>18400</v>
      </c>
      <c r="KSC75" s="54" t="s">
        <v>23</v>
      </c>
      <c r="KSD75" s="54">
        <v>18400</v>
      </c>
      <c r="KSE75" s="54" t="s">
        <v>23</v>
      </c>
      <c r="KSF75" s="54">
        <v>18400</v>
      </c>
      <c r="KSG75" s="54" t="s">
        <v>23</v>
      </c>
      <c r="KSH75" s="54">
        <v>18400</v>
      </c>
      <c r="KSI75" s="54" t="s">
        <v>23</v>
      </c>
      <c r="KSJ75" s="54">
        <v>18400</v>
      </c>
      <c r="KSK75" s="54" t="s">
        <v>23</v>
      </c>
      <c r="KSL75" s="54">
        <v>18400</v>
      </c>
      <c r="KSM75" s="54" t="s">
        <v>23</v>
      </c>
      <c r="KSN75" s="54">
        <v>18400</v>
      </c>
      <c r="KSO75" s="54" t="s">
        <v>23</v>
      </c>
      <c r="KSP75" s="54">
        <v>18400</v>
      </c>
      <c r="KSQ75" s="54" t="s">
        <v>23</v>
      </c>
      <c r="KSR75" s="54">
        <v>18400</v>
      </c>
      <c r="KSS75" s="54" t="s">
        <v>23</v>
      </c>
      <c r="KST75" s="54">
        <v>18400</v>
      </c>
      <c r="KSU75" s="54" t="s">
        <v>23</v>
      </c>
      <c r="KSV75" s="54">
        <v>18400</v>
      </c>
      <c r="KSW75" s="54" t="s">
        <v>23</v>
      </c>
      <c r="KSX75" s="54">
        <v>18400</v>
      </c>
      <c r="KSY75" s="54" t="s">
        <v>23</v>
      </c>
      <c r="KSZ75" s="54">
        <v>18400</v>
      </c>
      <c r="KTA75" s="54" t="s">
        <v>23</v>
      </c>
      <c r="KTB75" s="54">
        <v>18400</v>
      </c>
      <c r="KTC75" s="54" t="s">
        <v>23</v>
      </c>
      <c r="KTD75" s="54">
        <v>18400</v>
      </c>
      <c r="KTE75" s="54" t="s">
        <v>23</v>
      </c>
      <c r="KTF75" s="54">
        <v>18400</v>
      </c>
      <c r="KTG75" s="54" t="s">
        <v>23</v>
      </c>
      <c r="KTH75" s="54">
        <v>18400</v>
      </c>
      <c r="KTI75" s="54" t="s">
        <v>23</v>
      </c>
      <c r="KTJ75" s="54">
        <v>18400</v>
      </c>
      <c r="KTK75" s="54" t="s">
        <v>23</v>
      </c>
      <c r="KTL75" s="54">
        <v>18400</v>
      </c>
      <c r="KTM75" s="54" t="s">
        <v>23</v>
      </c>
      <c r="KTN75" s="54">
        <v>18400</v>
      </c>
      <c r="KTO75" s="54" t="s">
        <v>23</v>
      </c>
      <c r="KTP75" s="54">
        <v>18400</v>
      </c>
      <c r="KTQ75" s="54" t="s">
        <v>23</v>
      </c>
      <c r="KTR75" s="54">
        <v>18400</v>
      </c>
      <c r="KTS75" s="54" t="s">
        <v>23</v>
      </c>
      <c r="KTT75" s="54">
        <v>18400</v>
      </c>
      <c r="KTU75" s="54" t="s">
        <v>23</v>
      </c>
      <c r="KTV75" s="54">
        <v>18400</v>
      </c>
      <c r="KTW75" s="54" t="s">
        <v>23</v>
      </c>
      <c r="KTX75" s="54">
        <v>18400</v>
      </c>
      <c r="KTY75" s="54" t="s">
        <v>23</v>
      </c>
      <c r="KTZ75" s="54">
        <v>18400</v>
      </c>
      <c r="KUA75" s="54" t="s">
        <v>23</v>
      </c>
      <c r="KUB75" s="54">
        <v>18400</v>
      </c>
      <c r="KUC75" s="54" t="s">
        <v>23</v>
      </c>
      <c r="KUD75" s="54">
        <v>18400</v>
      </c>
      <c r="KUE75" s="54" t="s">
        <v>23</v>
      </c>
      <c r="KUF75" s="54">
        <v>18400</v>
      </c>
      <c r="KUG75" s="54" t="s">
        <v>23</v>
      </c>
      <c r="KUH75" s="54">
        <v>18400</v>
      </c>
      <c r="KUI75" s="54" t="s">
        <v>23</v>
      </c>
      <c r="KUJ75" s="54">
        <v>18400</v>
      </c>
      <c r="KUK75" s="54" t="s">
        <v>23</v>
      </c>
      <c r="KUL75" s="54">
        <v>18400</v>
      </c>
      <c r="KUM75" s="54" t="s">
        <v>23</v>
      </c>
      <c r="KUN75" s="54">
        <v>18400</v>
      </c>
      <c r="KUO75" s="54" t="s">
        <v>23</v>
      </c>
      <c r="KUP75" s="54">
        <v>18400</v>
      </c>
      <c r="KUQ75" s="54" t="s">
        <v>23</v>
      </c>
      <c r="KUR75" s="54">
        <v>18400</v>
      </c>
      <c r="KUS75" s="54" t="s">
        <v>23</v>
      </c>
      <c r="KUT75" s="54">
        <v>18400</v>
      </c>
      <c r="KUU75" s="54" t="s">
        <v>23</v>
      </c>
      <c r="KUV75" s="54">
        <v>18400</v>
      </c>
      <c r="KUW75" s="54" t="s">
        <v>23</v>
      </c>
      <c r="KUX75" s="54">
        <v>18400</v>
      </c>
      <c r="KUY75" s="54" t="s">
        <v>23</v>
      </c>
      <c r="KUZ75" s="54">
        <v>18400</v>
      </c>
      <c r="KVA75" s="54" t="s">
        <v>23</v>
      </c>
      <c r="KVB75" s="54">
        <v>18400</v>
      </c>
      <c r="KVC75" s="54" t="s">
        <v>23</v>
      </c>
      <c r="KVD75" s="54">
        <v>18400</v>
      </c>
      <c r="KVE75" s="54" t="s">
        <v>23</v>
      </c>
      <c r="KVF75" s="54">
        <v>18400</v>
      </c>
      <c r="KVG75" s="54" t="s">
        <v>23</v>
      </c>
      <c r="KVH75" s="54">
        <v>18400</v>
      </c>
      <c r="KVI75" s="54" t="s">
        <v>23</v>
      </c>
      <c r="KVJ75" s="54">
        <v>18400</v>
      </c>
      <c r="KVK75" s="54" t="s">
        <v>23</v>
      </c>
      <c r="KVL75" s="54">
        <v>18400</v>
      </c>
      <c r="KVM75" s="54" t="s">
        <v>23</v>
      </c>
      <c r="KVN75" s="54">
        <v>18400</v>
      </c>
      <c r="KVO75" s="54" t="s">
        <v>23</v>
      </c>
      <c r="KVP75" s="54">
        <v>18400</v>
      </c>
      <c r="KVQ75" s="54" t="s">
        <v>23</v>
      </c>
      <c r="KVR75" s="54">
        <v>18400</v>
      </c>
      <c r="KVS75" s="54" t="s">
        <v>23</v>
      </c>
      <c r="KVT75" s="54">
        <v>18400</v>
      </c>
      <c r="KVU75" s="54" t="s">
        <v>23</v>
      </c>
      <c r="KVV75" s="54">
        <v>18400</v>
      </c>
      <c r="KVW75" s="54" t="s">
        <v>23</v>
      </c>
      <c r="KVX75" s="54">
        <v>18400</v>
      </c>
      <c r="KVY75" s="54" t="s">
        <v>23</v>
      </c>
      <c r="KVZ75" s="54">
        <v>18400</v>
      </c>
      <c r="KWA75" s="54" t="s">
        <v>23</v>
      </c>
      <c r="KWB75" s="54">
        <v>18400</v>
      </c>
      <c r="KWC75" s="54" t="s">
        <v>23</v>
      </c>
      <c r="KWD75" s="54">
        <v>18400</v>
      </c>
      <c r="KWE75" s="54" t="s">
        <v>23</v>
      </c>
      <c r="KWF75" s="54">
        <v>18400</v>
      </c>
      <c r="KWG75" s="54" t="s">
        <v>23</v>
      </c>
      <c r="KWH75" s="54">
        <v>18400</v>
      </c>
      <c r="KWI75" s="54" t="s">
        <v>23</v>
      </c>
      <c r="KWJ75" s="54">
        <v>18400</v>
      </c>
      <c r="KWK75" s="54" t="s">
        <v>23</v>
      </c>
      <c r="KWL75" s="54">
        <v>18400</v>
      </c>
      <c r="KWM75" s="54" t="s">
        <v>23</v>
      </c>
      <c r="KWN75" s="54">
        <v>18400</v>
      </c>
      <c r="KWO75" s="54" t="s">
        <v>23</v>
      </c>
      <c r="KWP75" s="54">
        <v>18400</v>
      </c>
      <c r="KWQ75" s="54" t="s">
        <v>23</v>
      </c>
      <c r="KWR75" s="54">
        <v>18400</v>
      </c>
      <c r="KWS75" s="54" t="s">
        <v>23</v>
      </c>
      <c r="KWT75" s="54">
        <v>18400</v>
      </c>
      <c r="KWU75" s="54" t="s">
        <v>23</v>
      </c>
      <c r="KWV75" s="54">
        <v>18400</v>
      </c>
      <c r="KWW75" s="54" t="s">
        <v>23</v>
      </c>
      <c r="KWX75" s="54">
        <v>18400</v>
      </c>
      <c r="KWY75" s="54" t="s">
        <v>23</v>
      </c>
      <c r="KWZ75" s="54">
        <v>18400</v>
      </c>
      <c r="KXA75" s="54" t="s">
        <v>23</v>
      </c>
      <c r="KXB75" s="54">
        <v>18400</v>
      </c>
      <c r="KXC75" s="54" t="s">
        <v>23</v>
      </c>
      <c r="KXD75" s="54">
        <v>18400</v>
      </c>
      <c r="KXE75" s="54" t="s">
        <v>23</v>
      </c>
      <c r="KXF75" s="54">
        <v>18400</v>
      </c>
      <c r="KXG75" s="54" t="s">
        <v>23</v>
      </c>
      <c r="KXH75" s="54">
        <v>18400</v>
      </c>
      <c r="KXI75" s="54" t="s">
        <v>23</v>
      </c>
      <c r="KXJ75" s="54">
        <v>18400</v>
      </c>
      <c r="KXK75" s="54" t="s">
        <v>23</v>
      </c>
      <c r="KXL75" s="54">
        <v>18400</v>
      </c>
      <c r="KXM75" s="54" t="s">
        <v>23</v>
      </c>
      <c r="KXN75" s="54">
        <v>18400</v>
      </c>
      <c r="KXO75" s="54" t="s">
        <v>23</v>
      </c>
      <c r="KXP75" s="54">
        <v>18400</v>
      </c>
      <c r="KXQ75" s="54" t="s">
        <v>23</v>
      </c>
      <c r="KXR75" s="54">
        <v>18400</v>
      </c>
      <c r="KXS75" s="54" t="s">
        <v>23</v>
      </c>
      <c r="KXT75" s="54">
        <v>18400</v>
      </c>
      <c r="KXU75" s="54" t="s">
        <v>23</v>
      </c>
      <c r="KXV75" s="54">
        <v>18400</v>
      </c>
      <c r="KXW75" s="54" t="s">
        <v>23</v>
      </c>
      <c r="KXX75" s="54">
        <v>18400</v>
      </c>
      <c r="KXY75" s="54" t="s">
        <v>23</v>
      </c>
      <c r="KXZ75" s="54">
        <v>18400</v>
      </c>
      <c r="KYA75" s="54" t="s">
        <v>23</v>
      </c>
      <c r="KYB75" s="54">
        <v>18400</v>
      </c>
      <c r="KYC75" s="54" t="s">
        <v>23</v>
      </c>
      <c r="KYD75" s="54">
        <v>18400</v>
      </c>
      <c r="KYE75" s="54" t="s">
        <v>23</v>
      </c>
      <c r="KYF75" s="54">
        <v>18400</v>
      </c>
      <c r="KYG75" s="54" t="s">
        <v>23</v>
      </c>
      <c r="KYH75" s="54">
        <v>18400</v>
      </c>
      <c r="KYI75" s="54" t="s">
        <v>23</v>
      </c>
      <c r="KYJ75" s="54">
        <v>18400</v>
      </c>
      <c r="KYK75" s="54" t="s">
        <v>23</v>
      </c>
      <c r="KYL75" s="54">
        <v>18400</v>
      </c>
      <c r="KYM75" s="54" t="s">
        <v>23</v>
      </c>
      <c r="KYN75" s="54">
        <v>18400</v>
      </c>
      <c r="KYO75" s="54" t="s">
        <v>23</v>
      </c>
      <c r="KYP75" s="54">
        <v>18400</v>
      </c>
      <c r="KYQ75" s="54" t="s">
        <v>23</v>
      </c>
      <c r="KYR75" s="54">
        <v>18400</v>
      </c>
      <c r="KYS75" s="54" t="s">
        <v>23</v>
      </c>
      <c r="KYT75" s="54">
        <v>18400</v>
      </c>
      <c r="KYU75" s="54" t="s">
        <v>23</v>
      </c>
      <c r="KYV75" s="54">
        <v>18400</v>
      </c>
      <c r="KYW75" s="54" t="s">
        <v>23</v>
      </c>
      <c r="KYX75" s="54">
        <v>18400</v>
      </c>
      <c r="KYY75" s="54" t="s">
        <v>23</v>
      </c>
      <c r="KYZ75" s="54">
        <v>18400</v>
      </c>
      <c r="KZA75" s="54" t="s">
        <v>23</v>
      </c>
      <c r="KZB75" s="54">
        <v>18400</v>
      </c>
      <c r="KZC75" s="54" t="s">
        <v>23</v>
      </c>
      <c r="KZD75" s="54">
        <v>18400</v>
      </c>
      <c r="KZE75" s="54" t="s">
        <v>23</v>
      </c>
      <c r="KZF75" s="54">
        <v>18400</v>
      </c>
      <c r="KZG75" s="54" t="s">
        <v>23</v>
      </c>
      <c r="KZH75" s="54">
        <v>18400</v>
      </c>
      <c r="KZI75" s="54" t="s">
        <v>23</v>
      </c>
      <c r="KZJ75" s="54">
        <v>18400</v>
      </c>
      <c r="KZK75" s="54" t="s">
        <v>23</v>
      </c>
      <c r="KZL75" s="54">
        <v>18400</v>
      </c>
      <c r="KZM75" s="54" t="s">
        <v>23</v>
      </c>
      <c r="KZN75" s="54">
        <v>18400</v>
      </c>
      <c r="KZO75" s="54" t="s">
        <v>23</v>
      </c>
      <c r="KZP75" s="54">
        <v>18400</v>
      </c>
      <c r="KZQ75" s="54" t="s">
        <v>23</v>
      </c>
      <c r="KZR75" s="54">
        <v>18400</v>
      </c>
      <c r="KZS75" s="54" t="s">
        <v>23</v>
      </c>
      <c r="KZT75" s="54">
        <v>18400</v>
      </c>
      <c r="KZU75" s="54" t="s">
        <v>23</v>
      </c>
      <c r="KZV75" s="54">
        <v>18400</v>
      </c>
      <c r="KZW75" s="54" t="s">
        <v>23</v>
      </c>
      <c r="KZX75" s="54">
        <v>18400</v>
      </c>
      <c r="KZY75" s="54" t="s">
        <v>23</v>
      </c>
      <c r="KZZ75" s="54">
        <v>18400</v>
      </c>
      <c r="LAA75" s="54" t="s">
        <v>23</v>
      </c>
      <c r="LAB75" s="54">
        <v>18400</v>
      </c>
      <c r="LAC75" s="54" t="s">
        <v>23</v>
      </c>
      <c r="LAD75" s="54">
        <v>18400</v>
      </c>
      <c r="LAE75" s="54" t="s">
        <v>23</v>
      </c>
      <c r="LAF75" s="54">
        <v>18400</v>
      </c>
      <c r="LAG75" s="54" t="s">
        <v>23</v>
      </c>
      <c r="LAH75" s="54">
        <v>18400</v>
      </c>
      <c r="LAI75" s="54" t="s">
        <v>23</v>
      </c>
      <c r="LAJ75" s="54">
        <v>18400</v>
      </c>
      <c r="LAK75" s="54" t="s">
        <v>23</v>
      </c>
      <c r="LAL75" s="54">
        <v>18400</v>
      </c>
      <c r="LAM75" s="54" t="s">
        <v>23</v>
      </c>
      <c r="LAN75" s="54">
        <v>18400</v>
      </c>
      <c r="LAO75" s="54" t="s">
        <v>23</v>
      </c>
      <c r="LAP75" s="54">
        <v>18400</v>
      </c>
      <c r="LAQ75" s="54" t="s">
        <v>23</v>
      </c>
      <c r="LAR75" s="54">
        <v>18400</v>
      </c>
      <c r="LAS75" s="54" t="s">
        <v>23</v>
      </c>
      <c r="LAT75" s="54">
        <v>18400</v>
      </c>
      <c r="LAU75" s="54" t="s">
        <v>23</v>
      </c>
      <c r="LAV75" s="54">
        <v>18400</v>
      </c>
      <c r="LAW75" s="54" t="s">
        <v>23</v>
      </c>
      <c r="LAX75" s="54">
        <v>18400</v>
      </c>
      <c r="LAY75" s="54" t="s">
        <v>23</v>
      </c>
      <c r="LAZ75" s="54">
        <v>18400</v>
      </c>
      <c r="LBA75" s="54" t="s">
        <v>23</v>
      </c>
      <c r="LBB75" s="54">
        <v>18400</v>
      </c>
      <c r="LBC75" s="54" t="s">
        <v>23</v>
      </c>
      <c r="LBD75" s="54">
        <v>18400</v>
      </c>
      <c r="LBE75" s="54" t="s">
        <v>23</v>
      </c>
      <c r="LBF75" s="54">
        <v>18400</v>
      </c>
      <c r="LBG75" s="54" t="s">
        <v>23</v>
      </c>
      <c r="LBH75" s="54">
        <v>18400</v>
      </c>
      <c r="LBI75" s="54" t="s">
        <v>23</v>
      </c>
      <c r="LBJ75" s="54">
        <v>18400</v>
      </c>
      <c r="LBK75" s="54" t="s">
        <v>23</v>
      </c>
      <c r="LBL75" s="54">
        <v>18400</v>
      </c>
      <c r="LBM75" s="54" t="s">
        <v>23</v>
      </c>
      <c r="LBN75" s="54">
        <v>18400</v>
      </c>
      <c r="LBO75" s="54" t="s">
        <v>23</v>
      </c>
      <c r="LBP75" s="54">
        <v>18400</v>
      </c>
      <c r="LBQ75" s="54" t="s">
        <v>23</v>
      </c>
      <c r="LBR75" s="54">
        <v>18400</v>
      </c>
      <c r="LBS75" s="54" t="s">
        <v>23</v>
      </c>
      <c r="LBT75" s="54">
        <v>18400</v>
      </c>
      <c r="LBU75" s="54" t="s">
        <v>23</v>
      </c>
      <c r="LBV75" s="54">
        <v>18400</v>
      </c>
      <c r="LBW75" s="54" t="s">
        <v>23</v>
      </c>
      <c r="LBX75" s="54">
        <v>18400</v>
      </c>
      <c r="LBY75" s="54" t="s">
        <v>23</v>
      </c>
      <c r="LBZ75" s="54">
        <v>18400</v>
      </c>
      <c r="LCA75" s="54" t="s">
        <v>23</v>
      </c>
      <c r="LCB75" s="54">
        <v>18400</v>
      </c>
      <c r="LCC75" s="54" t="s">
        <v>23</v>
      </c>
      <c r="LCD75" s="54">
        <v>18400</v>
      </c>
      <c r="LCE75" s="54" t="s">
        <v>23</v>
      </c>
      <c r="LCF75" s="54">
        <v>18400</v>
      </c>
      <c r="LCG75" s="54" t="s">
        <v>23</v>
      </c>
      <c r="LCH75" s="54">
        <v>18400</v>
      </c>
      <c r="LCI75" s="54" t="s">
        <v>23</v>
      </c>
      <c r="LCJ75" s="54">
        <v>18400</v>
      </c>
      <c r="LCK75" s="54" t="s">
        <v>23</v>
      </c>
      <c r="LCL75" s="54">
        <v>18400</v>
      </c>
      <c r="LCM75" s="54" t="s">
        <v>23</v>
      </c>
      <c r="LCN75" s="54">
        <v>18400</v>
      </c>
      <c r="LCO75" s="54" t="s">
        <v>23</v>
      </c>
      <c r="LCP75" s="54">
        <v>18400</v>
      </c>
      <c r="LCQ75" s="54" t="s">
        <v>23</v>
      </c>
      <c r="LCR75" s="54">
        <v>18400</v>
      </c>
      <c r="LCS75" s="54" t="s">
        <v>23</v>
      </c>
      <c r="LCT75" s="54">
        <v>18400</v>
      </c>
      <c r="LCU75" s="54" t="s">
        <v>23</v>
      </c>
      <c r="LCV75" s="54">
        <v>18400</v>
      </c>
      <c r="LCW75" s="54" t="s">
        <v>23</v>
      </c>
      <c r="LCX75" s="54">
        <v>18400</v>
      </c>
      <c r="LCY75" s="54" t="s">
        <v>23</v>
      </c>
      <c r="LCZ75" s="54">
        <v>18400</v>
      </c>
      <c r="LDA75" s="54" t="s">
        <v>23</v>
      </c>
      <c r="LDB75" s="54">
        <v>18400</v>
      </c>
      <c r="LDC75" s="54" t="s">
        <v>23</v>
      </c>
      <c r="LDD75" s="54">
        <v>18400</v>
      </c>
      <c r="LDE75" s="54" t="s">
        <v>23</v>
      </c>
      <c r="LDF75" s="54">
        <v>18400</v>
      </c>
      <c r="LDG75" s="54" t="s">
        <v>23</v>
      </c>
      <c r="LDH75" s="54">
        <v>18400</v>
      </c>
      <c r="LDI75" s="54" t="s">
        <v>23</v>
      </c>
      <c r="LDJ75" s="54">
        <v>18400</v>
      </c>
      <c r="LDK75" s="54" t="s">
        <v>23</v>
      </c>
      <c r="LDL75" s="54">
        <v>18400</v>
      </c>
      <c r="LDM75" s="54" t="s">
        <v>23</v>
      </c>
      <c r="LDN75" s="54">
        <v>18400</v>
      </c>
      <c r="LDO75" s="54" t="s">
        <v>23</v>
      </c>
      <c r="LDP75" s="54">
        <v>18400</v>
      </c>
      <c r="LDQ75" s="54" t="s">
        <v>23</v>
      </c>
      <c r="LDR75" s="54">
        <v>18400</v>
      </c>
      <c r="LDS75" s="54" t="s">
        <v>23</v>
      </c>
      <c r="LDT75" s="54">
        <v>18400</v>
      </c>
      <c r="LDU75" s="54" t="s">
        <v>23</v>
      </c>
      <c r="LDV75" s="54">
        <v>18400</v>
      </c>
      <c r="LDW75" s="54" t="s">
        <v>23</v>
      </c>
      <c r="LDX75" s="54">
        <v>18400</v>
      </c>
      <c r="LDY75" s="54" t="s">
        <v>23</v>
      </c>
      <c r="LDZ75" s="54">
        <v>18400</v>
      </c>
      <c r="LEA75" s="54" t="s">
        <v>23</v>
      </c>
      <c r="LEB75" s="54">
        <v>18400</v>
      </c>
      <c r="LEC75" s="54" t="s">
        <v>23</v>
      </c>
      <c r="LED75" s="54">
        <v>18400</v>
      </c>
      <c r="LEE75" s="54" t="s">
        <v>23</v>
      </c>
      <c r="LEF75" s="54">
        <v>18400</v>
      </c>
      <c r="LEG75" s="54" t="s">
        <v>23</v>
      </c>
      <c r="LEH75" s="54">
        <v>18400</v>
      </c>
      <c r="LEI75" s="54" t="s">
        <v>23</v>
      </c>
      <c r="LEJ75" s="54">
        <v>18400</v>
      </c>
      <c r="LEK75" s="54" t="s">
        <v>23</v>
      </c>
      <c r="LEL75" s="54">
        <v>18400</v>
      </c>
      <c r="LEM75" s="54" t="s">
        <v>23</v>
      </c>
      <c r="LEN75" s="54">
        <v>18400</v>
      </c>
      <c r="LEO75" s="54" t="s">
        <v>23</v>
      </c>
      <c r="LEP75" s="54">
        <v>18400</v>
      </c>
      <c r="LEQ75" s="54" t="s">
        <v>23</v>
      </c>
      <c r="LER75" s="54">
        <v>18400</v>
      </c>
      <c r="LES75" s="54" t="s">
        <v>23</v>
      </c>
      <c r="LET75" s="54">
        <v>18400</v>
      </c>
      <c r="LEU75" s="54" t="s">
        <v>23</v>
      </c>
      <c r="LEV75" s="54">
        <v>18400</v>
      </c>
      <c r="LEW75" s="54" t="s">
        <v>23</v>
      </c>
      <c r="LEX75" s="54">
        <v>18400</v>
      </c>
      <c r="LEY75" s="54" t="s">
        <v>23</v>
      </c>
      <c r="LEZ75" s="54">
        <v>18400</v>
      </c>
      <c r="LFA75" s="54" t="s">
        <v>23</v>
      </c>
      <c r="LFB75" s="54">
        <v>18400</v>
      </c>
      <c r="LFC75" s="54" t="s">
        <v>23</v>
      </c>
      <c r="LFD75" s="54">
        <v>18400</v>
      </c>
      <c r="LFE75" s="54" t="s">
        <v>23</v>
      </c>
      <c r="LFF75" s="54">
        <v>18400</v>
      </c>
      <c r="LFG75" s="54" t="s">
        <v>23</v>
      </c>
      <c r="LFH75" s="54">
        <v>18400</v>
      </c>
      <c r="LFI75" s="54" t="s">
        <v>23</v>
      </c>
      <c r="LFJ75" s="54">
        <v>18400</v>
      </c>
      <c r="LFK75" s="54" t="s">
        <v>23</v>
      </c>
      <c r="LFL75" s="54">
        <v>18400</v>
      </c>
      <c r="LFM75" s="54" t="s">
        <v>23</v>
      </c>
      <c r="LFN75" s="54">
        <v>18400</v>
      </c>
      <c r="LFO75" s="54" t="s">
        <v>23</v>
      </c>
      <c r="LFP75" s="54">
        <v>18400</v>
      </c>
      <c r="LFQ75" s="54" t="s">
        <v>23</v>
      </c>
      <c r="LFR75" s="54">
        <v>18400</v>
      </c>
      <c r="LFS75" s="54" t="s">
        <v>23</v>
      </c>
      <c r="LFT75" s="54">
        <v>18400</v>
      </c>
      <c r="LFU75" s="54" t="s">
        <v>23</v>
      </c>
      <c r="LFV75" s="54">
        <v>18400</v>
      </c>
      <c r="LFW75" s="54" t="s">
        <v>23</v>
      </c>
      <c r="LFX75" s="54">
        <v>18400</v>
      </c>
      <c r="LFY75" s="54" t="s">
        <v>23</v>
      </c>
      <c r="LFZ75" s="54">
        <v>18400</v>
      </c>
      <c r="LGA75" s="54" t="s">
        <v>23</v>
      </c>
      <c r="LGB75" s="54">
        <v>18400</v>
      </c>
      <c r="LGC75" s="54" t="s">
        <v>23</v>
      </c>
      <c r="LGD75" s="54">
        <v>18400</v>
      </c>
      <c r="LGE75" s="54" t="s">
        <v>23</v>
      </c>
      <c r="LGF75" s="54">
        <v>18400</v>
      </c>
      <c r="LGG75" s="54" t="s">
        <v>23</v>
      </c>
      <c r="LGH75" s="54">
        <v>18400</v>
      </c>
      <c r="LGI75" s="54" t="s">
        <v>23</v>
      </c>
      <c r="LGJ75" s="54">
        <v>18400</v>
      </c>
      <c r="LGK75" s="54" t="s">
        <v>23</v>
      </c>
      <c r="LGL75" s="54">
        <v>18400</v>
      </c>
      <c r="LGM75" s="54" t="s">
        <v>23</v>
      </c>
      <c r="LGN75" s="54">
        <v>18400</v>
      </c>
      <c r="LGO75" s="54" t="s">
        <v>23</v>
      </c>
      <c r="LGP75" s="54">
        <v>18400</v>
      </c>
      <c r="LGQ75" s="54" t="s">
        <v>23</v>
      </c>
      <c r="LGR75" s="54">
        <v>18400</v>
      </c>
      <c r="LGS75" s="54" t="s">
        <v>23</v>
      </c>
      <c r="LGT75" s="54">
        <v>18400</v>
      </c>
      <c r="LGU75" s="54" t="s">
        <v>23</v>
      </c>
      <c r="LGV75" s="54">
        <v>18400</v>
      </c>
      <c r="LGW75" s="54" t="s">
        <v>23</v>
      </c>
      <c r="LGX75" s="54">
        <v>18400</v>
      </c>
      <c r="LGY75" s="54" t="s">
        <v>23</v>
      </c>
      <c r="LGZ75" s="54">
        <v>18400</v>
      </c>
      <c r="LHA75" s="54" t="s">
        <v>23</v>
      </c>
      <c r="LHB75" s="54">
        <v>18400</v>
      </c>
      <c r="LHC75" s="54" t="s">
        <v>23</v>
      </c>
      <c r="LHD75" s="54">
        <v>18400</v>
      </c>
      <c r="LHE75" s="54" t="s">
        <v>23</v>
      </c>
      <c r="LHF75" s="54">
        <v>18400</v>
      </c>
      <c r="LHG75" s="54" t="s">
        <v>23</v>
      </c>
      <c r="LHH75" s="54">
        <v>18400</v>
      </c>
      <c r="LHI75" s="54" t="s">
        <v>23</v>
      </c>
      <c r="LHJ75" s="54">
        <v>18400</v>
      </c>
      <c r="LHK75" s="54" t="s">
        <v>23</v>
      </c>
      <c r="LHL75" s="54">
        <v>18400</v>
      </c>
      <c r="LHM75" s="54" t="s">
        <v>23</v>
      </c>
      <c r="LHN75" s="54">
        <v>18400</v>
      </c>
      <c r="LHO75" s="54" t="s">
        <v>23</v>
      </c>
      <c r="LHP75" s="54">
        <v>18400</v>
      </c>
      <c r="LHQ75" s="54" t="s">
        <v>23</v>
      </c>
      <c r="LHR75" s="54">
        <v>18400</v>
      </c>
      <c r="LHS75" s="54" t="s">
        <v>23</v>
      </c>
      <c r="LHT75" s="54">
        <v>18400</v>
      </c>
      <c r="LHU75" s="54" t="s">
        <v>23</v>
      </c>
      <c r="LHV75" s="54">
        <v>18400</v>
      </c>
      <c r="LHW75" s="54" t="s">
        <v>23</v>
      </c>
      <c r="LHX75" s="54">
        <v>18400</v>
      </c>
      <c r="LHY75" s="54" t="s">
        <v>23</v>
      </c>
      <c r="LHZ75" s="54">
        <v>18400</v>
      </c>
      <c r="LIA75" s="54" t="s">
        <v>23</v>
      </c>
      <c r="LIB75" s="54">
        <v>18400</v>
      </c>
      <c r="LIC75" s="54" t="s">
        <v>23</v>
      </c>
      <c r="LID75" s="54">
        <v>18400</v>
      </c>
      <c r="LIE75" s="54" t="s">
        <v>23</v>
      </c>
      <c r="LIF75" s="54">
        <v>18400</v>
      </c>
      <c r="LIG75" s="54" t="s">
        <v>23</v>
      </c>
      <c r="LIH75" s="54">
        <v>18400</v>
      </c>
      <c r="LII75" s="54" t="s">
        <v>23</v>
      </c>
      <c r="LIJ75" s="54">
        <v>18400</v>
      </c>
      <c r="LIK75" s="54" t="s">
        <v>23</v>
      </c>
      <c r="LIL75" s="54">
        <v>18400</v>
      </c>
      <c r="LIM75" s="54" t="s">
        <v>23</v>
      </c>
      <c r="LIN75" s="54">
        <v>18400</v>
      </c>
      <c r="LIO75" s="54" t="s">
        <v>23</v>
      </c>
      <c r="LIP75" s="54">
        <v>18400</v>
      </c>
      <c r="LIQ75" s="54" t="s">
        <v>23</v>
      </c>
      <c r="LIR75" s="54">
        <v>18400</v>
      </c>
      <c r="LIS75" s="54" t="s">
        <v>23</v>
      </c>
      <c r="LIT75" s="54">
        <v>18400</v>
      </c>
      <c r="LIU75" s="54" t="s">
        <v>23</v>
      </c>
      <c r="LIV75" s="54">
        <v>18400</v>
      </c>
      <c r="LIW75" s="54" t="s">
        <v>23</v>
      </c>
      <c r="LIX75" s="54">
        <v>18400</v>
      </c>
      <c r="LIY75" s="54" t="s">
        <v>23</v>
      </c>
      <c r="LIZ75" s="54">
        <v>18400</v>
      </c>
      <c r="LJA75" s="54" t="s">
        <v>23</v>
      </c>
      <c r="LJB75" s="54">
        <v>18400</v>
      </c>
      <c r="LJC75" s="54" t="s">
        <v>23</v>
      </c>
      <c r="LJD75" s="54">
        <v>18400</v>
      </c>
      <c r="LJE75" s="54" t="s">
        <v>23</v>
      </c>
      <c r="LJF75" s="54">
        <v>18400</v>
      </c>
      <c r="LJG75" s="54" t="s">
        <v>23</v>
      </c>
      <c r="LJH75" s="54">
        <v>18400</v>
      </c>
      <c r="LJI75" s="54" t="s">
        <v>23</v>
      </c>
      <c r="LJJ75" s="54">
        <v>18400</v>
      </c>
      <c r="LJK75" s="54" t="s">
        <v>23</v>
      </c>
      <c r="LJL75" s="54">
        <v>18400</v>
      </c>
      <c r="LJM75" s="54" t="s">
        <v>23</v>
      </c>
      <c r="LJN75" s="54">
        <v>18400</v>
      </c>
      <c r="LJO75" s="54" t="s">
        <v>23</v>
      </c>
      <c r="LJP75" s="54">
        <v>18400</v>
      </c>
      <c r="LJQ75" s="54" t="s">
        <v>23</v>
      </c>
      <c r="LJR75" s="54">
        <v>18400</v>
      </c>
      <c r="LJS75" s="54" t="s">
        <v>23</v>
      </c>
      <c r="LJT75" s="54">
        <v>18400</v>
      </c>
      <c r="LJU75" s="54" t="s">
        <v>23</v>
      </c>
      <c r="LJV75" s="54">
        <v>18400</v>
      </c>
      <c r="LJW75" s="54" t="s">
        <v>23</v>
      </c>
      <c r="LJX75" s="54">
        <v>18400</v>
      </c>
      <c r="LJY75" s="54" t="s">
        <v>23</v>
      </c>
      <c r="LJZ75" s="54">
        <v>18400</v>
      </c>
      <c r="LKA75" s="54" t="s">
        <v>23</v>
      </c>
      <c r="LKB75" s="54">
        <v>18400</v>
      </c>
      <c r="LKC75" s="54" t="s">
        <v>23</v>
      </c>
      <c r="LKD75" s="54">
        <v>18400</v>
      </c>
      <c r="LKE75" s="54" t="s">
        <v>23</v>
      </c>
      <c r="LKF75" s="54">
        <v>18400</v>
      </c>
      <c r="LKG75" s="54" t="s">
        <v>23</v>
      </c>
      <c r="LKH75" s="54">
        <v>18400</v>
      </c>
      <c r="LKI75" s="54" t="s">
        <v>23</v>
      </c>
      <c r="LKJ75" s="54">
        <v>18400</v>
      </c>
      <c r="LKK75" s="54" t="s">
        <v>23</v>
      </c>
      <c r="LKL75" s="54">
        <v>18400</v>
      </c>
      <c r="LKM75" s="54" t="s">
        <v>23</v>
      </c>
      <c r="LKN75" s="54">
        <v>18400</v>
      </c>
      <c r="LKO75" s="54" t="s">
        <v>23</v>
      </c>
      <c r="LKP75" s="54">
        <v>18400</v>
      </c>
      <c r="LKQ75" s="54" t="s">
        <v>23</v>
      </c>
      <c r="LKR75" s="54">
        <v>18400</v>
      </c>
      <c r="LKS75" s="54" t="s">
        <v>23</v>
      </c>
      <c r="LKT75" s="54">
        <v>18400</v>
      </c>
      <c r="LKU75" s="54" t="s">
        <v>23</v>
      </c>
      <c r="LKV75" s="54">
        <v>18400</v>
      </c>
      <c r="LKW75" s="54" t="s">
        <v>23</v>
      </c>
      <c r="LKX75" s="54">
        <v>18400</v>
      </c>
      <c r="LKY75" s="54" t="s">
        <v>23</v>
      </c>
      <c r="LKZ75" s="54">
        <v>18400</v>
      </c>
      <c r="LLA75" s="54" t="s">
        <v>23</v>
      </c>
      <c r="LLB75" s="54">
        <v>18400</v>
      </c>
      <c r="LLC75" s="54" t="s">
        <v>23</v>
      </c>
      <c r="LLD75" s="54">
        <v>18400</v>
      </c>
      <c r="LLE75" s="54" t="s">
        <v>23</v>
      </c>
      <c r="LLF75" s="54">
        <v>18400</v>
      </c>
      <c r="LLG75" s="54" t="s">
        <v>23</v>
      </c>
      <c r="LLH75" s="54">
        <v>18400</v>
      </c>
      <c r="LLI75" s="54" t="s">
        <v>23</v>
      </c>
      <c r="LLJ75" s="54">
        <v>18400</v>
      </c>
      <c r="LLK75" s="54" t="s">
        <v>23</v>
      </c>
      <c r="LLL75" s="54">
        <v>18400</v>
      </c>
      <c r="LLM75" s="54" t="s">
        <v>23</v>
      </c>
      <c r="LLN75" s="54">
        <v>18400</v>
      </c>
      <c r="LLO75" s="54" t="s">
        <v>23</v>
      </c>
      <c r="LLP75" s="54">
        <v>18400</v>
      </c>
      <c r="LLQ75" s="54" t="s">
        <v>23</v>
      </c>
      <c r="LLR75" s="54">
        <v>18400</v>
      </c>
      <c r="LLS75" s="54" t="s">
        <v>23</v>
      </c>
      <c r="LLT75" s="54">
        <v>18400</v>
      </c>
      <c r="LLU75" s="54" t="s">
        <v>23</v>
      </c>
      <c r="LLV75" s="54">
        <v>18400</v>
      </c>
      <c r="LLW75" s="54" t="s">
        <v>23</v>
      </c>
      <c r="LLX75" s="54">
        <v>18400</v>
      </c>
      <c r="LLY75" s="54" t="s">
        <v>23</v>
      </c>
      <c r="LLZ75" s="54">
        <v>18400</v>
      </c>
      <c r="LMA75" s="54" t="s">
        <v>23</v>
      </c>
      <c r="LMB75" s="54">
        <v>18400</v>
      </c>
      <c r="LMC75" s="54" t="s">
        <v>23</v>
      </c>
      <c r="LMD75" s="54">
        <v>18400</v>
      </c>
      <c r="LME75" s="54" t="s">
        <v>23</v>
      </c>
      <c r="LMF75" s="54">
        <v>18400</v>
      </c>
      <c r="LMG75" s="54" t="s">
        <v>23</v>
      </c>
      <c r="LMH75" s="54">
        <v>18400</v>
      </c>
      <c r="LMI75" s="54" t="s">
        <v>23</v>
      </c>
      <c r="LMJ75" s="54">
        <v>18400</v>
      </c>
      <c r="LMK75" s="54" t="s">
        <v>23</v>
      </c>
      <c r="LML75" s="54">
        <v>18400</v>
      </c>
      <c r="LMM75" s="54" t="s">
        <v>23</v>
      </c>
      <c r="LMN75" s="54">
        <v>18400</v>
      </c>
      <c r="LMO75" s="54" t="s">
        <v>23</v>
      </c>
      <c r="LMP75" s="54">
        <v>18400</v>
      </c>
      <c r="LMQ75" s="54" t="s">
        <v>23</v>
      </c>
      <c r="LMR75" s="54">
        <v>18400</v>
      </c>
      <c r="LMS75" s="54" t="s">
        <v>23</v>
      </c>
      <c r="LMT75" s="54">
        <v>18400</v>
      </c>
      <c r="LMU75" s="54" t="s">
        <v>23</v>
      </c>
      <c r="LMV75" s="54">
        <v>18400</v>
      </c>
      <c r="LMW75" s="54" t="s">
        <v>23</v>
      </c>
      <c r="LMX75" s="54">
        <v>18400</v>
      </c>
      <c r="LMY75" s="54" t="s">
        <v>23</v>
      </c>
      <c r="LMZ75" s="54">
        <v>18400</v>
      </c>
      <c r="LNA75" s="54" t="s">
        <v>23</v>
      </c>
      <c r="LNB75" s="54">
        <v>18400</v>
      </c>
      <c r="LNC75" s="54" t="s">
        <v>23</v>
      </c>
      <c r="LND75" s="54">
        <v>18400</v>
      </c>
      <c r="LNE75" s="54" t="s">
        <v>23</v>
      </c>
      <c r="LNF75" s="54">
        <v>18400</v>
      </c>
      <c r="LNG75" s="54" t="s">
        <v>23</v>
      </c>
      <c r="LNH75" s="54">
        <v>18400</v>
      </c>
      <c r="LNI75" s="54" t="s">
        <v>23</v>
      </c>
      <c r="LNJ75" s="54">
        <v>18400</v>
      </c>
      <c r="LNK75" s="54" t="s">
        <v>23</v>
      </c>
      <c r="LNL75" s="54">
        <v>18400</v>
      </c>
      <c r="LNM75" s="54" t="s">
        <v>23</v>
      </c>
      <c r="LNN75" s="54">
        <v>18400</v>
      </c>
      <c r="LNO75" s="54" t="s">
        <v>23</v>
      </c>
      <c r="LNP75" s="54">
        <v>18400</v>
      </c>
      <c r="LNQ75" s="54" t="s">
        <v>23</v>
      </c>
      <c r="LNR75" s="54">
        <v>18400</v>
      </c>
      <c r="LNS75" s="54" t="s">
        <v>23</v>
      </c>
      <c r="LNT75" s="54">
        <v>18400</v>
      </c>
      <c r="LNU75" s="54" t="s">
        <v>23</v>
      </c>
      <c r="LNV75" s="54">
        <v>18400</v>
      </c>
      <c r="LNW75" s="54" t="s">
        <v>23</v>
      </c>
      <c r="LNX75" s="54">
        <v>18400</v>
      </c>
      <c r="LNY75" s="54" t="s">
        <v>23</v>
      </c>
      <c r="LNZ75" s="54">
        <v>18400</v>
      </c>
      <c r="LOA75" s="54" t="s">
        <v>23</v>
      </c>
      <c r="LOB75" s="54">
        <v>18400</v>
      </c>
      <c r="LOC75" s="54" t="s">
        <v>23</v>
      </c>
      <c r="LOD75" s="54">
        <v>18400</v>
      </c>
      <c r="LOE75" s="54" t="s">
        <v>23</v>
      </c>
      <c r="LOF75" s="54">
        <v>18400</v>
      </c>
      <c r="LOG75" s="54" t="s">
        <v>23</v>
      </c>
      <c r="LOH75" s="54">
        <v>18400</v>
      </c>
      <c r="LOI75" s="54" t="s">
        <v>23</v>
      </c>
      <c r="LOJ75" s="54">
        <v>18400</v>
      </c>
      <c r="LOK75" s="54" t="s">
        <v>23</v>
      </c>
      <c r="LOL75" s="54">
        <v>18400</v>
      </c>
      <c r="LOM75" s="54" t="s">
        <v>23</v>
      </c>
      <c r="LON75" s="54">
        <v>18400</v>
      </c>
      <c r="LOO75" s="54" t="s">
        <v>23</v>
      </c>
      <c r="LOP75" s="54">
        <v>18400</v>
      </c>
      <c r="LOQ75" s="54" t="s">
        <v>23</v>
      </c>
      <c r="LOR75" s="54">
        <v>18400</v>
      </c>
      <c r="LOS75" s="54" t="s">
        <v>23</v>
      </c>
      <c r="LOT75" s="54">
        <v>18400</v>
      </c>
      <c r="LOU75" s="54" t="s">
        <v>23</v>
      </c>
      <c r="LOV75" s="54">
        <v>18400</v>
      </c>
      <c r="LOW75" s="54" t="s">
        <v>23</v>
      </c>
      <c r="LOX75" s="54">
        <v>18400</v>
      </c>
      <c r="LOY75" s="54" t="s">
        <v>23</v>
      </c>
      <c r="LOZ75" s="54">
        <v>18400</v>
      </c>
      <c r="LPA75" s="54" t="s">
        <v>23</v>
      </c>
      <c r="LPB75" s="54">
        <v>18400</v>
      </c>
      <c r="LPC75" s="54" t="s">
        <v>23</v>
      </c>
      <c r="LPD75" s="54">
        <v>18400</v>
      </c>
      <c r="LPE75" s="54" t="s">
        <v>23</v>
      </c>
      <c r="LPF75" s="54">
        <v>18400</v>
      </c>
      <c r="LPG75" s="54" t="s">
        <v>23</v>
      </c>
      <c r="LPH75" s="54">
        <v>18400</v>
      </c>
      <c r="LPI75" s="54" t="s">
        <v>23</v>
      </c>
      <c r="LPJ75" s="54">
        <v>18400</v>
      </c>
      <c r="LPK75" s="54" t="s">
        <v>23</v>
      </c>
      <c r="LPL75" s="54">
        <v>18400</v>
      </c>
      <c r="LPM75" s="54" t="s">
        <v>23</v>
      </c>
      <c r="LPN75" s="54">
        <v>18400</v>
      </c>
      <c r="LPO75" s="54" t="s">
        <v>23</v>
      </c>
      <c r="LPP75" s="54">
        <v>18400</v>
      </c>
      <c r="LPQ75" s="54" t="s">
        <v>23</v>
      </c>
      <c r="LPR75" s="54">
        <v>18400</v>
      </c>
      <c r="LPS75" s="54" t="s">
        <v>23</v>
      </c>
      <c r="LPT75" s="54">
        <v>18400</v>
      </c>
      <c r="LPU75" s="54" t="s">
        <v>23</v>
      </c>
      <c r="LPV75" s="54">
        <v>18400</v>
      </c>
      <c r="LPW75" s="54" t="s">
        <v>23</v>
      </c>
      <c r="LPX75" s="54">
        <v>18400</v>
      </c>
      <c r="LPY75" s="54" t="s">
        <v>23</v>
      </c>
      <c r="LPZ75" s="54">
        <v>18400</v>
      </c>
      <c r="LQA75" s="54" t="s">
        <v>23</v>
      </c>
      <c r="LQB75" s="54">
        <v>18400</v>
      </c>
      <c r="LQC75" s="54" t="s">
        <v>23</v>
      </c>
      <c r="LQD75" s="54">
        <v>18400</v>
      </c>
      <c r="LQE75" s="54" t="s">
        <v>23</v>
      </c>
      <c r="LQF75" s="54">
        <v>18400</v>
      </c>
      <c r="LQG75" s="54" t="s">
        <v>23</v>
      </c>
      <c r="LQH75" s="54">
        <v>18400</v>
      </c>
      <c r="LQI75" s="54" t="s">
        <v>23</v>
      </c>
      <c r="LQJ75" s="54">
        <v>18400</v>
      </c>
      <c r="LQK75" s="54" t="s">
        <v>23</v>
      </c>
      <c r="LQL75" s="54">
        <v>18400</v>
      </c>
      <c r="LQM75" s="54" t="s">
        <v>23</v>
      </c>
      <c r="LQN75" s="54">
        <v>18400</v>
      </c>
      <c r="LQO75" s="54" t="s">
        <v>23</v>
      </c>
      <c r="LQP75" s="54">
        <v>18400</v>
      </c>
      <c r="LQQ75" s="54" t="s">
        <v>23</v>
      </c>
      <c r="LQR75" s="54">
        <v>18400</v>
      </c>
      <c r="LQS75" s="54" t="s">
        <v>23</v>
      </c>
      <c r="LQT75" s="54">
        <v>18400</v>
      </c>
      <c r="LQU75" s="54" t="s">
        <v>23</v>
      </c>
      <c r="LQV75" s="54">
        <v>18400</v>
      </c>
      <c r="LQW75" s="54" t="s">
        <v>23</v>
      </c>
      <c r="LQX75" s="54">
        <v>18400</v>
      </c>
      <c r="LQY75" s="54" t="s">
        <v>23</v>
      </c>
      <c r="LQZ75" s="54">
        <v>18400</v>
      </c>
      <c r="LRA75" s="54" t="s">
        <v>23</v>
      </c>
      <c r="LRB75" s="54">
        <v>18400</v>
      </c>
      <c r="LRC75" s="54" t="s">
        <v>23</v>
      </c>
      <c r="LRD75" s="54">
        <v>18400</v>
      </c>
      <c r="LRE75" s="54" t="s">
        <v>23</v>
      </c>
      <c r="LRF75" s="54">
        <v>18400</v>
      </c>
      <c r="LRG75" s="54" t="s">
        <v>23</v>
      </c>
      <c r="LRH75" s="54">
        <v>18400</v>
      </c>
      <c r="LRI75" s="54" t="s">
        <v>23</v>
      </c>
      <c r="LRJ75" s="54">
        <v>18400</v>
      </c>
      <c r="LRK75" s="54" t="s">
        <v>23</v>
      </c>
      <c r="LRL75" s="54">
        <v>18400</v>
      </c>
      <c r="LRM75" s="54" t="s">
        <v>23</v>
      </c>
      <c r="LRN75" s="54">
        <v>18400</v>
      </c>
      <c r="LRO75" s="54" t="s">
        <v>23</v>
      </c>
      <c r="LRP75" s="54">
        <v>18400</v>
      </c>
      <c r="LRQ75" s="54" t="s">
        <v>23</v>
      </c>
      <c r="LRR75" s="54">
        <v>18400</v>
      </c>
      <c r="LRS75" s="54" t="s">
        <v>23</v>
      </c>
      <c r="LRT75" s="54">
        <v>18400</v>
      </c>
      <c r="LRU75" s="54" t="s">
        <v>23</v>
      </c>
      <c r="LRV75" s="54">
        <v>18400</v>
      </c>
      <c r="LRW75" s="54" t="s">
        <v>23</v>
      </c>
      <c r="LRX75" s="54">
        <v>18400</v>
      </c>
      <c r="LRY75" s="54" t="s">
        <v>23</v>
      </c>
      <c r="LRZ75" s="54">
        <v>18400</v>
      </c>
      <c r="LSA75" s="54" t="s">
        <v>23</v>
      </c>
      <c r="LSB75" s="54">
        <v>18400</v>
      </c>
      <c r="LSC75" s="54" t="s">
        <v>23</v>
      </c>
      <c r="LSD75" s="54">
        <v>18400</v>
      </c>
      <c r="LSE75" s="54" t="s">
        <v>23</v>
      </c>
      <c r="LSF75" s="54">
        <v>18400</v>
      </c>
      <c r="LSG75" s="54" t="s">
        <v>23</v>
      </c>
      <c r="LSH75" s="54">
        <v>18400</v>
      </c>
      <c r="LSI75" s="54" t="s">
        <v>23</v>
      </c>
      <c r="LSJ75" s="54">
        <v>18400</v>
      </c>
      <c r="LSK75" s="54" t="s">
        <v>23</v>
      </c>
      <c r="LSL75" s="54">
        <v>18400</v>
      </c>
      <c r="LSM75" s="54" t="s">
        <v>23</v>
      </c>
      <c r="LSN75" s="54">
        <v>18400</v>
      </c>
      <c r="LSO75" s="54" t="s">
        <v>23</v>
      </c>
      <c r="LSP75" s="54">
        <v>18400</v>
      </c>
      <c r="LSQ75" s="54" t="s">
        <v>23</v>
      </c>
      <c r="LSR75" s="54">
        <v>18400</v>
      </c>
      <c r="LSS75" s="54" t="s">
        <v>23</v>
      </c>
      <c r="LST75" s="54">
        <v>18400</v>
      </c>
      <c r="LSU75" s="54" t="s">
        <v>23</v>
      </c>
      <c r="LSV75" s="54">
        <v>18400</v>
      </c>
      <c r="LSW75" s="54" t="s">
        <v>23</v>
      </c>
      <c r="LSX75" s="54">
        <v>18400</v>
      </c>
      <c r="LSY75" s="54" t="s">
        <v>23</v>
      </c>
      <c r="LSZ75" s="54">
        <v>18400</v>
      </c>
      <c r="LTA75" s="54" t="s">
        <v>23</v>
      </c>
      <c r="LTB75" s="54">
        <v>18400</v>
      </c>
      <c r="LTC75" s="54" t="s">
        <v>23</v>
      </c>
      <c r="LTD75" s="54">
        <v>18400</v>
      </c>
      <c r="LTE75" s="54" t="s">
        <v>23</v>
      </c>
      <c r="LTF75" s="54">
        <v>18400</v>
      </c>
      <c r="LTG75" s="54" t="s">
        <v>23</v>
      </c>
      <c r="LTH75" s="54">
        <v>18400</v>
      </c>
      <c r="LTI75" s="54" t="s">
        <v>23</v>
      </c>
      <c r="LTJ75" s="54">
        <v>18400</v>
      </c>
      <c r="LTK75" s="54" t="s">
        <v>23</v>
      </c>
      <c r="LTL75" s="54">
        <v>18400</v>
      </c>
      <c r="LTM75" s="54" t="s">
        <v>23</v>
      </c>
      <c r="LTN75" s="54">
        <v>18400</v>
      </c>
      <c r="LTO75" s="54" t="s">
        <v>23</v>
      </c>
      <c r="LTP75" s="54">
        <v>18400</v>
      </c>
      <c r="LTQ75" s="54" t="s">
        <v>23</v>
      </c>
      <c r="LTR75" s="54">
        <v>18400</v>
      </c>
      <c r="LTS75" s="54" t="s">
        <v>23</v>
      </c>
      <c r="LTT75" s="54">
        <v>18400</v>
      </c>
      <c r="LTU75" s="54" t="s">
        <v>23</v>
      </c>
      <c r="LTV75" s="54">
        <v>18400</v>
      </c>
      <c r="LTW75" s="54" t="s">
        <v>23</v>
      </c>
      <c r="LTX75" s="54">
        <v>18400</v>
      </c>
      <c r="LTY75" s="54" t="s">
        <v>23</v>
      </c>
      <c r="LTZ75" s="54">
        <v>18400</v>
      </c>
      <c r="LUA75" s="54" t="s">
        <v>23</v>
      </c>
      <c r="LUB75" s="54">
        <v>18400</v>
      </c>
      <c r="LUC75" s="54" t="s">
        <v>23</v>
      </c>
      <c r="LUD75" s="54">
        <v>18400</v>
      </c>
      <c r="LUE75" s="54" t="s">
        <v>23</v>
      </c>
      <c r="LUF75" s="54">
        <v>18400</v>
      </c>
      <c r="LUG75" s="54" t="s">
        <v>23</v>
      </c>
      <c r="LUH75" s="54">
        <v>18400</v>
      </c>
      <c r="LUI75" s="54" t="s">
        <v>23</v>
      </c>
      <c r="LUJ75" s="54">
        <v>18400</v>
      </c>
      <c r="LUK75" s="54" t="s">
        <v>23</v>
      </c>
      <c r="LUL75" s="54">
        <v>18400</v>
      </c>
      <c r="LUM75" s="54" t="s">
        <v>23</v>
      </c>
      <c r="LUN75" s="54">
        <v>18400</v>
      </c>
      <c r="LUO75" s="54" t="s">
        <v>23</v>
      </c>
      <c r="LUP75" s="54">
        <v>18400</v>
      </c>
      <c r="LUQ75" s="54" t="s">
        <v>23</v>
      </c>
      <c r="LUR75" s="54">
        <v>18400</v>
      </c>
      <c r="LUS75" s="54" t="s">
        <v>23</v>
      </c>
      <c r="LUT75" s="54">
        <v>18400</v>
      </c>
      <c r="LUU75" s="54" t="s">
        <v>23</v>
      </c>
      <c r="LUV75" s="54">
        <v>18400</v>
      </c>
      <c r="LUW75" s="54" t="s">
        <v>23</v>
      </c>
      <c r="LUX75" s="54">
        <v>18400</v>
      </c>
      <c r="LUY75" s="54" t="s">
        <v>23</v>
      </c>
      <c r="LUZ75" s="54">
        <v>18400</v>
      </c>
      <c r="LVA75" s="54" t="s">
        <v>23</v>
      </c>
      <c r="LVB75" s="54">
        <v>18400</v>
      </c>
      <c r="LVC75" s="54" t="s">
        <v>23</v>
      </c>
      <c r="LVD75" s="54">
        <v>18400</v>
      </c>
      <c r="LVE75" s="54" t="s">
        <v>23</v>
      </c>
      <c r="LVF75" s="54">
        <v>18400</v>
      </c>
      <c r="LVG75" s="54" t="s">
        <v>23</v>
      </c>
      <c r="LVH75" s="54">
        <v>18400</v>
      </c>
      <c r="LVI75" s="54" t="s">
        <v>23</v>
      </c>
      <c r="LVJ75" s="54">
        <v>18400</v>
      </c>
      <c r="LVK75" s="54" t="s">
        <v>23</v>
      </c>
      <c r="LVL75" s="54">
        <v>18400</v>
      </c>
      <c r="LVM75" s="54" t="s">
        <v>23</v>
      </c>
      <c r="LVN75" s="54">
        <v>18400</v>
      </c>
      <c r="LVO75" s="54" t="s">
        <v>23</v>
      </c>
      <c r="LVP75" s="54">
        <v>18400</v>
      </c>
      <c r="LVQ75" s="54" t="s">
        <v>23</v>
      </c>
      <c r="LVR75" s="54">
        <v>18400</v>
      </c>
      <c r="LVS75" s="54" t="s">
        <v>23</v>
      </c>
      <c r="LVT75" s="54">
        <v>18400</v>
      </c>
      <c r="LVU75" s="54" t="s">
        <v>23</v>
      </c>
      <c r="LVV75" s="54">
        <v>18400</v>
      </c>
      <c r="LVW75" s="54" t="s">
        <v>23</v>
      </c>
      <c r="LVX75" s="54">
        <v>18400</v>
      </c>
      <c r="LVY75" s="54" t="s">
        <v>23</v>
      </c>
      <c r="LVZ75" s="54">
        <v>18400</v>
      </c>
      <c r="LWA75" s="54" t="s">
        <v>23</v>
      </c>
      <c r="LWB75" s="54">
        <v>18400</v>
      </c>
      <c r="LWC75" s="54" t="s">
        <v>23</v>
      </c>
      <c r="LWD75" s="54">
        <v>18400</v>
      </c>
      <c r="LWE75" s="54" t="s">
        <v>23</v>
      </c>
      <c r="LWF75" s="54">
        <v>18400</v>
      </c>
      <c r="LWG75" s="54" t="s">
        <v>23</v>
      </c>
      <c r="LWH75" s="54">
        <v>18400</v>
      </c>
      <c r="LWI75" s="54" t="s">
        <v>23</v>
      </c>
      <c r="LWJ75" s="54">
        <v>18400</v>
      </c>
      <c r="LWK75" s="54" t="s">
        <v>23</v>
      </c>
      <c r="LWL75" s="54">
        <v>18400</v>
      </c>
      <c r="LWM75" s="54" t="s">
        <v>23</v>
      </c>
      <c r="LWN75" s="54">
        <v>18400</v>
      </c>
      <c r="LWO75" s="54" t="s">
        <v>23</v>
      </c>
      <c r="LWP75" s="54">
        <v>18400</v>
      </c>
      <c r="LWQ75" s="54" t="s">
        <v>23</v>
      </c>
      <c r="LWR75" s="54">
        <v>18400</v>
      </c>
      <c r="LWS75" s="54" t="s">
        <v>23</v>
      </c>
      <c r="LWT75" s="54">
        <v>18400</v>
      </c>
      <c r="LWU75" s="54" t="s">
        <v>23</v>
      </c>
      <c r="LWV75" s="54">
        <v>18400</v>
      </c>
      <c r="LWW75" s="54" t="s">
        <v>23</v>
      </c>
      <c r="LWX75" s="54">
        <v>18400</v>
      </c>
      <c r="LWY75" s="54" t="s">
        <v>23</v>
      </c>
      <c r="LWZ75" s="54">
        <v>18400</v>
      </c>
      <c r="LXA75" s="54" t="s">
        <v>23</v>
      </c>
      <c r="LXB75" s="54">
        <v>18400</v>
      </c>
      <c r="LXC75" s="54" t="s">
        <v>23</v>
      </c>
      <c r="LXD75" s="54">
        <v>18400</v>
      </c>
      <c r="LXE75" s="54" t="s">
        <v>23</v>
      </c>
      <c r="LXF75" s="54">
        <v>18400</v>
      </c>
      <c r="LXG75" s="54" t="s">
        <v>23</v>
      </c>
      <c r="LXH75" s="54">
        <v>18400</v>
      </c>
      <c r="LXI75" s="54" t="s">
        <v>23</v>
      </c>
      <c r="LXJ75" s="54">
        <v>18400</v>
      </c>
      <c r="LXK75" s="54" t="s">
        <v>23</v>
      </c>
      <c r="LXL75" s="54">
        <v>18400</v>
      </c>
      <c r="LXM75" s="54" t="s">
        <v>23</v>
      </c>
      <c r="LXN75" s="54">
        <v>18400</v>
      </c>
      <c r="LXO75" s="54" t="s">
        <v>23</v>
      </c>
      <c r="LXP75" s="54">
        <v>18400</v>
      </c>
      <c r="LXQ75" s="54" t="s">
        <v>23</v>
      </c>
      <c r="LXR75" s="54">
        <v>18400</v>
      </c>
      <c r="LXS75" s="54" t="s">
        <v>23</v>
      </c>
      <c r="LXT75" s="54">
        <v>18400</v>
      </c>
      <c r="LXU75" s="54" t="s">
        <v>23</v>
      </c>
      <c r="LXV75" s="54">
        <v>18400</v>
      </c>
      <c r="LXW75" s="54" t="s">
        <v>23</v>
      </c>
      <c r="LXX75" s="54">
        <v>18400</v>
      </c>
      <c r="LXY75" s="54" t="s">
        <v>23</v>
      </c>
      <c r="LXZ75" s="54">
        <v>18400</v>
      </c>
      <c r="LYA75" s="54" t="s">
        <v>23</v>
      </c>
      <c r="LYB75" s="54">
        <v>18400</v>
      </c>
      <c r="LYC75" s="54" t="s">
        <v>23</v>
      </c>
      <c r="LYD75" s="54">
        <v>18400</v>
      </c>
      <c r="LYE75" s="54" t="s">
        <v>23</v>
      </c>
      <c r="LYF75" s="54">
        <v>18400</v>
      </c>
      <c r="LYG75" s="54" t="s">
        <v>23</v>
      </c>
      <c r="LYH75" s="54">
        <v>18400</v>
      </c>
      <c r="LYI75" s="54" t="s">
        <v>23</v>
      </c>
      <c r="LYJ75" s="54">
        <v>18400</v>
      </c>
      <c r="LYK75" s="54" t="s">
        <v>23</v>
      </c>
      <c r="LYL75" s="54">
        <v>18400</v>
      </c>
      <c r="LYM75" s="54" t="s">
        <v>23</v>
      </c>
      <c r="LYN75" s="54">
        <v>18400</v>
      </c>
      <c r="LYO75" s="54" t="s">
        <v>23</v>
      </c>
      <c r="LYP75" s="54">
        <v>18400</v>
      </c>
      <c r="LYQ75" s="54" t="s">
        <v>23</v>
      </c>
      <c r="LYR75" s="54">
        <v>18400</v>
      </c>
      <c r="LYS75" s="54" t="s">
        <v>23</v>
      </c>
      <c r="LYT75" s="54">
        <v>18400</v>
      </c>
      <c r="LYU75" s="54" t="s">
        <v>23</v>
      </c>
      <c r="LYV75" s="54">
        <v>18400</v>
      </c>
      <c r="LYW75" s="54" t="s">
        <v>23</v>
      </c>
      <c r="LYX75" s="54">
        <v>18400</v>
      </c>
      <c r="LYY75" s="54" t="s">
        <v>23</v>
      </c>
      <c r="LYZ75" s="54">
        <v>18400</v>
      </c>
      <c r="LZA75" s="54" t="s">
        <v>23</v>
      </c>
      <c r="LZB75" s="54">
        <v>18400</v>
      </c>
      <c r="LZC75" s="54" t="s">
        <v>23</v>
      </c>
      <c r="LZD75" s="54">
        <v>18400</v>
      </c>
      <c r="LZE75" s="54" t="s">
        <v>23</v>
      </c>
      <c r="LZF75" s="54">
        <v>18400</v>
      </c>
      <c r="LZG75" s="54" t="s">
        <v>23</v>
      </c>
      <c r="LZH75" s="54">
        <v>18400</v>
      </c>
      <c r="LZI75" s="54" t="s">
        <v>23</v>
      </c>
      <c r="LZJ75" s="54">
        <v>18400</v>
      </c>
      <c r="LZK75" s="54" t="s">
        <v>23</v>
      </c>
      <c r="LZL75" s="54">
        <v>18400</v>
      </c>
      <c r="LZM75" s="54" t="s">
        <v>23</v>
      </c>
      <c r="LZN75" s="54">
        <v>18400</v>
      </c>
      <c r="LZO75" s="54" t="s">
        <v>23</v>
      </c>
      <c r="LZP75" s="54">
        <v>18400</v>
      </c>
      <c r="LZQ75" s="54" t="s">
        <v>23</v>
      </c>
      <c r="LZR75" s="54">
        <v>18400</v>
      </c>
      <c r="LZS75" s="54" t="s">
        <v>23</v>
      </c>
      <c r="LZT75" s="54">
        <v>18400</v>
      </c>
      <c r="LZU75" s="54" t="s">
        <v>23</v>
      </c>
      <c r="LZV75" s="54">
        <v>18400</v>
      </c>
      <c r="LZW75" s="54" t="s">
        <v>23</v>
      </c>
      <c r="LZX75" s="54">
        <v>18400</v>
      </c>
      <c r="LZY75" s="54" t="s">
        <v>23</v>
      </c>
      <c r="LZZ75" s="54">
        <v>18400</v>
      </c>
      <c r="MAA75" s="54" t="s">
        <v>23</v>
      </c>
      <c r="MAB75" s="54">
        <v>18400</v>
      </c>
      <c r="MAC75" s="54" t="s">
        <v>23</v>
      </c>
      <c r="MAD75" s="54">
        <v>18400</v>
      </c>
      <c r="MAE75" s="54" t="s">
        <v>23</v>
      </c>
      <c r="MAF75" s="54">
        <v>18400</v>
      </c>
      <c r="MAG75" s="54" t="s">
        <v>23</v>
      </c>
      <c r="MAH75" s="54">
        <v>18400</v>
      </c>
      <c r="MAI75" s="54" t="s">
        <v>23</v>
      </c>
      <c r="MAJ75" s="54">
        <v>18400</v>
      </c>
      <c r="MAK75" s="54" t="s">
        <v>23</v>
      </c>
      <c r="MAL75" s="54">
        <v>18400</v>
      </c>
      <c r="MAM75" s="54" t="s">
        <v>23</v>
      </c>
      <c r="MAN75" s="54">
        <v>18400</v>
      </c>
      <c r="MAO75" s="54" t="s">
        <v>23</v>
      </c>
      <c r="MAP75" s="54">
        <v>18400</v>
      </c>
      <c r="MAQ75" s="54" t="s">
        <v>23</v>
      </c>
      <c r="MAR75" s="54">
        <v>18400</v>
      </c>
      <c r="MAS75" s="54" t="s">
        <v>23</v>
      </c>
      <c r="MAT75" s="54">
        <v>18400</v>
      </c>
      <c r="MAU75" s="54" t="s">
        <v>23</v>
      </c>
      <c r="MAV75" s="54">
        <v>18400</v>
      </c>
      <c r="MAW75" s="54" t="s">
        <v>23</v>
      </c>
      <c r="MAX75" s="54">
        <v>18400</v>
      </c>
      <c r="MAY75" s="54" t="s">
        <v>23</v>
      </c>
      <c r="MAZ75" s="54">
        <v>18400</v>
      </c>
      <c r="MBA75" s="54" t="s">
        <v>23</v>
      </c>
      <c r="MBB75" s="54">
        <v>18400</v>
      </c>
      <c r="MBC75" s="54" t="s">
        <v>23</v>
      </c>
      <c r="MBD75" s="54">
        <v>18400</v>
      </c>
      <c r="MBE75" s="54" t="s">
        <v>23</v>
      </c>
      <c r="MBF75" s="54">
        <v>18400</v>
      </c>
      <c r="MBG75" s="54" t="s">
        <v>23</v>
      </c>
      <c r="MBH75" s="54">
        <v>18400</v>
      </c>
      <c r="MBI75" s="54" t="s">
        <v>23</v>
      </c>
      <c r="MBJ75" s="54">
        <v>18400</v>
      </c>
      <c r="MBK75" s="54" t="s">
        <v>23</v>
      </c>
      <c r="MBL75" s="54">
        <v>18400</v>
      </c>
      <c r="MBM75" s="54" t="s">
        <v>23</v>
      </c>
      <c r="MBN75" s="54">
        <v>18400</v>
      </c>
      <c r="MBO75" s="54" t="s">
        <v>23</v>
      </c>
      <c r="MBP75" s="54">
        <v>18400</v>
      </c>
      <c r="MBQ75" s="54" t="s">
        <v>23</v>
      </c>
      <c r="MBR75" s="54">
        <v>18400</v>
      </c>
      <c r="MBS75" s="54" t="s">
        <v>23</v>
      </c>
      <c r="MBT75" s="54">
        <v>18400</v>
      </c>
      <c r="MBU75" s="54" t="s">
        <v>23</v>
      </c>
      <c r="MBV75" s="54">
        <v>18400</v>
      </c>
      <c r="MBW75" s="54" t="s">
        <v>23</v>
      </c>
      <c r="MBX75" s="54">
        <v>18400</v>
      </c>
      <c r="MBY75" s="54" t="s">
        <v>23</v>
      </c>
      <c r="MBZ75" s="54">
        <v>18400</v>
      </c>
      <c r="MCA75" s="54" t="s">
        <v>23</v>
      </c>
      <c r="MCB75" s="54">
        <v>18400</v>
      </c>
      <c r="MCC75" s="54" t="s">
        <v>23</v>
      </c>
      <c r="MCD75" s="54">
        <v>18400</v>
      </c>
      <c r="MCE75" s="54" t="s">
        <v>23</v>
      </c>
      <c r="MCF75" s="54">
        <v>18400</v>
      </c>
      <c r="MCG75" s="54" t="s">
        <v>23</v>
      </c>
      <c r="MCH75" s="54">
        <v>18400</v>
      </c>
      <c r="MCI75" s="54" t="s">
        <v>23</v>
      </c>
      <c r="MCJ75" s="54">
        <v>18400</v>
      </c>
      <c r="MCK75" s="54" t="s">
        <v>23</v>
      </c>
      <c r="MCL75" s="54">
        <v>18400</v>
      </c>
      <c r="MCM75" s="54" t="s">
        <v>23</v>
      </c>
      <c r="MCN75" s="54">
        <v>18400</v>
      </c>
      <c r="MCO75" s="54" t="s">
        <v>23</v>
      </c>
      <c r="MCP75" s="54">
        <v>18400</v>
      </c>
      <c r="MCQ75" s="54" t="s">
        <v>23</v>
      </c>
      <c r="MCR75" s="54">
        <v>18400</v>
      </c>
      <c r="MCS75" s="54" t="s">
        <v>23</v>
      </c>
      <c r="MCT75" s="54">
        <v>18400</v>
      </c>
      <c r="MCU75" s="54" t="s">
        <v>23</v>
      </c>
      <c r="MCV75" s="54">
        <v>18400</v>
      </c>
      <c r="MCW75" s="54" t="s">
        <v>23</v>
      </c>
      <c r="MCX75" s="54">
        <v>18400</v>
      </c>
      <c r="MCY75" s="54" t="s">
        <v>23</v>
      </c>
      <c r="MCZ75" s="54">
        <v>18400</v>
      </c>
      <c r="MDA75" s="54" t="s">
        <v>23</v>
      </c>
      <c r="MDB75" s="54">
        <v>18400</v>
      </c>
      <c r="MDC75" s="54" t="s">
        <v>23</v>
      </c>
      <c r="MDD75" s="54">
        <v>18400</v>
      </c>
      <c r="MDE75" s="54" t="s">
        <v>23</v>
      </c>
      <c r="MDF75" s="54">
        <v>18400</v>
      </c>
      <c r="MDG75" s="54" t="s">
        <v>23</v>
      </c>
      <c r="MDH75" s="54">
        <v>18400</v>
      </c>
      <c r="MDI75" s="54" t="s">
        <v>23</v>
      </c>
      <c r="MDJ75" s="54">
        <v>18400</v>
      </c>
      <c r="MDK75" s="54" t="s">
        <v>23</v>
      </c>
      <c r="MDL75" s="54">
        <v>18400</v>
      </c>
      <c r="MDM75" s="54" t="s">
        <v>23</v>
      </c>
      <c r="MDN75" s="54">
        <v>18400</v>
      </c>
      <c r="MDO75" s="54" t="s">
        <v>23</v>
      </c>
      <c r="MDP75" s="54">
        <v>18400</v>
      </c>
      <c r="MDQ75" s="54" t="s">
        <v>23</v>
      </c>
      <c r="MDR75" s="54">
        <v>18400</v>
      </c>
      <c r="MDS75" s="54" t="s">
        <v>23</v>
      </c>
      <c r="MDT75" s="54">
        <v>18400</v>
      </c>
      <c r="MDU75" s="54" t="s">
        <v>23</v>
      </c>
      <c r="MDV75" s="54">
        <v>18400</v>
      </c>
      <c r="MDW75" s="54" t="s">
        <v>23</v>
      </c>
      <c r="MDX75" s="54">
        <v>18400</v>
      </c>
      <c r="MDY75" s="54" t="s">
        <v>23</v>
      </c>
      <c r="MDZ75" s="54">
        <v>18400</v>
      </c>
      <c r="MEA75" s="54" t="s">
        <v>23</v>
      </c>
      <c r="MEB75" s="54">
        <v>18400</v>
      </c>
      <c r="MEC75" s="54" t="s">
        <v>23</v>
      </c>
      <c r="MED75" s="54">
        <v>18400</v>
      </c>
      <c r="MEE75" s="54" t="s">
        <v>23</v>
      </c>
      <c r="MEF75" s="54">
        <v>18400</v>
      </c>
      <c r="MEG75" s="54" t="s">
        <v>23</v>
      </c>
      <c r="MEH75" s="54">
        <v>18400</v>
      </c>
      <c r="MEI75" s="54" t="s">
        <v>23</v>
      </c>
      <c r="MEJ75" s="54">
        <v>18400</v>
      </c>
      <c r="MEK75" s="54" t="s">
        <v>23</v>
      </c>
      <c r="MEL75" s="54">
        <v>18400</v>
      </c>
      <c r="MEM75" s="54" t="s">
        <v>23</v>
      </c>
      <c r="MEN75" s="54">
        <v>18400</v>
      </c>
      <c r="MEO75" s="54" t="s">
        <v>23</v>
      </c>
      <c r="MEP75" s="54">
        <v>18400</v>
      </c>
      <c r="MEQ75" s="54" t="s">
        <v>23</v>
      </c>
      <c r="MER75" s="54">
        <v>18400</v>
      </c>
      <c r="MES75" s="54" t="s">
        <v>23</v>
      </c>
      <c r="MET75" s="54">
        <v>18400</v>
      </c>
      <c r="MEU75" s="54" t="s">
        <v>23</v>
      </c>
      <c r="MEV75" s="54">
        <v>18400</v>
      </c>
      <c r="MEW75" s="54" t="s">
        <v>23</v>
      </c>
      <c r="MEX75" s="54">
        <v>18400</v>
      </c>
      <c r="MEY75" s="54" t="s">
        <v>23</v>
      </c>
      <c r="MEZ75" s="54">
        <v>18400</v>
      </c>
      <c r="MFA75" s="54" t="s">
        <v>23</v>
      </c>
      <c r="MFB75" s="54">
        <v>18400</v>
      </c>
      <c r="MFC75" s="54" t="s">
        <v>23</v>
      </c>
      <c r="MFD75" s="54">
        <v>18400</v>
      </c>
      <c r="MFE75" s="54" t="s">
        <v>23</v>
      </c>
      <c r="MFF75" s="54">
        <v>18400</v>
      </c>
      <c r="MFG75" s="54" t="s">
        <v>23</v>
      </c>
      <c r="MFH75" s="54">
        <v>18400</v>
      </c>
      <c r="MFI75" s="54" t="s">
        <v>23</v>
      </c>
      <c r="MFJ75" s="54">
        <v>18400</v>
      </c>
      <c r="MFK75" s="54" t="s">
        <v>23</v>
      </c>
      <c r="MFL75" s="54">
        <v>18400</v>
      </c>
      <c r="MFM75" s="54" t="s">
        <v>23</v>
      </c>
      <c r="MFN75" s="54">
        <v>18400</v>
      </c>
      <c r="MFO75" s="54" t="s">
        <v>23</v>
      </c>
      <c r="MFP75" s="54">
        <v>18400</v>
      </c>
      <c r="MFQ75" s="54" t="s">
        <v>23</v>
      </c>
      <c r="MFR75" s="54">
        <v>18400</v>
      </c>
      <c r="MFS75" s="54" t="s">
        <v>23</v>
      </c>
      <c r="MFT75" s="54">
        <v>18400</v>
      </c>
      <c r="MFU75" s="54" t="s">
        <v>23</v>
      </c>
      <c r="MFV75" s="54">
        <v>18400</v>
      </c>
      <c r="MFW75" s="54" t="s">
        <v>23</v>
      </c>
      <c r="MFX75" s="54">
        <v>18400</v>
      </c>
      <c r="MFY75" s="54" t="s">
        <v>23</v>
      </c>
      <c r="MFZ75" s="54">
        <v>18400</v>
      </c>
      <c r="MGA75" s="54" t="s">
        <v>23</v>
      </c>
      <c r="MGB75" s="54">
        <v>18400</v>
      </c>
      <c r="MGC75" s="54" t="s">
        <v>23</v>
      </c>
      <c r="MGD75" s="54">
        <v>18400</v>
      </c>
      <c r="MGE75" s="54" t="s">
        <v>23</v>
      </c>
      <c r="MGF75" s="54">
        <v>18400</v>
      </c>
      <c r="MGG75" s="54" t="s">
        <v>23</v>
      </c>
      <c r="MGH75" s="54">
        <v>18400</v>
      </c>
      <c r="MGI75" s="54" t="s">
        <v>23</v>
      </c>
      <c r="MGJ75" s="54">
        <v>18400</v>
      </c>
      <c r="MGK75" s="54" t="s">
        <v>23</v>
      </c>
      <c r="MGL75" s="54">
        <v>18400</v>
      </c>
      <c r="MGM75" s="54" t="s">
        <v>23</v>
      </c>
      <c r="MGN75" s="54">
        <v>18400</v>
      </c>
      <c r="MGO75" s="54" t="s">
        <v>23</v>
      </c>
      <c r="MGP75" s="54">
        <v>18400</v>
      </c>
      <c r="MGQ75" s="54" t="s">
        <v>23</v>
      </c>
      <c r="MGR75" s="54">
        <v>18400</v>
      </c>
      <c r="MGS75" s="54" t="s">
        <v>23</v>
      </c>
      <c r="MGT75" s="54">
        <v>18400</v>
      </c>
      <c r="MGU75" s="54" t="s">
        <v>23</v>
      </c>
      <c r="MGV75" s="54">
        <v>18400</v>
      </c>
      <c r="MGW75" s="54" t="s">
        <v>23</v>
      </c>
      <c r="MGX75" s="54">
        <v>18400</v>
      </c>
      <c r="MGY75" s="54" t="s">
        <v>23</v>
      </c>
      <c r="MGZ75" s="54">
        <v>18400</v>
      </c>
      <c r="MHA75" s="54" t="s">
        <v>23</v>
      </c>
      <c r="MHB75" s="54">
        <v>18400</v>
      </c>
      <c r="MHC75" s="54" t="s">
        <v>23</v>
      </c>
      <c r="MHD75" s="54">
        <v>18400</v>
      </c>
      <c r="MHE75" s="54" t="s">
        <v>23</v>
      </c>
      <c r="MHF75" s="54">
        <v>18400</v>
      </c>
      <c r="MHG75" s="54" t="s">
        <v>23</v>
      </c>
      <c r="MHH75" s="54">
        <v>18400</v>
      </c>
      <c r="MHI75" s="54" t="s">
        <v>23</v>
      </c>
      <c r="MHJ75" s="54">
        <v>18400</v>
      </c>
      <c r="MHK75" s="54" t="s">
        <v>23</v>
      </c>
      <c r="MHL75" s="54">
        <v>18400</v>
      </c>
      <c r="MHM75" s="54" t="s">
        <v>23</v>
      </c>
      <c r="MHN75" s="54">
        <v>18400</v>
      </c>
      <c r="MHO75" s="54" t="s">
        <v>23</v>
      </c>
      <c r="MHP75" s="54">
        <v>18400</v>
      </c>
      <c r="MHQ75" s="54" t="s">
        <v>23</v>
      </c>
      <c r="MHR75" s="54">
        <v>18400</v>
      </c>
      <c r="MHS75" s="54" t="s">
        <v>23</v>
      </c>
      <c r="MHT75" s="54">
        <v>18400</v>
      </c>
      <c r="MHU75" s="54" t="s">
        <v>23</v>
      </c>
      <c r="MHV75" s="54">
        <v>18400</v>
      </c>
      <c r="MHW75" s="54" t="s">
        <v>23</v>
      </c>
      <c r="MHX75" s="54">
        <v>18400</v>
      </c>
      <c r="MHY75" s="54" t="s">
        <v>23</v>
      </c>
      <c r="MHZ75" s="54">
        <v>18400</v>
      </c>
      <c r="MIA75" s="54" t="s">
        <v>23</v>
      </c>
      <c r="MIB75" s="54">
        <v>18400</v>
      </c>
      <c r="MIC75" s="54" t="s">
        <v>23</v>
      </c>
      <c r="MID75" s="54">
        <v>18400</v>
      </c>
      <c r="MIE75" s="54" t="s">
        <v>23</v>
      </c>
      <c r="MIF75" s="54">
        <v>18400</v>
      </c>
      <c r="MIG75" s="54" t="s">
        <v>23</v>
      </c>
      <c r="MIH75" s="54">
        <v>18400</v>
      </c>
      <c r="MII75" s="54" t="s">
        <v>23</v>
      </c>
      <c r="MIJ75" s="54">
        <v>18400</v>
      </c>
      <c r="MIK75" s="54" t="s">
        <v>23</v>
      </c>
      <c r="MIL75" s="54">
        <v>18400</v>
      </c>
      <c r="MIM75" s="54" t="s">
        <v>23</v>
      </c>
      <c r="MIN75" s="54">
        <v>18400</v>
      </c>
      <c r="MIO75" s="54" t="s">
        <v>23</v>
      </c>
      <c r="MIP75" s="54">
        <v>18400</v>
      </c>
      <c r="MIQ75" s="54" t="s">
        <v>23</v>
      </c>
      <c r="MIR75" s="54">
        <v>18400</v>
      </c>
      <c r="MIS75" s="54" t="s">
        <v>23</v>
      </c>
      <c r="MIT75" s="54">
        <v>18400</v>
      </c>
      <c r="MIU75" s="54" t="s">
        <v>23</v>
      </c>
      <c r="MIV75" s="54">
        <v>18400</v>
      </c>
      <c r="MIW75" s="54" t="s">
        <v>23</v>
      </c>
      <c r="MIX75" s="54">
        <v>18400</v>
      </c>
      <c r="MIY75" s="54" t="s">
        <v>23</v>
      </c>
      <c r="MIZ75" s="54">
        <v>18400</v>
      </c>
      <c r="MJA75" s="54" t="s">
        <v>23</v>
      </c>
      <c r="MJB75" s="54">
        <v>18400</v>
      </c>
      <c r="MJC75" s="54" t="s">
        <v>23</v>
      </c>
      <c r="MJD75" s="54">
        <v>18400</v>
      </c>
      <c r="MJE75" s="54" t="s">
        <v>23</v>
      </c>
      <c r="MJF75" s="54">
        <v>18400</v>
      </c>
      <c r="MJG75" s="54" t="s">
        <v>23</v>
      </c>
      <c r="MJH75" s="54">
        <v>18400</v>
      </c>
      <c r="MJI75" s="54" t="s">
        <v>23</v>
      </c>
      <c r="MJJ75" s="54">
        <v>18400</v>
      </c>
      <c r="MJK75" s="54" t="s">
        <v>23</v>
      </c>
      <c r="MJL75" s="54">
        <v>18400</v>
      </c>
      <c r="MJM75" s="54" t="s">
        <v>23</v>
      </c>
      <c r="MJN75" s="54">
        <v>18400</v>
      </c>
      <c r="MJO75" s="54" t="s">
        <v>23</v>
      </c>
      <c r="MJP75" s="54">
        <v>18400</v>
      </c>
      <c r="MJQ75" s="54" t="s">
        <v>23</v>
      </c>
      <c r="MJR75" s="54">
        <v>18400</v>
      </c>
      <c r="MJS75" s="54" t="s">
        <v>23</v>
      </c>
      <c r="MJT75" s="54">
        <v>18400</v>
      </c>
      <c r="MJU75" s="54" t="s">
        <v>23</v>
      </c>
      <c r="MJV75" s="54">
        <v>18400</v>
      </c>
      <c r="MJW75" s="54" t="s">
        <v>23</v>
      </c>
      <c r="MJX75" s="54">
        <v>18400</v>
      </c>
      <c r="MJY75" s="54" t="s">
        <v>23</v>
      </c>
      <c r="MJZ75" s="54">
        <v>18400</v>
      </c>
      <c r="MKA75" s="54" t="s">
        <v>23</v>
      </c>
      <c r="MKB75" s="54">
        <v>18400</v>
      </c>
      <c r="MKC75" s="54" t="s">
        <v>23</v>
      </c>
      <c r="MKD75" s="54">
        <v>18400</v>
      </c>
      <c r="MKE75" s="54" t="s">
        <v>23</v>
      </c>
      <c r="MKF75" s="54">
        <v>18400</v>
      </c>
      <c r="MKG75" s="54" t="s">
        <v>23</v>
      </c>
      <c r="MKH75" s="54">
        <v>18400</v>
      </c>
      <c r="MKI75" s="54" t="s">
        <v>23</v>
      </c>
      <c r="MKJ75" s="54">
        <v>18400</v>
      </c>
      <c r="MKK75" s="54" t="s">
        <v>23</v>
      </c>
      <c r="MKL75" s="54">
        <v>18400</v>
      </c>
      <c r="MKM75" s="54" t="s">
        <v>23</v>
      </c>
      <c r="MKN75" s="54">
        <v>18400</v>
      </c>
      <c r="MKO75" s="54" t="s">
        <v>23</v>
      </c>
      <c r="MKP75" s="54">
        <v>18400</v>
      </c>
      <c r="MKQ75" s="54" t="s">
        <v>23</v>
      </c>
      <c r="MKR75" s="54">
        <v>18400</v>
      </c>
      <c r="MKS75" s="54" t="s">
        <v>23</v>
      </c>
      <c r="MKT75" s="54">
        <v>18400</v>
      </c>
      <c r="MKU75" s="54" t="s">
        <v>23</v>
      </c>
      <c r="MKV75" s="54">
        <v>18400</v>
      </c>
      <c r="MKW75" s="54" t="s">
        <v>23</v>
      </c>
      <c r="MKX75" s="54">
        <v>18400</v>
      </c>
      <c r="MKY75" s="54" t="s">
        <v>23</v>
      </c>
      <c r="MKZ75" s="54">
        <v>18400</v>
      </c>
      <c r="MLA75" s="54" t="s">
        <v>23</v>
      </c>
      <c r="MLB75" s="54">
        <v>18400</v>
      </c>
      <c r="MLC75" s="54" t="s">
        <v>23</v>
      </c>
      <c r="MLD75" s="54">
        <v>18400</v>
      </c>
      <c r="MLE75" s="54" t="s">
        <v>23</v>
      </c>
      <c r="MLF75" s="54">
        <v>18400</v>
      </c>
      <c r="MLG75" s="54" t="s">
        <v>23</v>
      </c>
      <c r="MLH75" s="54">
        <v>18400</v>
      </c>
      <c r="MLI75" s="54" t="s">
        <v>23</v>
      </c>
      <c r="MLJ75" s="54">
        <v>18400</v>
      </c>
      <c r="MLK75" s="54" t="s">
        <v>23</v>
      </c>
      <c r="MLL75" s="54">
        <v>18400</v>
      </c>
      <c r="MLM75" s="54" t="s">
        <v>23</v>
      </c>
      <c r="MLN75" s="54">
        <v>18400</v>
      </c>
      <c r="MLO75" s="54" t="s">
        <v>23</v>
      </c>
      <c r="MLP75" s="54">
        <v>18400</v>
      </c>
      <c r="MLQ75" s="54" t="s">
        <v>23</v>
      </c>
      <c r="MLR75" s="54">
        <v>18400</v>
      </c>
      <c r="MLS75" s="54" t="s">
        <v>23</v>
      </c>
      <c r="MLT75" s="54">
        <v>18400</v>
      </c>
      <c r="MLU75" s="54" t="s">
        <v>23</v>
      </c>
      <c r="MLV75" s="54">
        <v>18400</v>
      </c>
      <c r="MLW75" s="54" t="s">
        <v>23</v>
      </c>
      <c r="MLX75" s="54">
        <v>18400</v>
      </c>
      <c r="MLY75" s="54" t="s">
        <v>23</v>
      </c>
      <c r="MLZ75" s="54">
        <v>18400</v>
      </c>
      <c r="MMA75" s="54" t="s">
        <v>23</v>
      </c>
      <c r="MMB75" s="54">
        <v>18400</v>
      </c>
      <c r="MMC75" s="54" t="s">
        <v>23</v>
      </c>
      <c r="MMD75" s="54">
        <v>18400</v>
      </c>
      <c r="MME75" s="54" t="s">
        <v>23</v>
      </c>
      <c r="MMF75" s="54">
        <v>18400</v>
      </c>
      <c r="MMG75" s="54" t="s">
        <v>23</v>
      </c>
      <c r="MMH75" s="54">
        <v>18400</v>
      </c>
      <c r="MMI75" s="54" t="s">
        <v>23</v>
      </c>
      <c r="MMJ75" s="54">
        <v>18400</v>
      </c>
      <c r="MMK75" s="54" t="s">
        <v>23</v>
      </c>
      <c r="MML75" s="54">
        <v>18400</v>
      </c>
      <c r="MMM75" s="54" t="s">
        <v>23</v>
      </c>
      <c r="MMN75" s="54">
        <v>18400</v>
      </c>
      <c r="MMO75" s="54" t="s">
        <v>23</v>
      </c>
      <c r="MMP75" s="54">
        <v>18400</v>
      </c>
      <c r="MMQ75" s="54" t="s">
        <v>23</v>
      </c>
      <c r="MMR75" s="54">
        <v>18400</v>
      </c>
      <c r="MMS75" s="54" t="s">
        <v>23</v>
      </c>
      <c r="MMT75" s="54">
        <v>18400</v>
      </c>
      <c r="MMU75" s="54" t="s">
        <v>23</v>
      </c>
      <c r="MMV75" s="54">
        <v>18400</v>
      </c>
      <c r="MMW75" s="54" t="s">
        <v>23</v>
      </c>
      <c r="MMX75" s="54">
        <v>18400</v>
      </c>
      <c r="MMY75" s="54" t="s">
        <v>23</v>
      </c>
      <c r="MMZ75" s="54">
        <v>18400</v>
      </c>
      <c r="MNA75" s="54" t="s">
        <v>23</v>
      </c>
      <c r="MNB75" s="54">
        <v>18400</v>
      </c>
      <c r="MNC75" s="54" t="s">
        <v>23</v>
      </c>
      <c r="MND75" s="54">
        <v>18400</v>
      </c>
      <c r="MNE75" s="54" t="s">
        <v>23</v>
      </c>
      <c r="MNF75" s="54">
        <v>18400</v>
      </c>
      <c r="MNG75" s="54" t="s">
        <v>23</v>
      </c>
      <c r="MNH75" s="54">
        <v>18400</v>
      </c>
      <c r="MNI75" s="54" t="s">
        <v>23</v>
      </c>
      <c r="MNJ75" s="54">
        <v>18400</v>
      </c>
      <c r="MNK75" s="54" t="s">
        <v>23</v>
      </c>
      <c r="MNL75" s="54">
        <v>18400</v>
      </c>
      <c r="MNM75" s="54" t="s">
        <v>23</v>
      </c>
      <c r="MNN75" s="54">
        <v>18400</v>
      </c>
      <c r="MNO75" s="54" t="s">
        <v>23</v>
      </c>
      <c r="MNP75" s="54">
        <v>18400</v>
      </c>
      <c r="MNQ75" s="54" t="s">
        <v>23</v>
      </c>
      <c r="MNR75" s="54">
        <v>18400</v>
      </c>
      <c r="MNS75" s="54" t="s">
        <v>23</v>
      </c>
      <c r="MNT75" s="54">
        <v>18400</v>
      </c>
      <c r="MNU75" s="54" t="s">
        <v>23</v>
      </c>
      <c r="MNV75" s="54">
        <v>18400</v>
      </c>
      <c r="MNW75" s="54" t="s">
        <v>23</v>
      </c>
      <c r="MNX75" s="54">
        <v>18400</v>
      </c>
      <c r="MNY75" s="54" t="s">
        <v>23</v>
      </c>
      <c r="MNZ75" s="54">
        <v>18400</v>
      </c>
      <c r="MOA75" s="54" t="s">
        <v>23</v>
      </c>
      <c r="MOB75" s="54">
        <v>18400</v>
      </c>
      <c r="MOC75" s="54" t="s">
        <v>23</v>
      </c>
      <c r="MOD75" s="54">
        <v>18400</v>
      </c>
      <c r="MOE75" s="54" t="s">
        <v>23</v>
      </c>
      <c r="MOF75" s="54">
        <v>18400</v>
      </c>
      <c r="MOG75" s="54" t="s">
        <v>23</v>
      </c>
      <c r="MOH75" s="54">
        <v>18400</v>
      </c>
      <c r="MOI75" s="54" t="s">
        <v>23</v>
      </c>
      <c r="MOJ75" s="54">
        <v>18400</v>
      </c>
      <c r="MOK75" s="54" t="s">
        <v>23</v>
      </c>
      <c r="MOL75" s="54">
        <v>18400</v>
      </c>
      <c r="MOM75" s="54" t="s">
        <v>23</v>
      </c>
      <c r="MON75" s="54">
        <v>18400</v>
      </c>
      <c r="MOO75" s="54" t="s">
        <v>23</v>
      </c>
      <c r="MOP75" s="54">
        <v>18400</v>
      </c>
      <c r="MOQ75" s="54" t="s">
        <v>23</v>
      </c>
      <c r="MOR75" s="54">
        <v>18400</v>
      </c>
      <c r="MOS75" s="54" t="s">
        <v>23</v>
      </c>
      <c r="MOT75" s="54">
        <v>18400</v>
      </c>
      <c r="MOU75" s="54" t="s">
        <v>23</v>
      </c>
      <c r="MOV75" s="54">
        <v>18400</v>
      </c>
      <c r="MOW75" s="54" t="s">
        <v>23</v>
      </c>
      <c r="MOX75" s="54">
        <v>18400</v>
      </c>
      <c r="MOY75" s="54" t="s">
        <v>23</v>
      </c>
      <c r="MOZ75" s="54">
        <v>18400</v>
      </c>
      <c r="MPA75" s="54" t="s">
        <v>23</v>
      </c>
      <c r="MPB75" s="54">
        <v>18400</v>
      </c>
      <c r="MPC75" s="54" t="s">
        <v>23</v>
      </c>
      <c r="MPD75" s="54">
        <v>18400</v>
      </c>
      <c r="MPE75" s="54" t="s">
        <v>23</v>
      </c>
      <c r="MPF75" s="54">
        <v>18400</v>
      </c>
      <c r="MPG75" s="54" t="s">
        <v>23</v>
      </c>
      <c r="MPH75" s="54">
        <v>18400</v>
      </c>
      <c r="MPI75" s="54" t="s">
        <v>23</v>
      </c>
      <c r="MPJ75" s="54">
        <v>18400</v>
      </c>
      <c r="MPK75" s="54" t="s">
        <v>23</v>
      </c>
      <c r="MPL75" s="54">
        <v>18400</v>
      </c>
      <c r="MPM75" s="54" t="s">
        <v>23</v>
      </c>
      <c r="MPN75" s="54">
        <v>18400</v>
      </c>
      <c r="MPO75" s="54" t="s">
        <v>23</v>
      </c>
      <c r="MPP75" s="54">
        <v>18400</v>
      </c>
      <c r="MPQ75" s="54" t="s">
        <v>23</v>
      </c>
      <c r="MPR75" s="54">
        <v>18400</v>
      </c>
      <c r="MPS75" s="54" t="s">
        <v>23</v>
      </c>
      <c r="MPT75" s="54">
        <v>18400</v>
      </c>
      <c r="MPU75" s="54" t="s">
        <v>23</v>
      </c>
      <c r="MPV75" s="54">
        <v>18400</v>
      </c>
      <c r="MPW75" s="54" t="s">
        <v>23</v>
      </c>
      <c r="MPX75" s="54">
        <v>18400</v>
      </c>
      <c r="MPY75" s="54" t="s">
        <v>23</v>
      </c>
      <c r="MPZ75" s="54">
        <v>18400</v>
      </c>
      <c r="MQA75" s="54" t="s">
        <v>23</v>
      </c>
      <c r="MQB75" s="54">
        <v>18400</v>
      </c>
      <c r="MQC75" s="54" t="s">
        <v>23</v>
      </c>
      <c r="MQD75" s="54">
        <v>18400</v>
      </c>
      <c r="MQE75" s="54" t="s">
        <v>23</v>
      </c>
      <c r="MQF75" s="54">
        <v>18400</v>
      </c>
      <c r="MQG75" s="54" t="s">
        <v>23</v>
      </c>
      <c r="MQH75" s="54">
        <v>18400</v>
      </c>
      <c r="MQI75" s="54" t="s">
        <v>23</v>
      </c>
      <c r="MQJ75" s="54">
        <v>18400</v>
      </c>
      <c r="MQK75" s="54" t="s">
        <v>23</v>
      </c>
      <c r="MQL75" s="54">
        <v>18400</v>
      </c>
      <c r="MQM75" s="54" t="s">
        <v>23</v>
      </c>
      <c r="MQN75" s="54">
        <v>18400</v>
      </c>
      <c r="MQO75" s="54" t="s">
        <v>23</v>
      </c>
      <c r="MQP75" s="54">
        <v>18400</v>
      </c>
      <c r="MQQ75" s="54" t="s">
        <v>23</v>
      </c>
      <c r="MQR75" s="54">
        <v>18400</v>
      </c>
      <c r="MQS75" s="54" t="s">
        <v>23</v>
      </c>
      <c r="MQT75" s="54">
        <v>18400</v>
      </c>
      <c r="MQU75" s="54" t="s">
        <v>23</v>
      </c>
      <c r="MQV75" s="54">
        <v>18400</v>
      </c>
      <c r="MQW75" s="54" t="s">
        <v>23</v>
      </c>
      <c r="MQX75" s="54">
        <v>18400</v>
      </c>
      <c r="MQY75" s="54" t="s">
        <v>23</v>
      </c>
      <c r="MQZ75" s="54">
        <v>18400</v>
      </c>
      <c r="MRA75" s="54" t="s">
        <v>23</v>
      </c>
      <c r="MRB75" s="54">
        <v>18400</v>
      </c>
      <c r="MRC75" s="54" t="s">
        <v>23</v>
      </c>
      <c r="MRD75" s="54">
        <v>18400</v>
      </c>
      <c r="MRE75" s="54" t="s">
        <v>23</v>
      </c>
      <c r="MRF75" s="54">
        <v>18400</v>
      </c>
      <c r="MRG75" s="54" t="s">
        <v>23</v>
      </c>
      <c r="MRH75" s="54">
        <v>18400</v>
      </c>
      <c r="MRI75" s="54" t="s">
        <v>23</v>
      </c>
      <c r="MRJ75" s="54">
        <v>18400</v>
      </c>
      <c r="MRK75" s="54" t="s">
        <v>23</v>
      </c>
      <c r="MRL75" s="54">
        <v>18400</v>
      </c>
      <c r="MRM75" s="54" t="s">
        <v>23</v>
      </c>
      <c r="MRN75" s="54">
        <v>18400</v>
      </c>
      <c r="MRO75" s="54" t="s">
        <v>23</v>
      </c>
      <c r="MRP75" s="54">
        <v>18400</v>
      </c>
      <c r="MRQ75" s="54" t="s">
        <v>23</v>
      </c>
      <c r="MRR75" s="54">
        <v>18400</v>
      </c>
      <c r="MRS75" s="54" t="s">
        <v>23</v>
      </c>
      <c r="MRT75" s="54">
        <v>18400</v>
      </c>
      <c r="MRU75" s="54" t="s">
        <v>23</v>
      </c>
      <c r="MRV75" s="54">
        <v>18400</v>
      </c>
      <c r="MRW75" s="54" t="s">
        <v>23</v>
      </c>
      <c r="MRX75" s="54">
        <v>18400</v>
      </c>
      <c r="MRY75" s="54" t="s">
        <v>23</v>
      </c>
      <c r="MRZ75" s="54">
        <v>18400</v>
      </c>
      <c r="MSA75" s="54" t="s">
        <v>23</v>
      </c>
      <c r="MSB75" s="54">
        <v>18400</v>
      </c>
      <c r="MSC75" s="54" t="s">
        <v>23</v>
      </c>
      <c r="MSD75" s="54">
        <v>18400</v>
      </c>
      <c r="MSE75" s="54" t="s">
        <v>23</v>
      </c>
      <c r="MSF75" s="54">
        <v>18400</v>
      </c>
      <c r="MSG75" s="54" t="s">
        <v>23</v>
      </c>
      <c r="MSH75" s="54">
        <v>18400</v>
      </c>
      <c r="MSI75" s="54" t="s">
        <v>23</v>
      </c>
      <c r="MSJ75" s="54">
        <v>18400</v>
      </c>
      <c r="MSK75" s="54" t="s">
        <v>23</v>
      </c>
      <c r="MSL75" s="54">
        <v>18400</v>
      </c>
      <c r="MSM75" s="54" t="s">
        <v>23</v>
      </c>
      <c r="MSN75" s="54">
        <v>18400</v>
      </c>
      <c r="MSO75" s="54" t="s">
        <v>23</v>
      </c>
      <c r="MSP75" s="54">
        <v>18400</v>
      </c>
      <c r="MSQ75" s="54" t="s">
        <v>23</v>
      </c>
      <c r="MSR75" s="54">
        <v>18400</v>
      </c>
      <c r="MSS75" s="54" t="s">
        <v>23</v>
      </c>
      <c r="MST75" s="54">
        <v>18400</v>
      </c>
      <c r="MSU75" s="54" t="s">
        <v>23</v>
      </c>
      <c r="MSV75" s="54">
        <v>18400</v>
      </c>
      <c r="MSW75" s="54" t="s">
        <v>23</v>
      </c>
      <c r="MSX75" s="54">
        <v>18400</v>
      </c>
      <c r="MSY75" s="54" t="s">
        <v>23</v>
      </c>
      <c r="MSZ75" s="54">
        <v>18400</v>
      </c>
      <c r="MTA75" s="54" t="s">
        <v>23</v>
      </c>
      <c r="MTB75" s="54">
        <v>18400</v>
      </c>
      <c r="MTC75" s="54" t="s">
        <v>23</v>
      </c>
      <c r="MTD75" s="54">
        <v>18400</v>
      </c>
      <c r="MTE75" s="54" t="s">
        <v>23</v>
      </c>
      <c r="MTF75" s="54">
        <v>18400</v>
      </c>
      <c r="MTG75" s="54" t="s">
        <v>23</v>
      </c>
      <c r="MTH75" s="54">
        <v>18400</v>
      </c>
      <c r="MTI75" s="54" t="s">
        <v>23</v>
      </c>
      <c r="MTJ75" s="54">
        <v>18400</v>
      </c>
      <c r="MTK75" s="54" t="s">
        <v>23</v>
      </c>
      <c r="MTL75" s="54">
        <v>18400</v>
      </c>
      <c r="MTM75" s="54" t="s">
        <v>23</v>
      </c>
      <c r="MTN75" s="54">
        <v>18400</v>
      </c>
      <c r="MTO75" s="54" t="s">
        <v>23</v>
      </c>
      <c r="MTP75" s="54">
        <v>18400</v>
      </c>
      <c r="MTQ75" s="54" t="s">
        <v>23</v>
      </c>
      <c r="MTR75" s="54">
        <v>18400</v>
      </c>
      <c r="MTS75" s="54" t="s">
        <v>23</v>
      </c>
      <c r="MTT75" s="54">
        <v>18400</v>
      </c>
      <c r="MTU75" s="54" t="s">
        <v>23</v>
      </c>
      <c r="MTV75" s="54">
        <v>18400</v>
      </c>
      <c r="MTW75" s="54" t="s">
        <v>23</v>
      </c>
      <c r="MTX75" s="54">
        <v>18400</v>
      </c>
      <c r="MTY75" s="54" t="s">
        <v>23</v>
      </c>
      <c r="MTZ75" s="54">
        <v>18400</v>
      </c>
      <c r="MUA75" s="54" t="s">
        <v>23</v>
      </c>
      <c r="MUB75" s="54">
        <v>18400</v>
      </c>
      <c r="MUC75" s="54" t="s">
        <v>23</v>
      </c>
      <c r="MUD75" s="54">
        <v>18400</v>
      </c>
      <c r="MUE75" s="54" t="s">
        <v>23</v>
      </c>
      <c r="MUF75" s="54">
        <v>18400</v>
      </c>
      <c r="MUG75" s="54" t="s">
        <v>23</v>
      </c>
      <c r="MUH75" s="54">
        <v>18400</v>
      </c>
      <c r="MUI75" s="54" t="s">
        <v>23</v>
      </c>
      <c r="MUJ75" s="54">
        <v>18400</v>
      </c>
      <c r="MUK75" s="54" t="s">
        <v>23</v>
      </c>
      <c r="MUL75" s="54">
        <v>18400</v>
      </c>
      <c r="MUM75" s="54" t="s">
        <v>23</v>
      </c>
      <c r="MUN75" s="54">
        <v>18400</v>
      </c>
      <c r="MUO75" s="54" t="s">
        <v>23</v>
      </c>
      <c r="MUP75" s="54">
        <v>18400</v>
      </c>
      <c r="MUQ75" s="54" t="s">
        <v>23</v>
      </c>
      <c r="MUR75" s="54">
        <v>18400</v>
      </c>
      <c r="MUS75" s="54" t="s">
        <v>23</v>
      </c>
      <c r="MUT75" s="54">
        <v>18400</v>
      </c>
      <c r="MUU75" s="54" t="s">
        <v>23</v>
      </c>
      <c r="MUV75" s="54">
        <v>18400</v>
      </c>
      <c r="MUW75" s="54" t="s">
        <v>23</v>
      </c>
      <c r="MUX75" s="54">
        <v>18400</v>
      </c>
      <c r="MUY75" s="54" t="s">
        <v>23</v>
      </c>
      <c r="MUZ75" s="54">
        <v>18400</v>
      </c>
      <c r="MVA75" s="54" t="s">
        <v>23</v>
      </c>
      <c r="MVB75" s="54">
        <v>18400</v>
      </c>
      <c r="MVC75" s="54" t="s">
        <v>23</v>
      </c>
      <c r="MVD75" s="54">
        <v>18400</v>
      </c>
      <c r="MVE75" s="54" t="s">
        <v>23</v>
      </c>
      <c r="MVF75" s="54">
        <v>18400</v>
      </c>
      <c r="MVG75" s="54" t="s">
        <v>23</v>
      </c>
      <c r="MVH75" s="54">
        <v>18400</v>
      </c>
      <c r="MVI75" s="54" t="s">
        <v>23</v>
      </c>
      <c r="MVJ75" s="54">
        <v>18400</v>
      </c>
      <c r="MVK75" s="54" t="s">
        <v>23</v>
      </c>
      <c r="MVL75" s="54">
        <v>18400</v>
      </c>
      <c r="MVM75" s="54" t="s">
        <v>23</v>
      </c>
      <c r="MVN75" s="54">
        <v>18400</v>
      </c>
      <c r="MVO75" s="54" t="s">
        <v>23</v>
      </c>
      <c r="MVP75" s="54">
        <v>18400</v>
      </c>
      <c r="MVQ75" s="54" t="s">
        <v>23</v>
      </c>
      <c r="MVR75" s="54">
        <v>18400</v>
      </c>
      <c r="MVS75" s="54" t="s">
        <v>23</v>
      </c>
      <c r="MVT75" s="54">
        <v>18400</v>
      </c>
      <c r="MVU75" s="54" t="s">
        <v>23</v>
      </c>
      <c r="MVV75" s="54">
        <v>18400</v>
      </c>
      <c r="MVW75" s="54" t="s">
        <v>23</v>
      </c>
      <c r="MVX75" s="54">
        <v>18400</v>
      </c>
      <c r="MVY75" s="54" t="s">
        <v>23</v>
      </c>
      <c r="MVZ75" s="54">
        <v>18400</v>
      </c>
      <c r="MWA75" s="54" t="s">
        <v>23</v>
      </c>
      <c r="MWB75" s="54">
        <v>18400</v>
      </c>
      <c r="MWC75" s="54" t="s">
        <v>23</v>
      </c>
      <c r="MWD75" s="54">
        <v>18400</v>
      </c>
      <c r="MWE75" s="54" t="s">
        <v>23</v>
      </c>
      <c r="MWF75" s="54">
        <v>18400</v>
      </c>
      <c r="MWG75" s="54" t="s">
        <v>23</v>
      </c>
      <c r="MWH75" s="54">
        <v>18400</v>
      </c>
      <c r="MWI75" s="54" t="s">
        <v>23</v>
      </c>
      <c r="MWJ75" s="54">
        <v>18400</v>
      </c>
      <c r="MWK75" s="54" t="s">
        <v>23</v>
      </c>
      <c r="MWL75" s="54">
        <v>18400</v>
      </c>
      <c r="MWM75" s="54" t="s">
        <v>23</v>
      </c>
      <c r="MWN75" s="54">
        <v>18400</v>
      </c>
      <c r="MWO75" s="54" t="s">
        <v>23</v>
      </c>
      <c r="MWP75" s="54">
        <v>18400</v>
      </c>
      <c r="MWQ75" s="54" t="s">
        <v>23</v>
      </c>
      <c r="MWR75" s="54">
        <v>18400</v>
      </c>
      <c r="MWS75" s="54" t="s">
        <v>23</v>
      </c>
      <c r="MWT75" s="54">
        <v>18400</v>
      </c>
      <c r="MWU75" s="54" t="s">
        <v>23</v>
      </c>
      <c r="MWV75" s="54">
        <v>18400</v>
      </c>
      <c r="MWW75" s="54" t="s">
        <v>23</v>
      </c>
      <c r="MWX75" s="54">
        <v>18400</v>
      </c>
      <c r="MWY75" s="54" t="s">
        <v>23</v>
      </c>
      <c r="MWZ75" s="54">
        <v>18400</v>
      </c>
      <c r="MXA75" s="54" t="s">
        <v>23</v>
      </c>
      <c r="MXB75" s="54">
        <v>18400</v>
      </c>
      <c r="MXC75" s="54" t="s">
        <v>23</v>
      </c>
      <c r="MXD75" s="54">
        <v>18400</v>
      </c>
      <c r="MXE75" s="54" t="s">
        <v>23</v>
      </c>
      <c r="MXF75" s="54">
        <v>18400</v>
      </c>
      <c r="MXG75" s="54" t="s">
        <v>23</v>
      </c>
      <c r="MXH75" s="54">
        <v>18400</v>
      </c>
      <c r="MXI75" s="54" t="s">
        <v>23</v>
      </c>
      <c r="MXJ75" s="54">
        <v>18400</v>
      </c>
      <c r="MXK75" s="54" t="s">
        <v>23</v>
      </c>
      <c r="MXL75" s="54">
        <v>18400</v>
      </c>
      <c r="MXM75" s="54" t="s">
        <v>23</v>
      </c>
      <c r="MXN75" s="54">
        <v>18400</v>
      </c>
      <c r="MXO75" s="54" t="s">
        <v>23</v>
      </c>
      <c r="MXP75" s="54">
        <v>18400</v>
      </c>
      <c r="MXQ75" s="54" t="s">
        <v>23</v>
      </c>
      <c r="MXR75" s="54">
        <v>18400</v>
      </c>
      <c r="MXS75" s="54" t="s">
        <v>23</v>
      </c>
      <c r="MXT75" s="54">
        <v>18400</v>
      </c>
      <c r="MXU75" s="54" t="s">
        <v>23</v>
      </c>
      <c r="MXV75" s="54">
        <v>18400</v>
      </c>
      <c r="MXW75" s="54" t="s">
        <v>23</v>
      </c>
      <c r="MXX75" s="54">
        <v>18400</v>
      </c>
      <c r="MXY75" s="54" t="s">
        <v>23</v>
      </c>
      <c r="MXZ75" s="54">
        <v>18400</v>
      </c>
      <c r="MYA75" s="54" t="s">
        <v>23</v>
      </c>
      <c r="MYB75" s="54">
        <v>18400</v>
      </c>
      <c r="MYC75" s="54" t="s">
        <v>23</v>
      </c>
      <c r="MYD75" s="54">
        <v>18400</v>
      </c>
      <c r="MYE75" s="54" t="s">
        <v>23</v>
      </c>
      <c r="MYF75" s="54">
        <v>18400</v>
      </c>
      <c r="MYG75" s="54" t="s">
        <v>23</v>
      </c>
      <c r="MYH75" s="54">
        <v>18400</v>
      </c>
      <c r="MYI75" s="54" t="s">
        <v>23</v>
      </c>
      <c r="MYJ75" s="54">
        <v>18400</v>
      </c>
      <c r="MYK75" s="54" t="s">
        <v>23</v>
      </c>
      <c r="MYL75" s="54">
        <v>18400</v>
      </c>
      <c r="MYM75" s="54" t="s">
        <v>23</v>
      </c>
      <c r="MYN75" s="54">
        <v>18400</v>
      </c>
      <c r="MYO75" s="54" t="s">
        <v>23</v>
      </c>
      <c r="MYP75" s="54">
        <v>18400</v>
      </c>
      <c r="MYQ75" s="54" t="s">
        <v>23</v>
      </c>
      <c r="MYR75" s="54">
        <v>18400</v>
      </c>
      <c r="MYS75" s="54" t="s">
        <v>23</v>
      </c>
      <c r="MYT75" s="54">
        <v>18400</v>
      </c>
      <c r="MYU75" s="54" t="s">
        <v>23</v>
      </c>
      <c r="MYV75" s="54">
        <v>18400</v>
      </c>
      <c r="MYW75" s="54" t="s">
        <v>23</v>
      </c>
      <c r="MYX75" s="54">
        <v>18400</v>
      </c>
      <c r="MYY75" s="54" t="s">
        <v>23</v>
      </c>
      <c r="MYZ75" s="54">
        <v>18400</v>
      </c>
      <c r="MZA75" s="54" t="s">
        <v>23</v>
      </c>
      <c r="MZB75" s="54">
        <v>18400</v>
      </c>
      <c r="MZC75" s="54" t="s">
        <v>23</v>
      </c>
      <c r="MZD75" s="54">
        <v>18400</v>
      </c>
      <c r="MZE75" s="54" t="s">
        <v>23</v>
      </c>
      <c r="MZF75" s="54">
        <v>18400</v>
      </c>
      <c r="MZG75" s="54" t="s">
        <v>23</v>
      </c>
      <c r="MZH75" s="54">
        <v>18400</v>
      </c>
      <c r="MZI75" s="54" t="s">
        <v>23</v>
      </c>
      <c r="MZJ75" s="54">
        <v>18400</v>
      </c>
      <c r="MZK75" s="54" t="s">
        <v>23</v>
      </c>
      <c r="MZL75" s="54">
        <v>18400</v>
      </c>
      <c r="MZM75" s="54" t="s">
        <v>23</v>
      </c>
      <c r="MZN75" s="54">
        <v>18400</v>
      </c>
      <c r="MZO75" s="54" t="s">
        <v>23</v>
      </c>
      <c r="MZP75" s="54">
        <v>18400</v>
      </c>
      <c r="MZQ75" s="54" t="s">
        <v>23</v>
      </c>
      <c r="MZR75" s="54">
        <v>18400</v>
      </c>
      <c r="MZS75" s="54" t="s">
        <v>23</v>
      </c>
      <c r="MZT75" s="54">
        <v>18400</v>
      </c>
      <c r="MZU75" s="54" t="s">
        <v>23</v>
      </c>
      <c r="MZV75" s="54">
        <v>18400</v>
      </c>
      <c r="MZW75" s="54" t="s">
        <v>23</v>
      </c>
      <c r="MZX75" s="54">
        <v>18400</v>
      </c>
      <c r="MZY75" s="54" t="s">
        <v>23</v>
      </c>
      <c r="MZZ75" s="54">
        <v>18400</v>
      </c>
      <c r="NAA75" s="54" t="s">
        <v>23</v>
      </c>
      <c r="NAB75" s="54">
        <v>18400</v>
      </c>
      <c r="NAC75" s="54" t="s">
        <v>23</v>
      </c>
      <c r="NAD75" s="54">
        <v>18400</v>
      </c>
      <c r="NAE75" s="54" t="s">
        <v>23</v>
      </c>
      <c r="NAF75" s="54">
        <v>18400</v>
      </c>
      <c r="NAG75" s="54" t="s">
        <v>23</v>
      </c>
      <c r="NAH75" s="54">
        <v>18400</v>
      </c>
      <c r="NAI75" s="54" t="s">
        <v>23</v>
      </c>
      <c r="NAJ75" s="54">
        <v>18400</v>
      </c>
      <c r="NAK75" s="54" t="s">
        <v>23</v>
      </c>
      <c r="NAL75" s="54">
        <v>18400</v>
      </c>
      <c r="NAM75" s="54" t="s">
        <v>23</v>
      </c>
      <c r="NAN75" s="54">
        <v>18400</v>
      </c>
      <c r="NAO75" s="54" t="s">
        <v>23</v>
      </c>
      <c r="NAP75" s="54">
        <v>18400</v>
      </c>
      <c r="NAQ75" s="54" t="s">
        <v>23</v>
      </c>
      <c r="NAR75" s="54">
        <v>18400</v>
      </c>
      <c r="NAS75" s="54" t="s">
        <v>23</v>
      </c>
      <c r="NAT75" s="54">
        <v>18400</v>
      </c>
      <c r="NAU75" s="54" t="s">
        <v>23</v>
      </c>
      <c r="NAV75" s="54">
        <v>18400</v>
      </c>
      <c r="NAW75" s="54" t="s">
        <v>23</v>
      </c>
      <c r="NAX75" s="54">
        <v>18400</v>
      </c>
      <c r="NAY75" s="54" t="s">
        <v>23</v>
      </c>
      <c r="NAZ75" s="54">
        <v>18400</v>
      </c>
      <c r="NBA75" s="54" t="s">
        <v>23</v>
      </c>
      <c r="NBB75" s="54">
        <v>18400</v>
      </c>
      <c r="NBC75" s="54" t="s">
        <v>23</v>
      </c>
      <c r="NBD75" s="54">
        <v>18400</v>
      </c>
      <c r="NBE75" s="54" t="s">
        <v>23</v>
      </c>
      <c r="NBF75" s="54">
        <v>18400</v>
      </c>
      <c r="NBG75" s="54" t="s">
        <v>23</v>
      </c>
      <c r="NBH75" s="54">
        <v>18400</v>
      </c>
      <c r="NBI75" s="54" t="s">
        <v>23</v>
      </c>
      <c r="NBJ75" s="54">
        <v>18400</v>
      </c>
      <c r="NBK75" s="54" t="s">
        <v>23</v>
      </c>
      <c r="NBL75" s="54">
        <v>18400</v>
      </c>
      <c r="NBM75" s="54" t="s">
        <v>23</v>
      </c>
      <c r="NBN75" s="54">
        <v>18400</v>
      </c>
      <c r="NBO75" s="54" t="s">
        <v>23</v>
      </c>
      <c r="NBP75" s="54">
        <v>18400</v>
      </c>
      <c r="NBQ75" s="54" t="s">
        <v>23</v>
      </c>
      <c r="NBR75" s="54">
        <v>18400</v>
      </c>
      <c r="NBS75" s="54" t="s">
        <v>23</v>
      </c>
      <c r="NBT75" s="54">
        <v>18400</v>
      </c>
      <c r="NBU75" s="54" t="s">
        <v>23</v>
      </c>
      <c r="NBV75" s="54">
        <v>18400</v>
      </c>
      <c r="NBW75" s="54" t="s">
        <v>23</v>
      </c>
      <c r="NBX75" s="54">
        <v>18400</v>
      </c>
      <c r="NBY75" s="54" t="s">
        <v>23</v>
      </c>
      <c r="NBZ75" s="54">
        <v>18400</v>
      </c>
      <c r="NCA75" s="54" t="s">
        <v>23</v>
      </c>
      <c r="NCB75" s="54">
        <v>18400</v>
      </c>
      <c r="NCC75" s="54" t="s">
        <v>23</v>
      </c>
      <c r="NCD75" s="54">
        <v>18400</v>
      </c>
      <c r="NCE75" s="54" t="s">
        <v>23</v>
      </c>
      <c r="NCF75" s="54">
        <v>18400</v>
      </c>
      <c r="NCG75" s="54" t="s">
        <v>23</v>
      </c>
      <c r="NCH75" s="54">
        <v>18400</v>
      </c>
      <c r="NCI75" s="54" t="s">
        <v>23</v>
      </c>
      <c r="NCJ75" s="54">
        <v>18400</v>
      </c>
      <c r="NCK75" s="54" t="s">
        <v>23</v>
      </c>
      <c r="NCL75" s="54">
        <v>18400</v>
      </c>
      <c r="NCM75" s="54" t="s">
        <v>23</v>
      </c>
      <c r="NCN75" s="54">
        <v>18400</v>
      </c>
      <c r="NCO75" s="54" t="s">
        <v>23</v>
      </c>
      <c r="NCP75" s="54">
        <v>18400</v>
      </c>
      <c r="NCQ75" s="54" t="s">
        <v>23</v>
      </c>
      <c r="NCR75" s="54">
        <v>18400</v>
      </c>
      <c r="NCS75" s="54" t="s">
        <v>23</v>
      </c>
      <c r="NCT75" s="54">
        <v>18400</v>
      </c>
      <c r="NCU75" s="54" t="s">
        <v>23</v>
      </c>
      <c r="NCV75" s="54">
        <v>18400</v>
      </c>
      <c r="NCW75" s="54" t="s">
        <v>23</v>
      </c>
      <c r="NCX75" s="54">
        <v>18400</v>
      </c>
      <c r="NCY75" s="54" t="s">
        <v>23</v>
      </c>
      <c r="NCZ75" s="54">
        <v>18400</v>
      </c>
      <c r="NDA75" s="54" t="s">
        <v>23</v>
      </c>
      <c r="NDB75" s="54">
        <v>18400</v>
      </c>
      <c r="NDC75" s="54" t="s">
        <v>23</v>
      </c>
      <c r="NDD75" s="54">
        <v>18400</v>
      </c>
      <c r="NDE75" s="54" t="s">
        <v>23</v>
      </c>
      <c r="NDF75" s="54">
        <v>18400</v>
      </c>
      <c r="NDG75" s="54" t="s">
        <v>23</v>
      </c>
      <c r="NDH75" s="54">
        <v>18400</v>
      </c>
      <c r="NDI75" s="54" t="s">
        <v>23</v>
      </c>
      <c r="NDJ75" s="54">
        <v>18400</v>
      </c>
      <c r="NDK75" s="54" t="s">
        <v>23</v>
      </c>
      <c r="NDL75" s="54">
        <v>18400</v>
      </c>
      <c r="NDM75" s="54" t="s">
        <v>23</v>
      </c>
      <c r="NDN75" s="54">
        <v>18400</v>
      </c>
      <c r="NDO75" s="54" t="s">
        <v>23</v>
      </c>
      <c r="NDP75" s="54">
        <v>18400</v>
      </c>
      <c r="NDQ75" s="54" t="s">
        <v>23</v>
      </c>
      <c r="NDR75" s="54">
        <v>18400</v>
      </c>
      <c r="NDS75" s="54" t="s">
        <v>23</v>
      </c>
      <c r="NDT75" s="54">
        <v>18400</v>
      </c>
      <c r="NDU75" s="54" t="s">
        <v>23</v>
      </c>
      <c r="NDV75" s="54">
        <v>18400</v>
      </c>
      <c r="NDW75" s="54" t="s">
        <v>23</v>
      </c>
      <c r="NDX75" s="54">
        <v>18400</v>
      </c>
      <c r="NDY75" s="54" t="s">
        <v>23</v>
      </c>
      <c r="NDZ75" s="54">
        <v>18400</v>
      </c>
      <c r="NEA75" s="54" t="s">
        <v>23</v>
      </c>
      <c r="NEB75" s="54">
        <v>18400</v>
      </c>
      <c r="NEC75" s="54" t="s">
        <v>23</v>
      </c>
      <c r="NED75" s="54">
        <v>18400</v>
      </c>
      <c r="NEE75" s="54" t="s">
        <v>23</v>
      </c>
      <c r="NEF75" s="54">
        <v>18400</v>
      </c>
      <c r="NEG75" s="54" t="s">
        <v>23</v>
      </c>
      <c r="NEH75" s="54">
        <v>18400</v>
      </c>
      <c r="NEI75" s="54" t="s">
        <v>23</v>
      </c>
      <c r="NEJ75" s="54">
        <v>18400</v>
      </c>
      <c r="NEK75" s="54" t="s">
        <v>23</v>
      </c>
      <c r="NEL75" s="54">
        <v>18400</v>
      </c>
      <c r="NEM75" s="54" t="s">
        <v>23</v>
      </c>
      <c r="NEN75" s="54">
        <v>18400</v>
      </c>
      <c r="NEO75" s="54" t="s">
        <v>23</v>
      </c>
      <c r="NEP75" s="54">
        <v>18400</v>
      </c>
      <c r="NEQ75" s="54" t="s">
        <v>23</v>
      </c>
      <c r="NER75" s="54">
        <v>18400</v>
      </c>
      <c r="NES75" s="54" t="s">
        <v>23</v>
      </c>
      <c r="NET75" s="54">
        <v>18400</v>
      </c>
      <c r="NEU75" s="54" t="s">
        <v>23</v>
      </c>
      <c r="NEV75" s="54">
        <v>18400</v>
      </c>
      <c r="NEW75" s="54" t="s">
        <v>23</v>
      </c>
      <c r="NEX75" s="54">
        <v>18400</v>
      </c>
      <c r="NEY75" s="54" t="s">
        <v>23</v>
      </c>
      <c r="NEZ75" s="54">
        <v>18400</v>
      </c>
      <c r="NFA75" s="54" t="s">
        <v>23</v>
      </c>
      <c r="NFB75" s="54">
        <v>18400</v>
      </c>
      <c r="NFC75" s="54" t="s">
        <v>23</v>
      </c>
      <c r="NFD75" s="54">
        <v>18400</v>
      </c>
      <c r="NFE75" s="54" t="s">
        <v>23</v>
      </c>
      <c r="NFF75" s="54">
        <v>18400</v>
      </c>
      <c r="NFG75" s="54" t="s">
        <v>23</v>
      </c>
      <c r="NFH75" s="54">
        <v>18400</v>
      </c>
      <c r="NFI75" s="54" t="s">
        <v>23</v>
      </c>
      <c r="NFJ75" s="54">
        <v>18400</v>
      </c>
      <c r="NFK75" s="54" t="s">
        <v>23</v>
      </c>
      <c r="NFL75" s="54">
        <v>18400</v>
      </c>
      <c r="NFM75" s="54" t="s">
        <v>23</v>
      </c>
      <c r="NFN75" s="54">
        <v>18400</v>
      </c>
      <c r="NFO75" s="54" t="s">
        <v>23</v>
      </c>
      <c r="NFP75" s="54">
        <v>18400</v>
      </c>
      <c r="NFQ75" s="54" t="s">
        <v>23</v>
      </c>
      <c r="NFR75" s="54">
        <v>18400</v>
      </c>
      <c r="NFS75" s="54" t="s">
        <v>23</v>
      </c>
      <c r="NFT75" s="54">
        <v>18400</v>
      </c>
      <c r="NFU75" s="54" t="s">
        <v>23</v>
      </c>
      <c r="NFV75" s="54">
        <v>18400</v>
      </c>
      <c r="NFW75" s="54" t="s">
        <v>23</v>
      </c>
      <c r="NFX75" s="54">
        <v>18400</v>
      </c>
      <c r="NFY75" s="54" t="s">
        <v>23</v>
      </c>
      <c r="NFZ75" s="54">
        <v>18400</v>
      </c>
      <c r="NGA75" s="54" t="s">
        <v>23</v>
      </c>
      <c r="NGB75" s="54">
        <v>18400</v>
      </c>
      <c r="NGC75" s="54" t="s">
        <v>23</v>
      </c>
      <c r="NGD75" s="54">
        <v>18400</v>
      </c>
      <c r="NGE75" s="54" t="s">
        <v>23</v>
      </c>
      <c r="NGF75" s="54">
        <v>18400</v>
      </c>
      <c r="NGG75" s="54" t="s">
        <v>23</v>
      </c>
      <c r="NGH75" s="54">
        <v>18400</v>
      </c>
      <c r="NGI75" s="54" t="s">
        <v>23</v>
      </c>
      <c r="NGJ75" s="54">
        <v>18400</v>
      </c>
      <c r="NGK75" s="54" t="s">
        <v>23</v>
      </c>
      <c r="NGL75" s="54">
        <v>18400</v>
      </c>
      <c r="NGM75" s="54" t="s">
        <v>23</v>
      </c>
      <c r="NGN75" s="54">
        <v>18400</v>
      </c>
      <c r="NGO75" s="54" t="s">
        <v>23</v>
      </c>
      <c r="NGP75" s="54">
        <v>18400</v>
      </c>
      <c r="NGQ75" s="54" t="s">
        <v>23</v>
      </c>
      <c r="NGR75" s="54">
        <v>18400</v>
      </c>
      <c r="NGS75" s="54" t="s">
        <v>23</v>
      </c>
      <c r="NGT75" s="54">
        <v>18400</v>
      </c>
      <c r="NGU75" s="54" t="s">
        <v>23</v>
      </c>
      <c r="NGV75" s="54">
        <v>18400</v>
      </c>
      <c r="NGW75" s="54" t="s">
        <v>23</v>
      </c>
      <c r="NGX75" s="54">
        <v>18400</v>
      </c>
      <c r="NGY75" s="54" t="s">
        <v>23</v>
      </c>
      <c r="NGZ75" s="54">
        <v>18400</v>
      </c>
      <c r="NHA75" s="54" t="s">
        <v>23</v>
      </c>
      <c r="NHB75" s="54">
        <v>18400</v>
      </c>
      <c r="NHC75" s="54" t="s">
        <v>23</v>
      </c>
      <c r="NHD75" s="54">
        <v>18400</v>
      </c>
      <c r="NHE75" s="54" t="s">
        <v>23</v>
      </c>
      <c r="NHF75" s="54">
        <v>18400</v>
      </c>
      <c r="NHG75" s="54" t="s">
        <v>23</v>
      </c>
      <c r="NHH75" s="54">
        <v>18400</v>
      </c>
      <c r="NHI75" s="54" t="s">
        <v>23</v>
      </c>
      <c r="NHJ75" s="54">
        <v>18400</v>
      </c>
      <c r="NHK75" s="54" t="s">
        <v>23</v>
      </c>
      <c r="NHL75" s="54">
        <v>18400</v>
      </c>
      <c r="NHM75" s="54" t="s">
        <v>23</v>
      </c>
      <c r="NHN75" s="54">
        <v>18400</v>
      </c>
      <c r="NHO75" s="54" t="s">
        <v>23</v>
      </c>
      <c r="NHP75" s="54">
        <v>18400</v>
      </c>
      <c r="NHQ75" s="54" t="s">
        <v>23</v>
      </c>
      <c r="NHR75" s="54">
        <v>18400</v>
      </c>
      <c r="NHS75" s="54" t="s">
        <v>23</v>
      </c>
      <c r="NHT75" s="54">
        <v>18400</v>
      </c>
      <c r="NHU75" s="54" t="s">
        <v>23</v>
      </c>
      <c r="NHV75" s="54">
        <v>18400</v>
      </c>
      <c r="NHW75" s="54" t="s">
        <v>23</v>
      </c>
      <c r="NHX75" s="54">
        <v>18400</v>
      </c>
      <c r="NHY75" s="54" t="s">
        <v>23</v>
      </c>
      <c r="NHZ75" s="54">
        <v>18400</v>
      </c>
      <c r="NIA75" s="54" t="s">
        <v>23</v>
      </c>
      <c r="NIB75" s="54">
        <v>18400</v>
      </c>
      <c r="NIC75" s="54" t="s">
        <v>23</v>
      </c>
      <c r="NID75" s="54">
        <v>18400</v>
      </c>
      <c r="NIE75" s="54" t="s">
        <v>23</v>
      </c>
      <c r="NIF75" s="54">
        <v>18400</v>
      </c>
      <c r="NIG75" s="54" t="s">
        <v>23</v>
      </c>
      <c r="NIH75" s="54">
        <v>18400</v>
      </c>
      <c r="NII75" s="54" t="s">
        <v>23</v>
      </c>
      <c r="NIJ75" s="54">
        <v>18400</v>
      </c>
      <c r="NIK75" s="54" t="s">
        <v>23</v>
      </c>
      <c r="NIL75" s="54">
        <v>18400</v>
      </c>
      <c r="NIM75" s="54" t="s">
        <v>23</v>
      </c>
      <c r="NIN75" s="54">
        <v>18400</v>
      </c>
      <c r="NIO75" s="54" t="s">
        <v>23</v>
      </c>
      <c r="NIP75" s="54">
        <v>18400</v>
      </c>
      <c r="NIQ75" s="54" t="s">
        <v>23</v>
      </c>
      <c r="NIR75" s="54">
        <v>18400</v>
      </c>
      <c r="NIS75" s="54" t="s">
        <v>23</v>
      </c>
      <c r="NIT75" s="54">
        <v>18400</v>
      </c>
      <c r="NIU75" s="54" t="s">
        <v>23</v>
      </c>
      <c r="NIV75" s="54">
        <v>18400</v>
      </c>
      <c r="NIW75" s="54" t="s">
        <v>23</v>
      </c>
      <c r="NIX75" s="54">
        <v>18400</v>
      </c>
      <c r="NIY75" s="54" t="s">
        <v>23</v>
      </c>
      <c r="NIZ75" s="54">
        <v>18400</v>
      </c>
      <c r="NJA75" s="54" t="s">
        <v>23</v>
      </c>
      <c r="NJB75" s="54">
        <v>18400</v>
      </c>
      <c r="NJC75" s="54" t="s">
        <v>23</v>
      </c>
      <c r="NJD75" s="54">
        <v>18400</v>
      </c>
      <c r="NJE75" s="54" t="s">
        <v>23</v>
      </c>
      <c r="NJF75" s="54">
        <v>18400</v>
      </c>
      <c r="NJG75" s="54" t="s">
        <v>23</v>
      </c>
      <c r="NJH75" s="54">
        <v>18400</v>
      </c>
      <c r="NJI75" s="54" t="s">
        <v>23</v>
      </c>
      <c r="NJJ75" s="54">
        <v>18400</v>
      </c>
      <c r="NJK75" s="54" t="s">
        <v>23</v>
      </c>
      <c r="NJL75" s="54">
        <v>18400</v>
      </c>
      <c r="NJM75" s="54" t="s">
        <v>23</v>
      </c>
      <c r="NJN75" s="54">
        <v>18400</v>
      </c>
      <c r="NJO75" s="54" t="s">
        <v>23</v>
      </c>
      <c r="NJP75" s="54">
        <v>18400</v>
      </c>
      <c r="NJQ75" s="54" t="s">
        <v>23</v>
      </c>
      <c r="NJR75" s="54">
        <v>18400</v>
      </c>
      <c r="NJS75" s="54" t="s">
        <v>23</v>
      </c>
      <c r="NJT75" s="54">
        <v>18400</v>
      </c>
      <c r="NJU75" s="54" t="s">
        <v>23</v>
      </c>
      <c r="NJV75" s="54">
        <v>18400</v>
      </c>
      <c r="NJW75" s="54" t="s">
        <v>23</v>
      </c>
      <c r="NJX75" s="54">
        <v>18400</v>
      </c>
      <c r="NJY75" s="54" t="s">
        <v>23</v>
      </c>
      <c r="NJZ75" s="54">
        <v>18400</v>
      </c>
      <c r="NKA75" s="54" t="s">
        <v>23</v>
      </c>
      <c r="NKB75" s="54">
        <v>18400</v>
      </c>
      <c r="NKC75" s="54" t="s">
        <v>23</v>
      </c>
      <c r="NKD75" s="54">
        <v>18400</v>
      </c>
      <c r="NKE75" s="54" t="s">
        <v>23</v>
      </c>
      <c r="NKF75" s="54">
        <v>18400</v>
      </c>
      <c r="NKG75" s="54" t="s">
        <v>23</v>
      </c>
      <c r="NKH75" s="54">
        <v>18400</v>
      </c>
      <c r="NKI75" s="54" t="s">
        <v>23</v>
      </c>
      <c r="NKJ75" s="54">
        <v>18400</v>
      </c>
      <c r="NKK75" s="54" t="s">
        <v>23</v>
      </c>
      <c r="NKL75" s="54">
        <v>18400</v>
      </c>
      <c r="NKM75" s="54" t="s">
        <v>23</v>
      </c>
      <c r="NKN75" s="54">
        <v>18400</v>
      </c>
      <c r="NKO75" s="54" t="s">
        <v>23</v>
      </c>
      <c r="NKP75" s="54">
        <v>18400</v>
      </c>
      <c r="NKQ75" s="54" t="s">
        <v>23</v>
      </c>
      <c r="NKR75" s="54">
        <v>18400</v>
      </c>
      <c r="NKS75" s="54" t="s">
        <v>23</v>
      </c>
      <c r="NKT75" s="54">
        <v>18400</v>
      </c>
      <c r="NKU75" s="54" t="s">
        <v>23</v>
      </c>
      <c r="NKV75" s="54">
        <v>18400</v>
      </c>
      <c r="NKW75" s="54" t="s">
        <v>23</v>
      </c>
      <c r="NKX75" s="54">
        <v>18400</v>
      </c>
      <c r="NKY75" s="54" t="s">
        <v>23</v>
      </c>
      <c r="NKZ75" s="54">
        <v>18400</v>
      </c>
      <c r="NLA75" s="54" t="s">
        <v>23</v>
      </c>
      <c r="NLB75" s="54">
        <v>18400</v>
      </c>
      <c r="NLC75" s="54" t="s">
        <v>23</v>
      </c>
      <c r="NLD75" s="54">
        <v>18400</v>
      </c>
      <c r="NLE75" s="54" t="s">
        <v>23</v>
      </c>
      <c r="NLF75" s="54">
        <v>18400</v>
      </c>
      <c r="NLG75" s="54" t="s">
        <v>23</v>
      </c>
      <c r="NLH75" s="54">
        <v>18400</v>
      </c>
      <c r="NLI75" s="54" t="s">
        <v>23</v>
      </c>
      <c r="NLJ75" s="54">
        <v>18400</v>
      </c>
      <c r="NLK75" s="54" t="s">
        <v>23</v>
      </c>
      <c r="NLL75" s="54">
        <v>18400</v>
      </c>
      <c r="NLM75" s="54" t="s">
        <v>23</v>
      </c>
      <c r="NLN75" s="54">
        <v>18400</v>
      </c>
      <c r="NLO75" s="54" t="s">
        <v>23</v>
      </c>
      <c r="NLP75" s="54">
        <v>18400</v>
      </c>
      <c r="NLQ75" s="54" t="s">
        <v>23</v>
      </c>
      <c r="NLR75" s="54">
        <v>18400</v>
      </c>
      <c r="NLS75" s="54" t="s">
        <v>23</v>
      </c>
      <c r="NLT75" s="54">
        <v>18400</v>
      </c>
      <c r="NLU75" s="54" t="s">
        <v>23</v>
      </c>
      <c r="NLV75" s="54">
        <v>18400</v>
      </c>
      <c r="NLW75" s="54" t="s">
        <v>23</v>
      </c>
      <c r="NLX75" s="54">
        <v>18400</v>
      </c>
      <c r="NLY75" s="54" t="s">
        <v>23</v>
      </c>
      <c r="NLZ75" s="54">
        <v>18400</v>
      </c>
      <c r="NMA75" s="54" t="s">
        <v>23</v>
      </c>
      <c r="NMB75" s="54">
        <v>18400</v>
      </c>
      <c r="NMC75" s="54" t="s">
        <v>23</v>
      </c>
      <c r="NMD75" s="54">
        <v>18400</v>
      </c>
      <c r="NME75" s="54" t="s">
        <v>23</v>
      </c>
      <c r="NMF75" s="54">
        <v>18400</v>
      </c>
      <c r="NMG75" s="54" t="s">
        <v>23</v>
      </c>
      <c r="NMH75" s="54">
        <v>18400</v>
      </c>
      <c r="NMI75" s="54" t="s">
        <v>23</v>
      </c>
      <c r="NMJ75" s="54">
        <v>18400</v>
      </c>
      <c r="NMK75" s="54" t="s">
        <v>23</v>
      </c>
      <c r="NML75" s="54">
        <v>18400</v>
      </c>
      <c r="NMM75" s="54" t="s">
        <v>23</v>
      </c>
      <c r="NMN75" s="54">
        <v>18400</v>
      </c>
      <c r="NMO75" s="54" t="s">
        <v>23</v>
      </c>
      <c r="NMP75" s="54">
        <v>18400</v>
      </c>
      <c r="NMQ75" s="54" t="s">
        <v>23</v>
      </c>
      <c r="NMR75" s="54">
        <v>18400</v>
      </c>
      <c r="NMS75" s="54" t="s">
        <v>23</v>
      </c>
      <c r="NMT75" s="54">
        <v>18400</v>
      </c>
      <c r="NMU75" s="54" t="s">
        <v>23</v>
      </c>
      <c r="NMV75" s="54">
        <v>18400</v>
      </c>
      <c r="NMW75" s="54" t="s">
        <v>23</v>
      </c>
      <c r="NMX75" s="54">
        <v>18400</v>
      </c>
      <c r="NMY75" s="54" t="s">
        <v>23</v>
      </c>
      <c r="NMZ75" s="54">
        <v>18400</v>
      </c>
      <c r="NNA75" s="54" t="s">
        <v>23</v>
      </c>
      <c r="NNB75" s="54">
        <v>18400</v>
      </c>
      <c r="NNC75" s="54" t="s">
        <v>23</v>
      </c>
      <c r="NND75" s="54">
        <v>18400</v>
      </c>
      <c r="NNE75" s="54" t="s">
        <v>23</v>
      </c>
      <c r="NNF75" s="54">
        <v>18400</v>
      </c>
      <c r="NNG75" s="54" t="s">
        <v>23</v>
      </c>
      <c r="NNH75" s="54">
        <v>18400</v>
      </c>
      <c r="NNI75" s="54" t="s">
        <v>23</v>
      </c>
      <c r="NNJ75" s="54">
        <v>18400</v>
      </c>
      <c r="NNK75" s="54" t="s">
        <v>23</v>
      </c>
      <c r="NNL75" s="54">
        <v>18400</v>
      </c>
      <c r="NNM75" s="54" t="s">
        <v>23</v>
      </c>
      <c r="NNN75" s="54">
        <v>18400</v>
      </c>
      <c r="NNO75" s="54" t="s">
        <v>23</v>
      </c>
      <c r="NNP75" s="54">
        <v>18400</v>
      </c>
      <c r="NNQ75" s="54" t="s">
        <v>23</v>
      </c>
      <c r="NNR75" s="54">
        <v>18400</v>
      </c>
      <c r="NNS75" s="54" t="s">
        <v>23</v>
      </c>
      <c r="NNT75" s="54">
        <v>18400</v>
      </c>
      <c r="NNU75" s="54" t="s">
        <v>23</v>
      </c>
      <c r="NNV75" s="54">
        <v>18400</v>
      </c>
      <c r="NNW75" s="54" t="s">
        <v>23</v>
      </c>
      <c r="NNX75" s="54">
        <v>18400</v>
      </c>
      <c r="NNY75" s="54" t="s">
        <v>23</v>
      </c>
      <c r="NNZ75" s="54">
        <v>18400</v>
      </c>
      <c r="NOA75" s="54" t="s">
        <v>23</v>
      </c>
      <c r="NOB75" s="54">
        <v>18400</v>
      </c>
      <c r="NOC75" s="54" t="s">
        <v>23</v>
      </c>
      <c r="NOD75" s="54">
        <v>18400</v>
      </c>
      <c r="NOE75" s="54" t="s">
        <v>23</v>
      </c>
      <c r="NOF75" s="54">
        <v>18400</v>
      </c>
      <c r="NOG75" s="54" t="s">
        <v>23</v>
      </c>
      <c r="NOH75" s="54">
        <v>18400</v>
      </c>
      <c r="NOI75" s="54" t="s">
        <v>23</v>
      </c>
      <c r="NOJ75" s="54">
        <v>18400</v>
      </c>
      <c r="NOK75" s="54" t="s">
        <v>23</v>
      </c>
      <c r="NOL75" s="54">
        <v>18400</v>
      </c>
      <c r="NOM75" s="54" t="s">
        <v>23</v>
      </c>
      <c r="NON75" s="54">
        <v>18400</v>
      </c>
      <c r="NOO75" s="54" t="s">
        <v>23</v>
      </c>
      <c r="NOP75" s="54">
        <v>18400</v>
      </c>
      <c r="NOQ75" s="54" t="s">
        <v>23</v>
      </c>
      <c r="NOR75" s="54">
        <v>18400</v>
      </c>
      <c r="NOS75" s="54" t="s">
        <v>23</v>
      </c>
      <c r="NOT75" s="54">
        <v>18400</v>
      </c>
      <c r="NOU75" s="54" t="s">
        <v>23</v>
      </c>
      <c r="NOV75" s="54">
        <v>18400</v>
      </c>
      <c r="NOW75" s="54" t="s">
        <v>23</v>
      </c>
      <c r="NOX75" s="54">
        <v>18400</v>
      </c>
      <c r="NOY75" s="54" t="s">
        <v>23</v>
      </c>
      <c r="NOZ75" s="54">
        <v>18400</v>
      </c>
      <c r="NPA75" s="54" t="s">
        <v>23</v>
      </c>
      <c r="NPB75" s="54">
        <v>18400</v>
      </c>
      <c r="NPC75" s="54" t="s">
        <v>23</v>
      </c>
      <c r="NPD75" s="54">
        <v>18400</v>
      </c>
      <c r="NPE75" s="54" t="s">
        <v>23</v>
      </c>
      <c r="NPF75" s="54">
        <v>18400</v>
      </c>
      <c r="NPG75" s="54" t="s">
        <v>23</v>
      </c>
      <c r="NPH75" s="54">
        <v>18400</v>
      </c>
      <c r="NPI75" s="54" t="s">
        <v>23</v>
      </c>
      <c r="NPJ75" s="54">
        <v>18400</v>
      </c>
      <c r="NPK75" s="54" t="s">
        <v>23</v>
      </c>
      <c r="NPL75" s="54">
        <v>18400</v>
      </c>
      <c r="NPM75" s="54" t="s">
        <v>23</v>
      </c>
      <c r="NPN75" s="54">
        <v>18400</v>
      </c>
      <c r="NPO75" s="54" t="s">
        <v>23</v>
      </c>
      <c r="NPP75" s="54">
        <v>18400</v>
      </c>
      <c r="NPQ75" s="54" t="s">
        <v>23</v>
      </c>
      <c r="NPR75" s="54">
        <v>18400</v>
      </c>
      <c r="NPS75" s="54" t="s">
        <v>23</v>
      </c>
      <c r="NPT75" s="54">
        <v>18400</v>
      </c>
      <c r="NPU75" s="54" t="s">
        <v>23</v>
      </c>
      <c r="NPV75" s="54">
        <v>18400</v>
      </c>
      <c r="NPW75" s="54" t="s">
        <v>23</v>
      </c>
      <c r="NPX75" s="54">
        <v>18400</v>
      </c>
      <c r="NPY75" s="54" t="s">
        <v>23</v>
      </c>
      <c r="NPZ75" s="54">
        <v>18400</v>
      </c>
      <c r="NQA75" s="54" t="s">
        <v>23</v>
      </c>
      <c r="NQB75" s="54">
        <v>18400</v>
      </c>
      <c r="NQC75" s="54" t="s">
        <v>23</v>
      </c>
      <c r="NQD75" s="54">
        <v>18400</v>
      </c>
      <c r="NQE75" s="54" t="s">
        <v>23</v>
      </c>
      <c r="NQF75" s="54">
        <v>18400</v>
      </c>
      <c r="NQG75" s="54" t="s">
        <v>23</v>
      </c>
      <c r="NQH75" s="54">
        <v>18400</v>
      </c>
      <c r="NQI75" s="54" t="s">
        <v>23</v>
      </c>
      <c r="NQJ75" s="54">
        <v>18400</v>
      </c>
      <c r="NQK75" s="54" t="s">
        <v>23</v>
      </c>
      <c r="NQL75" s="54">
        <v>18400</v>
      </c>
      <c r="NQM75" s="54" t="s">
        <v>23</v>
      </c>
      <c r="NQN75" s="54">
        <v>18400</v>
      </c>
      <c r="NQO75" s="54" t="s">
        <v>23</v>
      </c>
      <c r="NQP75" s="54">
        <v>18400</v>
      </c>
      <c r="NQQ75" s="54" t="s">
        <v>23</v>
      </c>
      <c r="NQR75" s="54">
        <v>18400</v>
      </c>
      <c r="NQS75" s="54" t="s">
        <v>23</v>
      </c>
      <c r="NQT75" s="54">
        <v>18400</v>
      </c>
      <c r="NQU75" s="54" t="s">
        <v>23</v>
      </c>
      <c r="NQV75" s="54">
        <v>18400</v>
      </c>
      <c r="NQW75" s="54" t="s">
        <v>23</v>
      </c>
      <c r="NQX75" s="54">
        <v>18400</v>
      </c>
      <c r="NQY75" s="54" t="s">
        <v>23</v>
      </c>
      <c r="NQZ75" s="54">
        <v>18400</v>
      </c>
      <c r="NRA75" s="54" t="s">
        <v>23</v>
      </c>
      <c r="NRB75" s="54">
        <v>18400</v>
      </c>
      <c r="NRC75" s="54" t="s">
        <v>23</v>
      </c>
      <c r="NRD75" s="54">
        <v>18400</v>
      </c>
      <c r="NRE75" s="54" t="s">
        <v>23</v>
      </c>
      <c r="NRF75" s="54">
        <v>18400</v>
      </c>
      <c r="NRG75" s="54" t="s">
        <v>23</v>
      </c>
      <c r="NRH75" s="54">
        <v>18400</v>
      </c>
      <c r="NRI75" s="54" t="s">
        <v>23</v>
      </c>
      <c r="NRJ75" s="54">
        <v>18400</v>
      </c>
      <c r="NRK75" s="54" t="s">
        <v>23</v>
      </c>
      <c r="NRL75" s="54">
        <v>18400</v>
      </c>
      <c r="NRM75" s="54" t="s">
        <v>23</v>
      </c>
      <c r="NRN75" s="54">
        <v>18400</v>
      </c>
      <c r="NRO75" s="54" t="s">
        <v>23</v>
      </c>
      <c r="NRP75" s="54">
        <v>18400</v>
      </c>
      <c r="NRQ75" s="54" t="s">
        <v>23</v>
      </c>
      <c r="NRR75" s="54">
        <v>18400</v>
      </c>
      <c r="NRS75" s="54" t="s">
        <v>23</v>
      </c>
      <c r="NRT75" s="54">
        <v>18400</v>
      </c>
      <c r="NRU75" s="54" t="s">
        <v>23</v>
      </c>
      <c r="NRV75" s="54">
        <v>18400</v>
      </c>
      <c r="NRW75" s="54" t="s">
        <v>23</v>
      </c>
      <c r="NRX75" s="54">
        <v>18400</v>
      </c>
      <c r="NRY75" s="54" t="s">
        <v>23</v>
      </c>
      <c r="NRZ75" s="54">
        <v>18400</v>
      </c>
      <c r="NSA75" s="54" t="s">
        <v>23</v>
      </c>
      <c r="NSB75" s="54">
        <v>18400</v>
      </c>
      <c r="NSC75" s="54" t="s">
        <v>23</v>
      </c>
      <c r="NSD75" s="54">
        <v>18400</v>
      </c>
      <c r="NSE75" s="54" t="s">
        <v>23</v>
      </c>
      <c r="NSF75" s="54">
        <v>18400</v>
      </c>
      <c r="NSG75" s="54" t="s">
        <v>23</v>
      </c>
      <c r="NSH75" s="54">
        <v>18400</v>
      </c>
      <c r="NSI75" s="54" t="s">
        <v>23</v>
      </c>
      <c r="NSJ75" s="54">
        <v>18400</v>
      </c>
      <c r="NSK75" s="54" t="s">
        <v>23</v>
      </c>
      <c r="NSL75" s="54">
        <v>18400</v>
      </c>
      <c r="NSM75" s="54" t="s">
        <v>23</v>
      </c>
      <c r="NSN75" s="54">
        <v>18400</v>
      </c>
      <c r="NSO75" s="54" t="s">
        <v>23</v>
      </c>
      <c r="NSP75" s="54">
        <v>18400</v>
      </c>
      <c r="NSQ75" s="54" t="s">
        <v>23</v>
      </c>
      <c r="NSR75" s="54">
        <v>18400</v>
      </c>
      <c r="NSS75" s="54" t="s">
        <v>23</v>
      </c>
      <c r="NST75" s="54">
        <v>18400</v>
      </c>
      <c r="NSU75" s="54" t="s">
        <v>23</v>
      </c>
      <c r="NSV75" s="54">
        <v>18400</v>
      </c>
      <c r="NSW75" s="54" t="s">
        <v>23</v>
      </c>
      <c r="NSX75" s="54">
        <v>18400</v>
      </c>
      <c r="NSY75" s="54" t="s">
        <v>23</v>
      </c>
      <c r="NSZ75" s="54">
        <v>18400</v>
      </c>
      <c r="NTA75" s="54" t="s">
        <v>23</v>
      </c>
      <c r="NTB75" s="54">
        <v>18400</v>
      </c>
      <c r="NTC75" s="54" t="s">
        <v>23</v>
      </c>
      <c r="NTD75" s="54">
        <v>18400</v>
      </c>
      <c r="NTE75" s="54" t="s">
        <v>23</v>
      </c>
      <c r="NTF75" s="54">
        <v>18400</v>
      </c>
      <c r="NTG75" s="54" t="s">
        <v>23</v>
      </c>
      <c r="NTH75" s="54">
        <v>18400</v>
      </c>
      <c r="NTI75" s="54" t="s">
        <v>23</v>
      </c>
      <c r="NTJ75" s="54">
        <v>18400</v>
      </c>
      <c r="NTK75" s="54" t="s">
        <v>23</v>
      </c>
      <c r="NTL75" s="54">
        <v>18400</v>
      </c>
      <c r="NTM75" s="54" t="s">
        <v>23</v>
      </c>
      <c r="NTN75" s="54">
        <v>18400</v>
      </c>
      <c r="NTO75" s="54" t="s">
        <v>23</v>
      </c>
      <c r="NTP75" s="54">
        <v>18400</v>
      </c>
      <c r="NTQ75" s="54" t="s">
        <v>23</v>
      </c>
      <c r="NTR75" s="54">
        <v>18400</v>
      </c>
      <c r="NTS75" s="54" t="s">
        <v>23</v>
      </c>
      <c r="NTT75" s="54">
        <v>18400</v>
      </c>
      <c r="NTU75" s="54" t="s">
        <v>23</v>
      </c>
      <c r="NTV75" s="54">
        <v>18400</v>
      </c>
      <c r="NTW75" s="54" t="s">
        <v>23</v>
      </c>
      <c r="NTX75" s="54">
        <v>18400</v>
      </c>
      <c r="NTY75" s="54" t="s">
        <v>23</v>
      </c>
      <c r="NTZ75" s="54">
        <v>18400</v>
      </c>
      <c r="NUA75" s="54" t="s">
        <v>23</v>
      </c>
      <c r="NUB75" s="54">
        <v>18400</v>
      </c>
      <c r="NUC75" s="54" t="s">
        <v>23</v>
      </c>
      <c r="NUD75" s="54">
        <v>18400</v>
      </c>
      <c r="NUE75" s="54" t="s">
        <v>23</v>
      </c>
      <c r="NUF75" s="54">
        <v>18400</v>
      </c>
      <c r="NUG75" s="54" t="s">
        <v>23</v>
      </c>
      <c r="NUH75" s="54">
        <v>18400</v>
      </c>
      <c r="NUI75" s="54" t="s">
        <v>23</v>
      </c>
      <c r="NUJ75" s="54">
        <v>18400</v>
      </c>
      <c r="NUK75" s="54" t="s">
        <v>23</v>
      </c>
      <c r="NUL75" s="54">
        <v>18400</v>
      </c>
      <c r="NUM75" s="54" t="s">
        <v>23</v>
      </c>
      <c r="NUN75" s="54">
        <v>18400</v>
      </c>
      <c r="NUO75" s="54" t="s">
        <v>23</v>
      </c>
      <c r="NUP75" s="54">
        <v>18400</v>
      </c>
      <c r="NUQ75" s="54" t="s">
        <v>23</v>
      </c>
      <c r="NUR75" s="54">
        <v>18400</v>
      </c>
      <c r="NUS75" s="54" t="s">
        <v>23</v>
      </c>
      <c r="NUT75" s="54">
        <v>18400</v>
      </c>
      <c r="NUU75" s="54" t="s">
        <v>23</v>
      </c>
      <c r="NUV75" s="54">
        <v>18400</v>
      </c>
      <c r="NUW75" s="54" t="s">
        <v>23</v>
      </c>
      <c r="NUX75" s="54">
        <v>18400</v>
      </c>
      <c r="NUY75" s="54" t="s">
        <v>23</v>
      </c>
      <c r="NUZ75" s="54">
        <v>18400</v>
      </c>
      <c r="NVA75" s="54" t="s">
        <v>23</v>
      </c>
      <c r="NVB75" s="54">
        <v>18400</v>
      </c>
      <c r="NVC75" s="54" t="s">
        <v>23</v>
      </c>
      <c r="NVD75" s="54">
        <v>18400</v>
      </c>
      <c r="NVE75" s="54" t="s">
        <v>23</v>
      </c>
      <c r="NVF75" s="54">
        <v>18400</v>
      </c>
      <c r="NVG75" s="54" t="s">
        <v>23</v>
      </c>
      <c r="NVH75" s="54">
        <v>18400</v>
      </c>
      <c r="NVI75" s="54" t="s">
        <v>23</v>
      </c>
      <c r="NVJ75" s="54">
        <v>18400</v>
      </c>
      <c r="NVK75" s="54" t="s">
        <v>23</v>
      </c>
      <c r="NVL75" s="54">
        <v>18400</v>
      </c>
      <c r="NVM75" s="54" t="s">
        <v>23</v>
      </c>
      <c r="NVN75" s="54">
        <v>18400</v>
      </c>
      <c r="NVO75" s="54" t="s">
        <v>23</v>
      </c>
      <c r="NVP75" s="54">
        <v>18400</v>
      </c>
      <c r="NVQ75" s="54" t="s">
        <v>23</v>
      </c>
      <c r="NVR75" s="54">
        <v>18400</v>
      </c>
      <c r="NVS75" s="54" t="s">
        <v>23</v>
      </c>
      <c r="NVT75" s="54">
        <v>18400</v>
      </c>
      <c r="NVU75" s="54" t="s">
        <v>23</v>
      </c>
      <c r="NVV75" s="54">
        <v>18400</v>
      </c>
      <c r="NVW75" s="54" t="s">
        <v>23</v>
      </c>
      <c r="NVX75" s="54">
        <v>18400</v>
      </c>
      <c r="NVY75" s="54" t="s">
        <v>23</v>
      </c>
      <c r="NVZ75" s="54">
        <v>18400</v>
      </c>
      <c r="NWA75" s="54" t="s">
        <v>23</v>
      </c>
      <c r="NWB75" s="54">
        <v>18400</v>
      </c>
      <c r="NWC75" s="54" t="s">
        <v>23</v>
      </c>
      <c r="NWD75" s="54">
        <v>18400</v>
      </c>
      <c r="NWE75" s="54" t="s">
        <v>23</v>
      </c>
      <c r="NWF75" s="54">
        <v>18400</v>
      </c>
      <c r="NWG75" s="54" t="s">
        <v>23</v>
      </c>
      <c r="NWH75" s="54">
        <v>18400</v>
      </c>
      <c r="NWI75" s="54" t="s">
        <v>23</v>
      </c>
      <c r="NWJ75" s="54">
        <v>18400</v>
      </c>
      <c r="NWK75" s="54" t="s">
        <v>23</v>
      </c>
      <c r="NWL75" s="54">
        <v>18400</v>
      </c>
      <c r="NWM75" s="54" t="s">
        <v>23</v>
      </c>
      <c r="NWN75" s="54">
        <v>18400</v>
      </c>
      <c r="NWO75" s="54" t="s">
        <v>23</v>
      </c>
      <c r="NWP75" s="54">
        <v>18400</v>
      </c>
      <c r="NWQ75" s="54" t="s">
        <v>23</v>
      </c>
      <c r="NWR75" s="54">
        <v>18400</v>
      </c>
      <c r="NWS75" s="54" t="s">
        <v>23</v>
      </c>
      <c r="NWT75" s="54">
        <v>18400</v>
      </c>
      <c r="NWU75" s="54" t="s">
        <v>23</v>
      </c>
      <c r="NWV75" s="54">
        <v>18400</v>
      </c>
      <c r="NWW75" s="54" t="s">
        <v>23</v>
      </c>
      <c r="NWX75" s="54">
        <v>18400</v>
      </c>
      <c r="NWY75" s="54" t="s">
        <v>23</v>
      </c>
      <c r="NWZ75" s="54">
        <v>18400</v>
      </c>
      <c r="NXA75" s="54" t="s">
        <v>23</v>
      </c>
      <c r="NXB75" s="54">
        <v>18400</v>
      </c>
      <c r="NXC75" s="54" t="s">
        <v>23</v>
      </c>
      <c r="NXD75" s="54">
        <v>18400</v>
      </c>
      <c r="NXE75" s="54" t="s">
        <v>23</v>
      </c>
      <c r="NXF75" s="54">
        <v>18400</v>
      </c>
      <c r="NXG75" s="54" t="s">
        <v>23</v>
      </c>
      <c r="NXH75" s="54">
        <v>18400</v>
      </c>
      <c r="NXI75" s="54" t="s">
        <v>23</v>
      </c>
      <c r="NXJ75" s="54">
        <v>18400</v>
      </c>
      <c r="NXK75" s="54" t="s">
        <v>23</v>
      </c>
      <c r="NXL75" s="54">
        <v>18400</v>
      </c>
      <c r="NXM75" s="54" t="s">
        <v>23</v>
      </c>
      <c r="NXN75" s="54">
        <v>18400</v>
      </c>
      <c r="NXO75" s="54" t="s">
        <v>23</v>
      </c>
      <c r="NXP75" s="54">
        <v>18400</v>
      </c>
      <c r="NXQ75" s="54" t="s">
        <v>23</v>
      </c>
      <c r="NXR75" s="54">
        <v>18400</v>
      </c>
      <c r="NXS75" s="54" t="s">
        <v>23</v>
      </c>
      <c r="NXT75" s="54">
        <v>18400</v>
      </c>
      <c r="NXU75" s="54" t="s">
        <v>23</v>
      </c>
      <c r="NXV75" s="54">
        <v>18400</v>
      </c>
      <c r="NXW75" s="54" t="s">
        <v>23</v>
      </c>
      <c r="NXX75" s="54">
        <v>18400</v>
      </c>
      <c r="NXY75" s="54" t="s">
        <v>23</v>
      </c>
      <c r="NXZ75" s="54">
        <v>18400</v>
      </c>
      <c r="NYA75" s="54" t="s">
        <v>23</v>
      </c>
      <c r="NYB75" s="54">
        <v>18400</v>
      </c>
      <c r="NYC75" s="54" t="s">
        <v>23</v>
      </c>
      <c r="NYD75" s="54">
        <v>18400</v>
      </c>
      <c r="NYE75" s="54" t="s">
        <v>23</v>
      </c>
      <c r="NYF75" s="54">
        <v>18400</v>
      </c>
      <c r="NYG75" s="54" t="s">
        <v>23</v>
      </c>
      <c r="NYH75" s="54">
        <v>18400</v>
      </c>
      <c r="NYI75" s="54" t="s">
        <v>23</v>
      </c>
      <c r="NYJ75" s="54">
        <v>18400</v>
      </c>
      <c r="NYK75" s="54" t="s">
        <v>23</v>
      </c>
      <c r="NYL75" s="54">
        <v>18400</v>
      </c>
      <c r="NYM75" s="54" t="s">
        <v>23</v>
      </c>
      <c r="NYN75" s="54">
        <v>18400</v>
      </c>
      <c r="NYO75" s="54" t="s">
        <v>23</v>
      </c>
      <c r="NYP75" s="54">
        <v>18400</v>
      </c>
      <c r="NYQ75" s="54" t="s">
        <v>23</v>
      </c>
      <c r="NYR75" s="54">
        <v>18400</v>
      </c>
      <c r="NYS75" s="54" t="s">
        <v>23</v>
      </c>
      <c r="NYT75" s="54">
        <v>18400</v>
      </c>
      <c r="NYU75" s="54" t="s">
        <v>23</v>
      </c>
      <c r="NYV75" s="54">
        <v>18400</v>
      </c>
      <c r="NYW75" s="54" t="s">
        <v>23</v>
      </c>
      <c r="NYX75" s="54">
        <v>18400</v>
      </c>
      <c r="NYY75" s="54" t="s">
        <v>23</v>
      </c>
      <c r="NYZ75" s="54">
        <v>18400</v>
      </c>
      <c r="NZA75" s="54" t="s">
        <v>23</v>
      </c>
      <c r="NZB75" s="54">
        <v>18400</v>
      </c>
      <c r="NZC75" s="54" t="s">
        <v>23</v>
      </c>
      <c r="NZD75" s="54">
        <v>18400</v>
      </c>
      <c r="NZE75" s="54" t="s">
        <v>23</v>
      </c>
      <c r="NZF75" s="54">
        <v>18400</v>
      </c>
      <c r="NZG75" s="54" t="s">
        <v>23</v>
      </c>
      <c r="NZH75" s="54">
        <v>18400</v>
      </c>
      <c r="NZI75" s="54" t="s">
        <v>23</v>
      </c>
      <c r="NZJ75" s="54">
        <v>18400</v>
      </c>
      <c r="NZK75" s="54" t="s">
        <v>23</v>
      </c>
      <c r="NZL75" s="54">
        <v>18400</v>
      </c>
      <c r="NZM75" s="54" t="s">
        <v>23</v>
      </c>
      <c r="NZN75" s="54">
        <v>18400</v>
      </c>
      <c r="NZO75" s="54" t="s">
        <v>23</v>
      </c>
      <c r="NZP75" s="54">
        <v>18400</v>
      </c>
      <c r="NZQ75" s="54" t="s">
        <v>23</v>
      </c>
      <c r="NZR75" s="54">
        <v>18400</v>
      </c>
      <c r="NZS75" s="54" t="s">
        <v>23</v>
      </c>
      <c r="NZT75" s="54">
        <v>18400</v>
      </c>
      <c r="NZU75" s="54" t="s">
        <v>23</v>
      </c>
      <c r="NZV75" s="54">
        <v>18400</v>
      </c>
      <c r="NZW75" s="54" t="s">
        <v>23</v>
      </c>
      <c r="NZX75" s="54">
        <v>18400</v>
      </c>
      <c r="NZY75" s="54" t="s">
        <v>23</v>
      </c>
      <c r="NZZ75" s="54">
        <v>18400</v>
      </c>
      <c r="OAA75" s="54" t="s">
        <v>23</v>
      </c>
      <c r="OAB75" s="54">
        <v>18400</v>
      </c>
      <c r="OAC75" s="54" t="s">
        <v>23</v>
      </c>
      <c r="OAD75" s="54">
        <v>18400</v>
      </c>
      <c r="OAE75" s="54" t="s">
        <v>23</v>
      </c>
      <c r="OAF75" s="54">
        <v>18400</v>
      </c>
      <c r="OAG75" s="54" t="s">
        <v>23</v>
      </c>
      <c r="OAH75" s="54">
        <v>18400</v>
      </c>
      <c r="OAI75" s="54" t="s">
        <v>23</v>
      </c>
      <c r="OAJ75" s="54">
        <v>18400</v>
      </c>
      <c r="OAK75" s="54" t="s">
        <v>23</v>
      </c>
      <c r="OAL75" s="54">
        <v>18400</v>
      </c>
      <c r="OAM75" s="54" t="s">
        <v>23</v>
      </c>
      <c r="OAN75" s="54">
        <v>18400</v>
      </c>
      <c r="OAO75" s="54" t="s">
        <v>23</v>
      </c>
      <c r="OAP75" s="54">
        <v>18400</v>
      </c>
      <c r="OAQ75" s="54" t="s">
        <v>23</v>
      </c>
      <c r="OAR75" s="54">
        <v>18400</v>
      </c>
      <c r="OAS75" s="54" t="s">
        <v>23</v>
      </c>
      <c r="OAT75" s="54">
        <v>18400</v>
      </c>
      <c r="OAU75" s="54" t="s">
        <v>23</v>
      </c>
      <c r="OAV75" s="54">
        <v>18400</v>
      </c>
      <c r="OAW75" s="54" t="s">
        <v>23</v>
      </c>
      <c r="OAX75" s="54">
        <v>18400</v>
      </c>
      <c r="OAY75" s="54" t="s">
        <v>23</v>
      </c>
      <c r="OAZ75" s="54">
        <v>18400</v>
      </c>
      <c r="OBA75" s="54" t="s">
        <v>23</v>
      </c>
      <c r="OBB75" s="54">
        <v>18400</v>
      </c>
      <c r="OBC75" s="54" t="s">
        <v>23</v>
      </c>
      <c r="OBD75" s="54">
        <v>18400</v>
      </c>
      <c r="OBE75" s="54" t="s">
        <v>23</v>
      </c>
      <c r="OBF75" s="54">
        <v>18400</v>
      </c>
      <c r="OBG75" s="54" t="s">
        <v>23</v>
      </c>
      <c r="OBH75" s="54">
        <v>18400</v>
      </c>
      <c r="OBI75" s="54" t="s">
        <v>23</v>
      </c>
      <c r="OBJ75" s="54">
        <v>18400</v>
      </c>
      <c r="OBK75" s="54" t="s">
        <v>23</v>
      </c>
      <c r="OBL75" s="54">
        <v>18400</v>
      </c>
      <c r="OBM75" s="54" t="s">
        <v>23</v>
      </c>
      <c r="OBN75" s="54">
        <v>18400</v>
      </c>
      <c r="OBO75" s="54" t="s">
        <v>23</v>
      </c>
      <c r="OBP75" s="54">
        <v>18400</v>
      </c>
      <c r="OBQ75" s="54" t="s">
        <v>23</v>
      </c>
      <c r="OBR75" s="54">
        <v>18400</v>
      </c>
      <c r="OBS75" s="54" t="s">
        <v>23</v>
      </c>
      <c r="OBT75" s="54">
        <v>18400</v>
      </c>
      <c r="OBU75" s="54" t="s">
        <v>23</v>
      </c>
      <c r="OBV75" s="54">
        <v>18400</v>
      </c>
      <c r="OBW75" s="54" t="s">
        <v>23</v>
      </c>
      <c r="OBX75" s="54">
        <v>18400</v>
      </c>
      <c r="OBY75" s="54" t="s">
        <v>23</v>
      </c>
      <c r="OBZ75" s="54">
        <v>18400</v>
      </c>
      <c r="OCA75" s="54" t="s">
        <v>23</v>
      </c>
      <c r="OCB75" s="54">
        <v>18400</v>
      </c>
      <c r="OCC75" s="54" t="s">
        <v>23</v>
      </c>
      <c r="OCD75" s="54">
        <v>18400</v>
      </c>
      <c r="OCE75" s="54" t="s">
        <v>23</v>
      </c>
      <c r="OCF75" s="54">
        <v>18400</v>
      </c>
      <c r="OCG75" s="54" t="s">
        <v>23</v>
      </c>
      <c r="OCH75" s="54">
        <v>18400</v>
      </c>
      <c r="OCI75" s="54" t="s">
        <v>23</v>
      </c>
      <c r="OCJ75" s="54">
        <v>18400</v>
      </c>
      <c r="OCK75" s="54" t="s">
        <v>23</v>
      </c>
      <c r="OCL75" s="54">
        <v>18400</v>
      </c>
      <c r="OCM75" s="54" t="s">
        <v>23</v>
      </c>
      <c r="OCN75" s="54">
        <v>18400</v>
      </c>
      <c r="OCO75" s="54" t="s">
        <v>23</v>
      </c>
      <c r="OCP75" s="54">
        <v>18400</v>
      </c>
      <c r="OCQ75" s="54" t="s">
        <v>23</v>
      </c>
      <c r="OCR75" s="54">
        <v>18400</v>
      </c>
      <c r="OCS75" s="54" t="s">
        <v>23</v>
      </c>
      <c r="OCT75" s="54">
        <v>18400</v>
      </c>
      <c r="OCU75" s="54" t="s">
        <v>23</v>
      </c>
      <c r="OCV75" s="54">
        <v>18400</v>
      </c>
      <c r="OCW75" s="54" t="s">
        <v>23</v>
      </c>
      <c r="OCX75" s="54">
        <v>18400</v>
      </c>
      <c r="OCY75" s="54" t="s">
        <v>23</v>
      </c>
      <c r="OCZ75" s="54">
        <v>18400</v>
      </c>
      <c r="ODA75" s="54" t="s">
        <v>23</v>
      </c>
      <c r="ODB75" s="54">
        <v>18400</v>
      </c>
      <c r="ODC75" s="54" t="s">
        <v>23</v>
      </c>
      <c r="ODD75" s="54">
        <v>18400</v>
      </c>
      <c r="ODE75" s="54" t="s">
        <v>23</v>
      </c>
      <c r="ODF75" s="54">
        <v>18400</v>
      </c>
      <c r="ODG75" s="54" t="s">
        <v>23</v>
      </c>
      <c r="ODH75" s="54">
        <v>18400</v>
      </c>
      <c r="ODI75" s="54" t="s">
        <v>23</v>
      </c>
      <c r="ODJ75" s="54">
        <v>18400</v>
      </c>
      <c r="ODK75" s="54" t="s">
        <v>23</v>
      </c>
      <c r="ODL75" s="54">
        <v>18400</v>
      </c>
      <c r="ODM75" s="54" t="s">
        <v>23</v>
      </c>
      <c r="ODN75" s="54">
        <v>18400</v>
      </c>
      <c r="ODO75" s="54" t="s">
        <v>23</v>
      </c>
      <c r="ODP75" s="54">
        <v>18400</v>
      </c>
      <c r="ODQ75" s="54" t="s">
        <v>23</v>
      </c>
      <c r="ODR75" s="54">
        <v>18400</v>
      </c>
      <c r="ODS75" s="54" t="s">
        <v>23</v>
      </c>
      <c r="ODT75" s="54">
        <v>18400</v>
      </c>
      <c r="ODU75" s="54" t="s">
        <v>23</v>
      </c>
      <c r="ODV75" s="54">
        <v>18400</v>
      </c>
      <c r="ODW75" s="54" t="s">
        <v>23</v>
      </c>
      <c r="ODX75" s="54">
        <v>18400</v>
      </c>
      <c r="ODY75" s="54" t="s">
        <v>23</v>
      </c>
      <c r="ODZ75" s="54">
        <v>18400</v>
      </c>
      <c r="OEA75" s="54" t="s">
        <v>23</v>
      </c>
      <c r="OEB75" s="54">
        <v>18400</v>
      </c>
      <c r="OEC75" s="54" t="s">
        <v>23</v>
      </c>
      <c r="OED75" s="54">
        <v>18400</v>
      </c>
      <c r="OEE75" s="54" t="s">
        <v>23</v>
      </c>
      <c r="OEF75" s="54">
        <v>18400</v>
      </c>
      <c r="OEG75" s="54" t="s">
        <v>23</v>
      </c>
      <c r="OEH75" s="54">
        <v>18400</v>
      </c>
      <c r="OEI75" s="54" t="s">
        <v>23</v>
      </c>
      <c r="OEJ75" s="54">
        <v>18400</v>
      </c>
      <c r="OEK75" s="54" t="s">
        <v>23</v>
      </c>
      <c r="OEL75" s="54">
        <v>18400</v>
      </c>
      <c r="OEM75" s="54" t="s">
        <v>23</v>
      </c>
      <c r="OEN75" s="54">
        <v>18400</v>
      </c>
      <c r="OEO75" s="54" t="s">
        <v>23</v>
      </c>
      <c r="OEP75" s="54">
        <v>18400</v>
      </c>
      <c r="OEQ75" s="54" t="s">
        <v>23</v>
      </c>
      <c r="OER75" s="54">
        <v>18400</v>
      </c>
      <c r="OES75" s="54" t="s">
        <v>23</v>
      </c>
      <c r="OET75" s="54">
        <v>18400</v>
      </c>
      <c r="OEU75" s="54" t="s">
        <v>23</v>
      </c>
      <c r="OEV75" s="54">
        <v>18400</v>
      </c>
      <c r="OEW75" s="54" t="s">
        <v>23</v>
      </c>
      <c r="OEX75" s="54">
        <v>18400</v>
      </c>
      <c r="OEY75" s="54" t="s">
        <v>23</v>
      </c>
      <c r="OEZ75" s="54">
        <v>18400</v>
      </c>
      <c r="OFA75" s="54" t="s">
        <v>23</v>
      </c>
      <c r="OFB75" s="54">
        <v>18400</v>
      </c>
      <c r="OFC75" s="54" t="s">
        <v>23</v>
      </c>
      <c r="OFD75" s="54">
        <v>18400</v>
      </c>
      <c r="OFE75" s="54" t="s">
        <v>23</v>
      </c>
      <c r="OFF75" s="54">
        <v>18400</v>
      </c>
      <c r="OFG75" s="54" t="s">
        <v>23</v>
      </c>
      <c r="OFH75" s="54">
        <v>18400</v>
      </c>
      <c r="OFI75" s="54" t="s">
        <v>23</v>
      </c>
      <c r="OFJ75" s="54">
        <v>18400</v>
      </c>
      <c r="OFK75" s="54" t="s">
        <v>23</v>
      </c>
      <c r="OFL75" s="54">
        <v>18400</v>
      </c>
      <c r="OFM75" s="54" t="s">
        <v>23</v>
      </c>
      <c r="OFN75" s="54">
        <v>18400</v>
      </c>
      <c r="OFO75" s="54" t="s">
        <v>23</v>
      </c>
      <c r="OFP75" s="54">
        <v>18400</v>
      </c>
      <c r="OFQ75" s="54" t="s">
        <v>23</v>
      </c>
      <c r="OFR75" s="54">
        <v>18400</v>
      </c>
      <c r="OFS75" s="54" t="s">
        <v>23</v>
      </c>
      <c r="OFT75" s="54">
        <v>18400</v>
      </c>
      <c r="OFU75" s="54" t="s">
        <v>23</v>
      </c>
      <c r="OFV75" s="54">
        <v>18400</v>
      </c>
      <c r="OFW75" s="54" t="s">
        <v>23</v>
      </c>
      <c r="OFX75" s="54">
        <v>18400</v>
      </c>
      <c r="OFY75" s="54" t="s">
        <v>23</v>
      </c>
      <c r="OFZ75" s="54">
        <v>18400</v>
      </c>
      <c r="OGA75" s="54" t="s">
        <v>23</v>
      </c>
      <c r="OGB75" s="54">
        <v>18400</v>
      </c>
      <c r="OGC75" s="54" t="s">
        <v>23</v>
      </c>
      <c r="OGD75" s="54">
        <v>18400</v>
      </c>
      <c r="OGE75" s="54" t="s">
        <v>23</v>
      </c>
      <c r="OGF75" s="54">
        <v>18400</v>
      </c>
      <c r="OGG75" s="54" t="s">
        <v>23</v>
      </c>
      <c r="OGH75" s="54">
        <v>18400</v>
      </c>
      <c r="OGI75" s="54" t="s">
        <v>23</v>
      </c>
      <c r="OGJ75" s="54">
        <v>18400</v>
      </c>
      <c r="OGK75" s="54" t="s">
        <v>23</v>
      </c>
      <c r="OGL75" s="54">
        <v>18400</v>
      </c>
      <c r="OGM75" s="54" t="s">
        <v>23</v>
      </c>
      <c r="OGN75" s="54">
        <v>18400</v>
      </c>
      <c r="OGO75" s="54" t="s">
        <v>23</v>
      </c>
      <c r="OGP75" s="54">
        <v>18400</v>
      </c>
      <c r="OGQ75" s="54" t="s">
        <v>23</v>
      </c>
      <c r="OGR75" s="54">
        <v>18400</v>
      </c>
      <c r="OGS75" s="54" t="s">
        <v>23</v>
      </c>
      <c r="OGT75" s="54">
        <v>18400</v>
      </c>
      <c r="OGU75" s="54" t="s">
        <v>23</v>
      </c>
      <c r="OGV75" s="54">
        <v>18400</v>
      </c>
      <c r="OGW75" s="54" t="s">
        <v>23</v>
      </c>
      <c r="OGX75" s="54">
        <v>18400</v>
      </c>
      <c r="OGY75" s="54" t="s">
        <v>23</v>
      </c>
      <c r="OGZ75" s="54">
        <v>18400</v>
      </c>
      <c r="OHA75" s="54" t="s">
        <v>23</v>
      </c>
      <c r="OHB75" s="54">
        <v>18400</v>
      </c>
      <c r="OHC75" s="54" t="s">
        <v>23</v>
      </c>
      <c r="OHD75" s="54">
        <v>18400</v>
      </c>
      <c r="OHE75" s="54" t="s">
        <v>23</v>
      </c>
      <c r="OHF75" s="54">
        <v>18400</v>
      </c>
      <c r="OHG75" s="54" t="s">
        <v>23</v>
      </c>
      <c r="OHH75" s="54">
        <v>18400</v>
      </c>
      <c r="OHI75" s="54" t="s">
        <v>23</v>
      </c>
      <c r="OHJ75" s="54">
        <v>18400</v>
      </c>
      <c r="OHK75" s="54" t="s">
        <v>23</v>
      </c>
      <c r="OHL75" s="54">
        <v>18400</v>
      </c>
      <c r="OHM75" s="54" t="s">
        <v>23</v>
      </c>
      <c r="OHN75" s="54">
        <v>18400</v>
      </c>
      <c r="OHO75" s="54" t="s">
        <v>23</v>
      </c>
      <c r="OHP75" s="54">
        <v>18400</v>
      </c>
      <c r="OHQ75" s="54" t="s">
        <v>23</v>
      </c>
      <c r="OHR75" s="54">
        <v>18400</v>
      </c>
      <c r="OHS75" s="54" t="s">
        <v>23</v>
      </c>
      <c r="OHT75" s="54">
        <v>18400</v>
      </c>
      <c r="OHU75" s="54" t="s">
        <v>23</v>
      </c>
      <c r="OHV75" s="54">
        <v>18400</v>
      </c>
      <c r="OHW75" s="54" t="s">
        <v>23</v>
      </c>
      <c r="OHX75" s="54">
        <v>18400</v>
      </c>
      <c r="OHY75" s="54" t="s">
        <v>23</v>
      </c>
      <c r="OHZ75" s="54">
        <v>18400</v>
      </c>
      <c r="OIA75" s="54" t="s">
        <v>23</v>
      </c>
      <c r="OIB75" s="54">
        <v>18400</v>
      </c>
      <c r="OIC75" s="54" t="s">
        <v>23</v>
      </c>
      <c r="OID75" s="54">
        <v>18400</v>
      </c>
      <c r="OIE75" s="54" t="s">
        <v>23</v>
      </c>
      <c r="OIF75" s="54">
        <v>18400</v>
      </c>
      <c r="OIG75" s="54" t="s">
        <v>23</v>
      </c>
      <c r="OIH75" s="54">
        <v>18400</v>
      </c>
      <c r="OII75" s="54" t="s">
        <v>23</v>
      </c>
      <c r="OIJ75" s="54">
        <v>18400</v>
      </c>
      <c r="OIK75" s="54" t="s">
        <v>23</v>
      </c>
      <c r="OIL75" s="54">
        <v>18400</v>
      </c>
      <c r="OIM75" s="54" t="s">
        <v>23</v>
      </c>
      <c r="OIN75" s="54">
        <v>18400</v>
      </c>
      <c r="OIO75" s="54" t="s">
        <v>23</v>
      </c>
      <c r="OIP75" s="54">
        <v>18400</v>
      </c>
      <c r="OIQ75" s="54" t="s">
        <v>23</v>
      </c>
      <c r="OIR75" s="54">
        <v>18400</v>
      </c>
      <c r="OIS75" s="54" t="s">
        <v>23</v>
      </c>
      <c r="OIT75" s="54">
        <v>18400</v>
      </c>
      <c r="OIU75" s="54" t="s">
        <v>23</v>
      </c>
      <c r="OIV75" s="54">
        <v>18400</v>
      </c>
      <c r="OIW75" s="54" t="s">
        <v>23</v>
      </c>
      <c r="OIX75" s="54">
        <v>18400</v>
      </c>
      <c r="OIY75" s="54" t="s">
        <v>23</v>
      </c>
      <c r="OIZ75" s="54">
        <v>18400</v>
      </c>
      <c r="OJA75" s="54" t="s">
        <v>23</v>
      </c>
      <c r="OJB75" s="54">
        <v>18400</v>
      </c>
      <c r="OJC75" s="54" t="s">
        <v>23</v>
      </c>
      <c r="OJD75" s="54">
        <v>18400</v>
      </c>
      <c r="OJE75" s="54" t="s">
        <v>23</v>
      </c>
      <c r="OJF75" s="54">
        <v>18400</v>
      </c>
      <c r="OJG75" s="54" t="s">
        <v>23</v>
      </c>
      <c r="OJH75" s="54">
        <v>18400</v>
      </c>
      <c r="OJI75" s="54" t="s">
        <v>23</v>
      </c>
      <c r="OJJ75" s="54">
        <v>18400</v>
      </c>
      <c r="OJK75" s="54" t="s">
        <v>23</v>
      </c>
      <c r="OJL75" s="54">
        <v>18400</v>
      </c>
      <c r="OJM75" s="54" t="s">
        <v>23</v>
      </c>
      <c r="OJN75" s="54">
        <v>18400</v>
      </c>
      <c r="OJO75" s="54" t="s">
        <v>23</v>
      </c>
      <c r="OJP75" s="54">
        <v>18400</v>
      </c>
      <c r="OJQ75" s="54" t="s">
        <v>23</v>
      </c>
      <c r="OJR75" s="54">
        <v>18400</v>
      </c>
      <c r="OJS75" s="54" t="s">
        <v>23</v>
      </c>
      <c r="OJT75" s="54">
        <v>18400</v>
      </c>
      <c r="OJU75" s="54" t="s">
        <v>23</v>
      </c>
      <c r="OJV75" s="54">
        <v>18400</v>
      </c>
      <c r="OJW75" s="54" t="s">
        <v>23</v>
      </c>
      <c r="OJX75" s="54">
        <v>18400</v>
      </c>
      <c r="OJY75" s="54" t="s">
        <v>23</v>
      </c>
      <c r="OJZ75" s="54">
        <v>18400</v>
      </c>
      <c r="OKA75" s="54" t="s">
        <v>23</v>
      </c>
      <c r="OKB75" s="54">
        <v>18400</v>
      </c>
      <c r="OKC75" s="54" t="s">
        <v>23</v>
      </c>
      <c r="OKD75" s="54">
        <v>18400</v>
      </c>
      <c r="OKE75" s="54" t="s">
        <v>23</v>
      </c>
      <c r="OKF75" s="54">
        <v>18400</v>
      </c>
      <c r="OKG75" s="54" t="s">
        <v>23</v>
      </c>
      <c r="OKH75" s="54">
        <v>18400</v>
      </c>
      <c r="OKI75" s="54" t="s">
        <v>23</v>
      </c>
      <c r="OKJ75" s="54">
        <v>18400</v>
      </c>
      <c r="OKK75" s="54" t="s">
        <v>23</v>
      </c>
      <c r="OKL75" s="54">
        <v>18400</v>
      </c>
      <c r="OKM75" s="54" t="s">
        <v>23</v>
      </c>
      <c r="OKN75" s="54">
        <v>18400</v>
      </c>
      <c r="OKO75" s="54" t="s">
        <v>23</v>
      </c>
      <c r="OKP75" s="54">
        <v>18400</v>
      </c>
      <c r="OKQ75" s="54" t="s">
        <v>23</v>
      </c>
      <c r="OKR75" s="54">
        <v>18400</v>
      </c>
      <c r="OKS75" s="54" t="s">
        <v>23</v>
      </c>
      <c r="OKT75" s="54">
        <v>18400</v>
      </c>
      <c r="OKU75" s="54" t="s">
        <v>23</v>
      </c>
      <c r="OKV75" s="54">
        <v>18400</v>
      </c>
      <c r="OKW75" s="54" t="s">
        <v>23</v>
      </c>
      <c r="OKX75" s="54">
        <v>18400</v>
      </c>
      <c r="OKY75" s="54" t="s">
        <v>23</v>
      </c>
      <c r="OKZ75" s="54">
        <v>18400</v>
      </c>
      <c r="OLA75" s="54" t="s">
        <v>23</v>
      </c>
      <c r="OLB75" s="54">
        <v>18400</v>
      </c>
      <c r="OLC75" s="54" t="s">
        <v>23</v>
      </c>
      <c r="OLD75" s="54">
        <v>18400</v>
      </c>
      <c r="OLE75" s="54" t="s">
        <v>23</v>
      </c>
      <c r="OLF75" s="54">
        <v>18400</v>
      </c>
      <c r="OLG75" s="54" t="s">
        <v>23</v>
      </c>
      <c r="OLH75" s="54">
        <v>18400</v>
      </c>
      <c r="OLI75" s="54" t="s">
        <v>23</v>
      </c>
      <c r="OLJ75" s="54">
        <v>18400</v>
      </c>
      <c r="OLK75" s="54" t="s">
        <v>23</v>
      </c>
      <c r="OLL75" s="54">
        <v>18400</v>
      </c>
      <c r="OLM75" s="54" t="s">
        <v>23</v>
      </c>
      <c r="OLN75" s="54">
        <v>18400</v>
      </c>
      <c r="OLO75" s="54" t="s">
        <v>23</v>
      </c>
      <c r="OLP75" s="54">
        <v>18400</v>
      </c>
      <c r="OLQ75" s="54" t="s">
        <v>23</v>
      </c>
      <c r="OLR75" s="54">
        <v>18400</v>
      </c>
      <c r="OLS75" s="54" t="s">
        <v>23</v>
      </c>
      <c r="OLT75" s="54">
        <v>18400</v>
      </c>
      <c r="OLU75" s="54" t="s">
        <v>23</v>
      </c>
      <c r="OLV75" s="54">
        <v>18400</v>
      </c>
      <c r="OLW75" s="54" t="s">
        <v>23</v>
      </c>
      <c r="OLX75" s="54">
        <v>18400</v>
      </c>
      <c r="OLY75" s="54" t="s">
        <v>23</v>
      </c>
      <c r="OLZ75" s="54">
        <v>18400</v>
      </c>
      <c r="OMA75" s="54" t="s">
        <v>23</v>
      </c>
      <c r="OMB75" s="54">
        <v>18400</v>
      </c>
      <c r="OMC75" s="54" t="s">
        <v>23</v>
      </c>
      <c r="OMD75" s="54">
        <v>18400</v>
      </c>
      <c r="OME75" s="54" t="s">
        <v>23</v>
      </c>
      <c r="OMF75" s="54">
        <v>18400</v>
      </c>
      <c r="OMG75" s="54" t="s">
        <v>23</v>
      </c>
      <c r="OMH75" s="54">
        <v>18400</v>
      </c>
      <c r="OMI75" s="54" t="s">
        <v>23</v>
      </c>
      <c r="OMJ75" s="54">
        <v>18400</v>
      </c>
      <c r="OMK75" s="54" t="s">
        <v>23</v>
      </c>
      <c r="OML75" s="54">
        <v>18400</v>
      </c>
      <c r="OMM75" s="54" t="s">
        <v>23</v>
      </c>
      <c r="OMN75" s="54">
        <v>18400</v>
      </c>
      <c r="OMO75" s="54" t="s">
        <v>23</v>
      </c>
      <c r="OMP75" s="54">
        <v>18400</v>
      </c>
      <c r="OMQ75" s="54" t="s">
        <v>23</v>
      </c>
      <c r="OMR75" s="54">
        <v>18400</v>
      </c>
      <c r="OMS75" s="54" t="s">
        <v>23</v>
      </c>
      <c r="OMT75" s="54">
        <v>18400</v>
      </c>
      <c r="OMU75" s="54" t="s">
        <v>23</v>
      </c>
      <c r="OMV75" s="54">
        <v>18400</v>
      </c>
      <c r="OMW75" s="54" t="s">
        <v>23</v>
      </c>
      <c r="OMX75" s="54">
        <v>18400</v>
      </c>
      <c r="OMY75" s="54" t="s">
        <v>23</v>
      </c>
      <c r="OMZ75" s="54">
        <v>18400</v>
      </c>
      <c r="ONA75" s="54" t="s">
        <v>23</v>
      </c>
      <c r="ONB75" s="54">
        <v>18400</v>
      </c>
      <c r="ONC75" s="54" t="s">
        <v>23</v>
      </c>
      <c r="OND75" s="54">
        <v>18400</v>
      </c>
      <c r="ONE75" s="54" t="s">
        <v>23</v>
      </c>
      <c r="ONF75" s="54">
        <v>18400</v>
      </c>
      <c r="ONG75" s="54" t="s">
        <v>23</v>
      </c>
      <c r="ONH75" s="54">
        <v>18400</v>
      </c>
      <c r="ONI75" s="54" t="s">
        <v>23</v>
      </c>
      <c r="ONJ75" s="54">
        <v>18400</v>
      </c>
      <c r="ONK75" s="54" t="s">
        <v>23</v>
      </c>
      <c r="ONL75" s="54">
        <v>18400</v>
      </c>
      <c r="ONM75" s="54" t="s">
        <v>23</v>
      </c>
      <c r="ONN75" s="54">
        <v>18400</v>
      </c>
      <c r="ONO75" s="54" t="s">
        <v>23</v>
      </c>
      <c r="ONP75" s="54">
        <v>18400</v>
      </c>
      <c r="ONQ75" s="54" t="s">
        <v>23</v>
      </c>
      <c r="ONR75" s="54">
        <v>18400</v>
      </c>
      <c r="ONS75" s="54" t="s">
        <v>23</v>
      </c>
      <c r="ONT75" s="54">
        <v>18400</v>
      </c>
      <c r="ONU75" s="54" t="s">
        <v>23</v>
      </c>
      <c r="ONV75" s="54">
        <v>18400</v>
      </c>
      <c r="ONW75" s="54" t="s">
        <v>23</v>
      </c>
      <c r="ONX75" s="54">
        <v>18400</v>
      </c>
      <c r="ONY75" s="54" t="s">
        <v>23</v>
      </c>
      <c r="ONZ75" s="54">
        <v>18400</v>
      </c>
      <c r="OOA75" s="54" t="s">
        <v>23</v>
      </c>
      <c r="OOB75" s="54">
        <v>18400</v>
      </c>
      <c r="OOC75" s="54" t="s">
        <v>23</v>
      </c>
      <c r="OOD75" s="54">
        <v>18400</v>
      </c>
      <c r="OOE75" s="54" t="s">
        <v>23</v>
      </c>
      <c r="OOF75" s="54">
        <v>18400</v>
      </c>
      <c r="OOG75" s="54" t="s">
        <v>23</v>
      </c>
      <c r="OOH75" s="54">
        <v>18400</v>
      </c>
      <c r="OOI75" s="54" t="s">
        <v>23</v>
      </c>
      <c r="OOJ75" s="54">
        <v>18400</v>
      </c>
      <c r="OOK75" s="54" t="s">
        <v>23</v>
      </c>
      <c r="OOL75" s="54">
        <v>18400</v>
      </c>
      <c r="OOM75" s="54" t="s">
        <v>23</v>
      </c>
      <c r="OON75" s="54">
        <v>18400</v>
      </c>
      <c r="OOO75" s="54" t="s">
        <v>23</v>
      </c>
      <c r="OOP75" s="54">
        <v>18400</v>
      </c>
      <c r="OOQ75" s="54" t="s">
        <v>23</v>
      </c>
      <c r="OOR75" s="54">
        <v>18400</v>
      </c>
      <c r="OOS75" s="54" t="s">
        <v>23</v>
      </c>
      <c r="OOT75" s="54">
        <v>18400</v>
      </c>
      <c r="OOU75" s="54" t="s">
        <v>23</v>
      </c>
      <c r="OOV75" s="54">
        <v>18400</v>
      </c>
      <c r="OOW75" s="54" t="s">
        <v>23</v>
      </c>
      <c r="OOX75" s="54">
        <v>18400</v>
      </c>
      <c r="OOY75" s="54" t="s">
        <v>23</v>
      </c>
      <c r="OOZ75" s="54">
        <v>18400</v>
      </c>
      <c r="OPA75" s="54" t="s">
        <v>23</v>
      </c>
      <c r="OPB75" s="54">
        <v>18400</v>
      </c>
      <c r="OPC75" s="54" t="s">
        <v>23</v>
      </c>
      <c r="OPD75" s="54">
        <v>18400</v>
      </c>
      <c r="OPE75" s="54" t="s">
        <v>23</v>
      </c>
      <c r="OPF75" s="54">
        <v>18400</v>
      </c>
      <c r="OPG75" s="54" t="s">
        <v>23</v>
      </c>
      <c r="OPH75" s="54">
        <v>18400</v>
      </c>
      <c r="OPI75" s="54" t="s">
        <v>23</v>
      </c>
      <c r="OPJ75" s="54">
        <v>18400</v>
      </c>
      <c r="OPK75" s="54" t="s">
        <v>23</v>
      </c>
      <c r="OPL75" s="54">
        <v>18400</v>
      </c>
      <c r="OPM75" s="54" t="s">
        <v>23</v>
      </c>
      <c r="OPN75" s="54">
        <v>18400</v>
      </c>
      <c r="OPO75" s="54" t="s">
        <v>23</v>
      </c>
      <c r="OPP75" s="54">
        <v>18400</v>
      </c>
      <c r="OPQ75" s="54" t="s">
        <v>23</v>
      </c>
      <c r="OPR75" s="54">
        <v>18400</v>
      </c>
      <c r="OPS75" s="54" t="s">
        <v>23</v>
      </c>
      <c r="OPT75" s="54">
        <v>18400</v>
      </c>
      <c r="OPU75" s="54" t="s">
        <v>23</v>
      </c>
      <c r="OPV75" s="54">
        <v>18400</v>
      </c>
      <c r="OPW75" s="54" t="s">
        <v>23</v>
      </c>
      <c r="OPX75" s="54">
        <v>18400</v>
      </c>
      <c r="OPY75" s="54" t="s">
        <v>23</v>
      </c>
      <c r="OPZ75" s="54">
        <v>18400</v>
      </c>
      <c r="OQA75" s="54" t="s">
        <v>23</v>
      </c>
      <c r="OQB75" s="54">
        <v>18400</v>
      </c>
      <c r="OQC75" s="54" t="s">
        <v>23</v>
      </c>
      <c r="OQD75" s="54">
        <v>18400</v>
      </c>
      <c r="OQE75" s="54" t="s">
        <v>23</v>
      </c>
      <c r="OQF75" s="54">
        <v>18400</v>
      </c>
      <c r="OQG75" s="54" t="s">
        <v>23</v>
      </c>
      <c r="OQH75" s="54">
        <v>18400</v>
      </c>
      <c r="OQI75" s="54" t="s">
        <v>23</v>
      </c>
      <c r="OQJ75" s="54">
        <v>18400</v>
      </c>
      <c r="OQK75" s="54" t="s">
        <v>23</v>
      </c>
      <c r="OQL75" s="54">
        <v>18400</v>
      </c>
      <c r="OQM75" s="54" t="s">
        <v>23</v>
      </c>
      <c r="OQN75" s="54">
        <v>18400</v>
      </c>
      <c r="OQO75" s="54" t="s">
        <v>23</v>
      </c>
      <c r="OQP75" s="54">
        <v>18400</v>
      </c>
      <c r="OQQ75" s="54" t="s">
        <v>23</v>
      </c>
      <c r="OQR75" s="54">
        <v>18400</v>
      </c>
      <c r="OQS75" s="54" t="s">
        <v>23</v>
      </c>
      <c r="OQT75" s="54">
        <v>18400</v>
      </c>
      <c r="OQU75" s="54" t="s">
        <v>23</v>
      </c>
      <c r="OQV75" s="54">
        <v>18400</v>
      </c>
      <c r="OQW75" s="54" t="s">
        <v>23</v>
      </c>
      <c r="OQX75" s="54">
        <v>18400</v>
      </c>
      <c r="OQY75" s="54" t="s">
        <v>23</v>
      </c>
      <c r="OQZ75" s="54">
        <v>18400</v>
      </c>
      <c r="ORA75" s="54" t="s">
        <v>23</v>
      </c>
      <c r="ORB75" s="54">
        <v>18400</v>
      </c>
      <c r="ORC75" s="54" t="s">
        <v>23</v>
      </c>
      <c r="ORD75" s="54">
        <v>18400</v>
      </c>
      <c r="ORE75" s="54" t="s">
        <v>23</v>
      </c>
      <c r="ORF75" s="54">
        <v>18400</v>
      </c>
      <c r="ORG75" s="54" t="s">
        <v>23</v>
      </c>
      <c r="ORH75" s="54">
        <v>18400</v>
      </c>
      <c r="ORI75" s="54" t="s">
        <v>23</v>
      </c>
      <c r="ORJ75" s="54">
        <v>18400</v>
      </c>
      <c r="ORK75" s="54" t="s">
        <v>23</v>
      </c>
      <c r="ORL75" s="54">
        <v>18400</v>
      </c>
      <c r="ORM75" s="54" t="s">
        <v>23</v>
      </c>
      <c r="ORN75" s="54">
        <v>18400</v>
      </c>
      <c r="ORO75" s="54" t="s">
        <v>23</v>
      </c>
      <c r="ORP75" s="54">
        <v>18400</v>
      </c>
      <c r="ORQ75" s="54" t="s">
        <v>23</v>
      </c>
      <c r="ORR75" s="54">
        <v>18400</v>
      </c>
      <c r="ORS75" s="54" t="s">
        <v>23</v>
      </c>
      <c r="ORT75" s="54">
        <v>18400</v>
      </c>
      <c r="ORU75" s="54" t="s">
        <v>23</v>
      </c>
      <c r="ORV75" s="54">
        <v>18400</v>
      </c>
      <c r="ORW75" s="54" t="s">
        <v>23</v>
      </c>
      <c r="ORX75" s="54">
        <v>18400</v>
      </c>
      <c r="ORY75" s="54" t="s">
        <v>23</v>
      </c>
      <c r="ORZ75" s="54">
        <v>18400</v>
      </c>
      <c r="OSA75" s="54" t="s">
        <v>23</v>
      </c>
      <c r="OSB75" s="54">
        <v>18400</v>
      </c>
      <c r="OSC75" s="54" t="s">
        <v>23</v>
      </c>
      <c r="OSD75" s="54">
        <v>18400</v>
      </c>
      <c r="OSE75" s="54" t="s">
        <v>23</v>
      </c>
      <c r="OSF75" s="54">
        <v>18400</v>
      </c>
      <c r="OSG75" s="54" t="s">
        <v>23</v>
      </c>
      <c r="OSH75" s="54">
        <v>18400</v>
      </c>
      <c r="OSI75" s="54" t="s">
        <v>23</v>
      </c>
      <c r="OSJ75" s="54">
        <v>18400</v>
      </c>
      <c r="OSK75" s="54" t="s">
        <v>23</v>
      </c>
      <c r="OSL75" s="54">
        <v>18400</v>
      </c>
      <c r="OSM75" s="54" t="s">
        <v>23</v>
      </c>
      <c r="OSN75" s="54">
        <v>18400</v>
      </c>
      <c r="OSO75" s="54" t="s">
        <v>23</v>
      </c>
      <c r="OSP75" s="54">
        <v>18400</v>
      </c>
      <c r="OSQ75" s="54" t="s">
        <v>23</v>
      </c>
      <c r="OSR75" s="54">
        <v>18400</v>
      </c>
      <c r="OSS75" s="54" t="s">
        <v>23</v>
      </c>
      <c r="OST75" s="54">
        <v>18400</v>
      </c>
      <c r="OSU75" s="54" t="s">
        <v>23</v>
      </c>
      <c r="OSV75" s="54">
        <v>18400</v>
      </c>
      <c r="OSW75" s="54" t="s">
        <v>23</v>
      </c>
      <c r="OSX75" s="54">
        <v>18400</v>
      </c>
      <c r="OSY75" s="54" t="s">
        <v>23</v>
      </c>
      <c r="OSZ75" s="54">
        <v>18400</v>
      </c>
      <c r="OTA75" s="54" t="s">
        <v>23</v>
      </c>
      <c r="OTB75" s="54">
        <v>18400</v>
      </c>
      <c r="OTC75" s="54" t="s">
        <v>23</v>
      </c>
      <c r="OTD75" s="54">
        <v>18400</v>
      </c>
      <c r="OTE75" s="54" t="s">
        <v>23</v>
      </c>
      <c r="OTF75" s="54">
        <v>18400</v>
      </c>
      <c r="OTG75" s="54" t="s">
        <v>23</v>
      </c>
      <c r="OTH75" s="54">
        <v>18400</v>
      </c>
      <c r="OTI75" s="54" t="s">
        <v>23</v>
      </c>
      <c r="OTJ75" s="54">
        <v>18400</v>
      </c>
      <c r="OTK75" s="54" t="s">
        <v>23</v>
      </c>
      <c r="OTL75" s="54">
        <v>18400</v>
      </c>
      <c r="OTM75" s="54" t="s">
        <v>23</v>
      </c>
      <c r="OTN75" s="54">
        <v>18400</v>
      </c>
      <c r="OTO75" s="54" t="s">
        <v>23</v>
      </c>
      <c r="OTP75" s="54">
        <v>18400</v>
      </c>
      <c r="OTQ75" s="54" t="s">
        <v>23</v>
      </c>
      <c r="OTR75" s="54">
        <v>18400</v>
      </c>
      <c r="OTS75" s="54" t="s">
        <v>23</v>
      </c>
      <c r="OTT75" s="54">
        <v>18400</v>
      </c>
      <c r="OTU75" s="54" t="s">
        <v>23</v>
      </c>
      <c r="OTV75" s="54">
        <v>18400</v>
      </c>
      <c r="OTW75" s="54" t="s">
        <v>23</v>
      </c>
      <c r="OTX75" s="54">
        <v>18400</v>
      </c>
      <c r="OTY75" s="54" t="s">
        <v>23</v>
      </c>
      <c r="OTZ75" s="54">
        <v>18400</v>
      </c>
      <c r="OUA75" s="54" t="s">
        <v>23</v>
      </c>
      <c r="OUB75" s="54">
        <v>18400</v>
      </c>
      <c r="OUC75" s="54" t="s">
        <v>23</v>
      </c>
      <c r="OUD75" s="54">
        <v>18400</v>
      </c>
      <c r="OUE75" s="54" t="s">
        <v>23</v>
      </c>
      <c r="OUF75" s="54">
        <v>18400</v>
      </c>
      <c r="OUG75" s="54" t="s">
        <v>23</v>
      </c>
      <c r="OUH75" s="54">
        <v>18400</v>
      </c>
      <c r="OUI75" s="54" t="s">
        <v>23</v>
      </c>
      <c r="OUJ75" s="54">
        <v>18400</v>
      </c>
      <c r="OUK75" s="54" t="s">
        <v>23</v>
      </c>
      <c r="OUL75" s="54">
        <v>18400</v>
      </c>
      <c r="OUM75" s="54" t="s">
        <v>23</v>
      </c>
      <c r="OUN75" s="54">
        <v>18400</v>
      </c>
      <c r="OUO75" s="54" t="s">
        <v>23</v>
      </c>
      <c r="OUP75" s="54">
        <v>18400</v>
      </c>
      <c r="OUQ75" s="54" t="s">
        <v>23</v>
      </c>
      <c r="OUR75" s="54">
        <v>18400</v>
      </c>
      <c r="OUS75" s="54" t="s">
        <v>23</v>
      </c>
      <c r="OUT75" s="54">
        <v>18400</v>
      </c>
      <c r="OUU75" s="54" t="s">
        <v>23</v>
      </c>
      <c r="OUV75" s="54">
        <v>18400</v>
      </c>
      <c r="OUW75" s="54" t="s">
        <v>23</v>
      </c>
      <c r="OUX75" s="54">
        <v>18400</v>
      </c>
      <c r="OUY75" s="54" t="s">
        <v>23</v>
      </c>
      <c r="OUZ75" s="54">
        <v>18400</v>
      </c>
      <c r="OVA75" s="54" t="s">
        <v>23</v>
      </c>
      <c r="OVB75" s="54">
        <v>18400</v>
      </c>
      <c r="OVC75" s="54" t="s">
        <v>23</v>
      </c>
      <c r="OVD75" s="54">
        <v>18400</v>
      </c>
      <c r="OVE75" s="54" t="s">
        <v>23</v>
      </c>
      <c r="OVF75" s="54">
        <v>18400</v>
      </c>
      <c r="OVG75" s="54" t="s">
        <v>23</v>
      </c>
      <c r="OVH75" s="54">
        <v>18400</v>
      </c>
      <c r="OVI75" s="54" t="s">
        <v>23</v>
      </c>
      <c r="OVJ75" s="54">
        <v>18400</v>
      </c>
      <c r="OVK75" s="54" t="s">
        <v>23</v>
      </c>
      <c r="OVL75" s="54">
        <v>18400</v>
      </c>
      <c r="OVM75" s="54" t="s">
        <v>23</v>
      </c>
      <c r="OVN75" s="54">
        <v>18400</v>
      </c>
      <c r="OVO75" s="54" t="s">
        <v>23</v>
      </c>
      <c r="OVP75" s="54">
        <v>18400</v>
      </c>
      <c r="OVQ75" s="54" t="s">
        <v>23</v>
      </c>
      <c r="OVR75" s="54">
        <v>18400</v>
      </c>
      <c r="OVS75" s="54" t="s">
        <v>23</v>
      </c>
      <c r="OVT75" s="54">
        <v>18400</v>
      </c>
      <c r="OVU75" s="54" t="s">
        <v>23</v>
      </c>
      <c r="OVV75" s="54">
        <v>18400</v>
      </c>
      <c r="OVW75" s="54" t="s">
        <v>23</v>
      </c>
      <c r="OVX75" s="54">
        <v>18400</v>
      </c>
      <c r="OVY75" s="54" t="s">
        <v>23</v>
      </c>
      <c r="OVZ75" s="54">
        <v>18400</v>
      </c>
      <c r="OWA75" s="54" t="s">
        <v>23</v>
      </c>
      <c r="OWB75" s="54">
        <v>18400</v>
      </c>
      <c r="OWC75" s="54" t="s">
        <v>23</v>
      </c>
      <c r="OWD75" s="54">
        <v>18400</v>
      </c>
      <c r="OWE75" s="54" t="s">
        <v>23</v>
      </c>
      <c r="OWF75" s="54">
        <v>18400</v>
      </c>
      <c r="OWG75" s="54" t="s">
        <v>23</v>
      </c>
      <c r="OWH75" s="54">
        <v>18400</v>
      </c>
      <c r="OWI75" s="54" t="s">
        <v>23</v>
      </c>
      <c r="OWJ75" s="54">
        <v>18400</v>
      </c>
      <c r="OWK75" s="54" t="s">
        <v>23</v>
      </c>
      <c r="OWL75" s="54">
        <v>18400</v>
      </c>
      <c r="OWM75" s="54" t="s">
        <v>23</v>
      </c>
      <c r="OWN75" s="54">
        <v>18400</v>
      </c>
      <c r="OWO75" s="54" t="s">
        <v>23</v>
      </c>
      <c r="OWP75" s="54">
        <v>18400</v>
      </c>
      <c r="OWQ75" s="54" t="s">
        <v>23</v>
      </c>
      <c r="OWR75" s="54">
        <v>18400</v>
      </c>
      <c r="OWS75" s="54" t="s">
        <v>23</v>
      </c>
      <c r="OWT75" s="54">
        <v>18400</v>
      </c>
      <c r="OWU75" s="54" t="s">
        <v>23</v>
      </c>
      <c r="OWV75" s="54">
        <v>18400</v>
      </c>
      <c r="OWW75" s="54" t="s">
        <v>23</v>
      </c>
      <c r="OWX75" s="54">
        <v>18400</v>
      </c>
      <c r="OWY75" s="54" t="s">
        <v>23</v>
      </c>
      <c r="OWZ75" s="54">
        <v>18400</v>
      </c>
      <c r="OXA75" s="54" t="s">
        <v>23</v>
      </c>
      <c r="OXB75" s="54">
        <v>18400</v>
      </c>
      <c r="OXC75" s="54" t="s">
        <v>23</v>
      </c>
      <c r="OXD75" s="54">
        <v>18400</v>
      </c>
      <c r="OXE75" s="54" t="s">
        <v>23</v>
      </c>
      <c r="OXF75" s="54">
        <v>18400</v>
      </c>
      <c r="OXG75" s="54" t="s">
        <v>23</v>
      </c>
      <c r="OXH75" s="54">
        <v>18400</v>
      </c>
      <c r="OXI75" s="54" t="s">
        <v>23</v>
      </c>
      <c r="OXJ75" s="54">
        <v>18400</v>
      </c>
      <c r="OXK75" s="54" t="s">
        <v>23</v>
      </c>
      <c r="OXL75" s="54">
        <v>18400</v>
      </c>
      <c r="OXM75" s="54" t="s">
        <v>23</v>
      </c>
      <c r="OXN75" s="54">
        <v>18400</v>
      </c>
      <c r="OXO75" s="54" t="s">
        <v>23</v>
      </c>
      <c r="OXP75" s="54">
        <v>18400</v>
      </c>
      <c r="OXQ75" s="54" t="s">
        <v>23</v>
      </c>
      <c r="OXR75" s="54">
        <v>18400</v>
      </c>
      <c r="OXS75" s="54" t="s">
        <v>23</v>
      </c>
      <c r="OXT75" s="54">
        <v>18400</v>
      </c>
      <c r="OXU75" s="54" t="s">
        <v>23</v>
      </c>
      <c r="OXV75" s="54">
        <v>18400</v>
      </c>
      <c r="OXW75" s="54" t="s">
        <v>23</v>
      </c>
      <c r="OXX75" s="54">
        <v>18400</v>
      </c>
      <c r="OXY75" s="54" t="s">
        <v>23</v>
      </c>
      <c r="OXZ75" s="54">
        <v>18400</v>
      </c>
      <c r="OYA75" s="54" t="s">
        <v>23</v>
      </c>
      <c r="OYB75" s="54">
        <v>18400</v>
      </c>
      <c r="OYC75" s="54" t="s">
        <v>23</v>
      </c>
      <c r="OYD75" s="54">
        <v>18400</v>
      </c>
      <c r="OYE75" s="54" t="s">
        <v>23</v>
      </c>
      <c r="OYF75" s="54">
        <v>18400</v>
      </c>
      <c r="OYG75" s="54" t="s">
        <v>23</v>
      </c>
      <c r="OYH75" s="54">
        <v>18400</v>
      </c>
      <c r="OYI75" s="54" t="s">
        <v>23</v>
      </c>
      <c r="OYJ75" s="54">
        <v>18400</v>
      </c>
      <c r="OYK75" s="54" t="s">
        <v>23</v>
      </c>
      <c r="OYL75" s="54">
        <v>18400</v>
      </c>
      <c r="OYM75" s="54" t="s">
        <v>23</v>
      </c>
      <c r="OYN75" s="54">
        <v>18400</v>
      </c>
      <c r="OYO75" s="54" t="s">
        <v>23</v>
      </c>
      <c r="OYP75" s="54">
        <v>18400</v>
      </c>
      <c r="OYQ75" s="54" t="s">
        <v>23</v>
      </c>
      <c r="OYR75" s="54">
        <v>18400</v>
      </c>
      <c r="OYS75" s="54" t="s">
        <v>23</v>
      </c>
      <c r="OYT75" s="54">
        <v>18400</v>
      </c>
      <c r="OYU75" s="54" t="s">
        <v>23</v>
      </c>
      <c r="OYV75" s="54">
        <v>18400</v>
      </c>
      <c r="OYW75" s="54" t="s">
        <v>23</v>
      </c>
      <c r="OYX75" s="54">
        <v>18400</v>
      </c>
      <c r="OYY75" s="54" t="s">
        <v>23</v>
      </c>
      <c r="OYZ75" s="54">
        <v>18400</v>
      </c>
      <c r="OZA75" s="54" t="s">
        <v>23</v>
      </c>
      <c r="OZB75" s="54">
        <v>18400</v>
      </c>
      <c r="OZC75" s="54" t="s">
        <v>23</v>
      </c>
      <c r="OZD75" s="54">
        <v>18400</v>
      </c>
      <c r="OZE75" s="54" t="s">
        <v>23</v>
      </c>
      <c r="OZF75" s="54">
        <v>18400</v>
      </c>
      <c r="OZG75" s="54" t="s">
        <v>23</v>
      </c>
      <c r="OZH75" s="54">
        <v>18400</v>
      </c>
      <c r="OZI75" s="54" t="s">
        <v>23</v>
      </c>
      <c r="OZJ75" s="54">
        <v>18400</v>
      </c>
      <c r="OZK75" s="54" t="s">
        <v>23</v>
      </c>
      <c r="OZL75" s="54">
        <v>18400</v>
      </c>
      <c r="OZM75" s="54" t="s">
        <v>23</v>
      </c>
      <c r="OZN75" s="54">
        <v>18400</v>
      </c>
      <c r="OZO75" s="54" t="s">
        <v>23</v>
      </c>
      <c r="OZP75" s="54">
        <v>18400</v>
      </c>
      <c r="OZQ75" s="54" t="s">
        <v>23</v>
      </c>
      <c r="OZR75" s="54">
        <v>18400</v>
      </c>
      <c r="OZS75" s="54" t="s">
        <v>23</v>
      </c>
      <c r="OZT75" s="54">
        <v>18400</v>
      </c>
      <c r="OZU75" s="54" t="s">
        <v>23</v>
      </c>
      <c r="OZV75" s="54">
        <v>18400</v>
      </c>
      <c r="OZW75" s="54" t="s">
        <v>23</v>
      </c>
      <c r="OZX75" s="54">
        <v>18400</v>
      </c>
      <c r="OZY75" s="54" t="s">
        <v>23</v>
      </c>
      <c r="OZZ75" s="54">
        <v>18400</v>
      </c>
      <c r="PAA75" s="54" t="s">
        <v>23</v>
      </c>
      <c r="PAB75" s="54">
        <v>18400</v>
      </c>
      <c r="PAC75" s="54" t="s">
        <v>23</v>
      </c>
      <c r="PAD75" s="54">
        <v>18400</v>
      </c>
      <c r="PAE75" s="54" t="s">
        <v>23</v>
      </c>
      <c r="PAF75" s="54">
        <v>18400</v>
      </c>
      <c r="PAG75" s="54" t="s">
        <v>23</v>
      </c>
      <c r="PAH75" s="54">
        <v>18400</v>
      </c>
      <c r="PAI75" s="54" t="s">
        <v>23</v>
      </c>
      <c r="PAJ75" s="54">
        <v>18400</v>
      </c>
      <c r="PAK75" s="54" t="s">
        <v>23</v>
      </c>
      <c r="PAL75" s="54">
        <v>18400</v>
      </c>
      <c r="PAM75" s="54" t="s">
        <v>23</v>
      </c>
      <c r="PAN75" s="54">
        <v>18400</v>
      </c>
      <c r="PAO75" s="54" t="s">
        <v>23</v>
      </c>
      <c r="PAP75" s="54">
        <v>18400</v>
      </c>
      <c r="PAQ75" s="54" t="s">
        <v>23</v>
      </c>
      <c r="PAR75" s="54">
        <v>18400</v>
      </c>
      <c r="PAS75" s="54" t="s">
        <v>23</v>
      </c>
      <c r="PAT75" s="54">
        <v>18400</v>
      </c>
      <c r="PAU75" s="54" t="s">
        <v>23</v>
      </c>
      <c r="PAV75" s="54">
        <v>18400</v>
      </c>
      <c r="PAW75" s="54" t="s">
        <v>23</v>
      </c>
      <c r="PAX75" s="54">
        <v>18400</v>
      </c>
      <c r="PAY75" s="54" t="s">
        <v>23</v>
      </c>
      <c r="PAZ75" s="54">
        <v>18400</v>
      </c>
      <c r="PBA75" s="54" t="s">
        <v>23</v>
      </c>
      <c r="PBB75" s="54">
        <v>18400</v>
      </c>
      <c r="PBC75" s="54" t="s">
        <v>23</v>
      </c>
      <c r="PBD75" s="54">
        <v>18400</v>
      </c>
      <c r="PBE75" s="54" t="s">
        <v>23</v>
      </c>
      <c r="PBF75" s="54">
        <v>18400</v>
      </c>
      <c r="PBG75" s="54" t="s">
        <v>23</v>
      </c>
      <c r="PBH75" s="54">
        <v>18400</v>
      </c>
      <c r="PBI75" s="54" t="s">
        <v>23</v>
      </c>
      <c r="PBJ75" s="54">
        <v>18400</v>
      </c>
      <c r="PBK75" s="54" t="s">
        <v>23</v>
      </c>
      <c r="PBL75" s="54">
        <v>18400</v>
      </c>
      <c r="PBM75" s="54" t="s">
        <v>23</v>
      </c>
      <c r="PBN75" s="54">
        <v>18400</v>
      </c>
      <c r="PBO75" s="54" t="s">
        <v>23</v>
      </c>
      <c r="PBP75" s="54">
        <v>18400</v>
      </c>
      <c r="PBQ75" s="54" t="s">
        <v>23</v>
      </c>
      <c r="PBR75" s="54">
        <v>18400</v>
      </c>
      <c r="PBS75" s="54" t="s">
        <v>23</v>
      </c>
      <c r="PBT75" s="54">
        <v>18400</v>
      </c>
      <c r="PBU75" s="54" t="s">
        <v>23</v>
      </c>
      <c r="PBV75" s="54">
        <v>18400</v>
      </c>
      <c r="PBW75" s="54" t="s">
        <v>23</v>
      </c>
      <c r="PBX75" s="54">
        <v>18400</v>
      </c>
      <c r="PBY75" s="54" t="s">
        <v>23</v>
      </c>
      <c r="PBZ75" s="54">
        <v>18400</v>
      </c>
      <c r="PCA75" s="54" t="s">
        <v>23</v>
      </c>
      <c r="PCB75" s="54">
        <v>18400</v>
      </c>
      <c r="PCC75" s="54" t="s">
        <v>23</v>
      </c>
      <c r="PCD75" s="54">
        <v>18400</v>
      </c>
      <c r="PCE75" s="54" t="s">
        <v>23</v>
      </c>
      <c r="PCF75" s="54">
        <v>18400</v>
      </c>
      <c r="PCG75" s="54" t="s">
        <v>23</v>
      </c>
      <c r="PCH75" s="54">
        <v>18400</v>
      </c>
      <c r="PCI75" s="54" t="s">
        <v>23</v>
      </c>
      <c r="PCJ75" s="54">
        <v>18400</v>
      </c>
      <c r="PCK75" s="54" t="s">
        <v>23</v>
      </c>
      <c r="PCL75" s="54">
        <v>18400</v>
      </c>
      <c r="PCM75" s="54" t="s">
        <v>23</v>
      </c>
      <c r="PCN75" s="54">
        <v>18400</v>
      </c>
      <c r="PCO75" s="54" t="s">
        <v>23</v>
      </c>
      <c r="PCP75" s="54">
        <v>18400</v>
      </c>
      <c r="PCQ75" s="54" t="s">
        <v>23</v>
      </c>
      <c r="PCR75" s="54">
        <v>18400</v>
      </c>
      <c r="PCS75" s="54" t="s">
        <v>23</v>
      </c>
      <c r="PCT75" s="54">
        <v>18400</v>
      </c>
      <c r="PCU75" s="54" t="s">
        <v>23</v>
      </c>
      <c r="PCV75" s="54">
        <v>18400</v>
      </c>
      <c r="PCW75" s="54" t="s">
        <v>23</v>
      </c>
      <c r="PCX75" s="54">
        <v>18400</v>
      </c>
      <c r="PCY75" s="54" t="s">
        <v>23</v>
      </c>
      <c r="PCZ75" s="54">
        <v>18400</v>
      </c>
      <c r="PDA75" s="54" t="s">
        <v>23</v>
      </c>
      <c r="PDB75" s="54">
        <v>18400</v>
      </c>
      <c r="PDC75" s="54" t="s">
        <v>23</v>
      </c>
      <c r="PDD75" s="54">
        <v>18400</v>
      </c>
      <c r="PDE75" s="54" t="s">
        <v>23</v>
      </c>
      <c r="PDF75" s="54">
        <v>18400</v>
      </c>
      <c r="PDG75" s="54" t="s">
        <v>23</v>
      </c>
      <c r="PDH75" s="54">
        <v>18400</v>
      </c>
      <c r="PDI75" s="54" t="s">
        <v>23</v>
      </c>
      <c r="PDJ75" s="54">
        <v>18400</v>
      </c>
      <c r="PDK75" s="54" t="s">
        <v>23</v>
      </c>
      <c r="PDL75" s="54">
        <v>18400</v>
      </c>
      <c r="PDM75" s="54" t="s">
        <v>23</v>
      </c>
      <c r="PDN75" s="54">
        <v>18400</v>
      </c>
      <c r="PDO75" s="54" t="s">
        <v>23</v>
      </c>
      <c r="PDP75" s="54">
        <v>18400</v>
      </c>
      <c r="PDQ75" s="54" t="s">
        <v>23</v>
      </c>
      <c r="PDR75" s="54">
        <v>18400</v>
      </c>
      <c r="PDS75" s="54" t="s">
        <v>23</v>
      </c>
      <c r="PDT75" s="54">
        <v>18400</v>
      </c>
      <c r="PDU75" s="54" t="s">
        <v>23</v>
      </c>
      <c r="PDV75" s="54">
        <v>18400</v>
      </c>
      <c r="PDW75" s="54" t="s">
        <v>23</v>
      </c>
      <c r="PDX75" s="54">
        <v>18400</v>
      </c>
      <c r="PDY75" s="54" t="s">
        <v>23</v>
      </c>
      <c r="PDZ75" s="54">
        <v>18400</v>
      </c>
      <c r="PEA75" s="54" t="s">
        <v>23</v>
      </c>
      <c r="PEB75" s="54">
        <v>18400</v>
      </c>
      <c r="PEC75" s="54" t="s">
        <v>23</v>
      </c>
      <c r="PED75" s="54">
        <v>18400</v>
      </c>
      <c r="PEE75" s="54" t="s">
        <v>23</v>
      </c>
      <c r="PEF75" s="54">
        <v>18400</v>
      </c>
      <c r="PEG75" s="54" t="s">
        <v>23</v>
      </c>
      <c r="PEH75" s="54">
        <v>18400</v>
      </c>
      <c r="PEI75" s="54" t="s">
        <v>23</v>
      </c>
      <c r="PEJ75" s="54">
        <v>18400</v>
      </c>
      <c r="PEK75" s="54" t="s">
        <v>23</v>
      </c>
      <c r="PEL75" s="54">
        <v>18400</v>
      </c>
      <c r="PEM75" s="54" t="s">
        <v>23</v>
      </c>
      <c r="PEN75" s="54">
        <v>18400</v>
      </c>
      <c r="PEO75" s="54" t="s">
        <v>23</v>
      </c>
      <c r="PEP75" s="54">
        <v>18400</v>
      </c>
      <c r="PEQ75" s="54" t="s">
        <v>23</v>
      </c>
      <c r="PER75" s="54">
        <v>18400</v>
      </c>
      <c r="PES75" s="54" t="s">
        <v>23</v>
      </c>
      <c r="PET75" s="54">
        <v>18400</v>
      </c>
      <c r="PEU75" s="54" t="s">
        <v>23</v>
      </c>
      <c r="PEV75" s="54">
        <v>18400</v>
      </c>
      <c r="PEW75" s="54" t="s">
        <v>23</v>
      </c>
      <c r="PEX75" s="54">
        <v>18400</v>
      </c>
      <c r="PEY75" s="54" t="s">
        <v>23</v>
      </c>
      <c r="PEZ75" s="54">
        <v>18400</v>
      </c>
      <c r="PFA75" s="54" t="s">
        <v>23</v>
      </c>
      <c r="PFB75" s="54">
        <v>18400</v>
      </c>
      <c r="PFC75" s="54" t="s">
        <v>23</v>
      </c>
      <c r="PFD75" s="54">
        <v>18400</v>
      </c>
      <c r="PFE75" s="54" t="s">
        <v>23</v>
      </c>
      <c r="PFF75" s="54">
        <v>18400</v>
      </c>
      <c r="PFG75" s="54" t="s">
        <v>23</v>
      </c>
      <c r="PFH75" s="54">
        <v>18400</v>
      </c>
      <c r="PFI75" s="54" t="s">
        <v>23</v>
      </c>
      <c r="PFJ75" s="54">
        <v>18400</v>
      </c>
      <c r="PFK75" s="54" t="s">
        <v>23</v>
      </c>
      <c r="PFL75" s="54">
        <v>18400</v>
      </c>
      <c r="PFM75" s="54" t="s">
        <v>23</v>
      </c>
      <c r="PFN75" s="54">
        <v>18400</v>
      </c>
      <c r="PFO75" s="54" t="s">
        <v>23</v>
      </c>
      <c r="PFP75" s="54">
        <v>18400</v>
      </c>
      <c r="PFQ75" s="54" t="s">
        <v>23</v>
      </c>
      <c r="PFR75" s="54">
        <v>18400</v>
      </c>
      <c r="PFS75" s="54" t="s">
        <v>23</v>
      </c>
      <c r="PFT75" s="54">
        <v>18400</v>
      </c>
      <c r="PFU75" s="54" t="s">
        <v>23</v>
      </c>
      <c r="PFV75" s="54">
        <v>18400</v>
      </c>
      <c r="PFW75" s="54" t="s">
        <v>23</v>
      </c>
      <c r="PFX75" s="54">
        <v>18400</v>
      </c>
      <c r="PFY75" s="54" t="s">
        <v>23</v>
      </c>
      <c r="PFZ75" s="54">
        <v>18400</v>
      </c>
      <c r="PGA75" s="54" t="s">
        <v>23</v>
      </c>
      <c r="PGB75" s="54">
        <v>18400</v>
      </c>
      <c r="PGC75" s="54" t="s">
        <v>23</v>
      </c>
      <c r="PGD75" s="54">
        <v>18400</v>
      </c>
      <c r="PGE75" s="54" t="s">
        <v>23</v>
      </c>
      <c r="PGF75" s="54">
        <v>18400</v>
      </c>
      <c r="PGG75" s="54" t="s">
        <v>23</v>
      </c>
      <c r="PGH75" s="54">
        <v>18400</v>
      </c>
      <c r="PGI75" s="54" t="s">
        <v>23</v>
      </c>
      <c r="PGJ75" s="54">
        <v>18400</v>
      </c>
      <c r="PGK75" s="54" t="s">
        <v>23</v>
      </c>
      <c r="PGL75" s="54">
        <v>18400</v>
      </c>
      <c r="PGM75" s="54" t="s">
        <v>23</v>
      </c>
      <c r="PGN75" s="54">
        <v>18400</v>
      </c>
      <c r="PGO75" s="54" t="s">
        <v>23</v>
      </c>
      <c r="PGP75" s="54">
        <v>18400</v>
      </c>
      <c r="PGQ75" s="54" t="s">
        <v>23</v>
      </c>
      <c r="PGR75" s="54">
        <v>18400</v>
      </c>
      <c r="PGS75" s="54" t="s">
        <v>23</v>
      </c>
      <c r="PGT75" s="54">
        <v>18400</v>
      </c>
      <c r="PGU75" s="54" t="s">
        <v>23</v>
      </c>
      <c r="PGV75" s="54">
        <v>18400</v>
      </c>
      <c r="PGW75" s="54" t="s">
        <v>23</v>
      </c>
      <c r="PGX75" s="54">
        <v>18400</v>
      </c>
      <c r="PGY75" s="54" t="s">
        <v>23</v>
      </c>
      <c r="PGZ75" s="54">
        <v>18400</v>
      </c>
      <c r="PHA75" s="54" t="s">
        <v>23</v>
      </c>
      <c r="PHB75" s="54">
        <v>18400</v>
      </c>
      <c r="PHC75" s="54" t="s">
        <v>23</v>
      </c>
      <c r="PHD75" s="54">
        <v>18400</v>
      </c>
      <c r="PHE75" s="54" t="s">
        <v>23</v>
      </c>
      <c r="PHF75" s="54">
        <v>18400</v>
      </c>
      <c r="PHG75" s="54" t="s">
        <v>23</v>
      </c>
      <c r="PHH75" s="54">
        <v>18400</v>
      </c>
      <c r="PHI75" s="54" t="s">
        <v>23</v>
      </c>
      <c r="PHJ75" s="54">
        <v>18400</v>
      </c>
      <c r="PHK75" s="54" t="s">
        <v>23</v>
      </c>
      <c r="PHL75" s="54">
        <v>18400</v>
      </c>
      <c r="PHM75" s="54" t="s">
        <v>23</v>
      </c>
      <c r="PHN75" s="54">
        <v>18400</v>
      </c>
      <c r="PHO75" s="54" t="s">
        <v>23</v>
      </c>
      <c r="PHP75" s="54">
        <v>18400</v>
      </c>
      <c r="PHQ75" s="54" t="s">
        <v>23</v>
      </c>
      <c r="PHR75" s="54">
        <v>18400</v>
      </c>
      <c r="PHS75" s="54" t="s">
        <v>23</v>
      </c>
      <c r="PHT75" s="54">
        <v>18400</v>
      </c>
      <c r="PHU75" s="54" t="s">
        <v>23</v>
      </c>
      <c r="PHV75" s="54">
        <v>18400</v>
      </c>
      <c r="PHW75" s="54" t="s">
        <v>23</v>
      </c>
      <c r="PHX75" s="54">
        <v>18400</v>
      </c>
      <c r="PHY75" s="54" t="s">
        <v>23</v>
      </c>
      <c r="PHZ75" s="54">
        <v>18400</v>
      </c>
      <c r="PIA75" s="54" t="s">
        <v>23</v>
      </c>
      <c r="PIB75" s="54">
        <v>18400</v>
      </c>
      <c r="PIC75" s="54" t="s">
        <v>23</v>
      </c>
      <c r="PID75" s="54">
        <v>18400</v>
      </c>
      <c r="PIE75" s="54" t="s">
        <v>23</v>
      </c>
      <c r="PIF75" s="54">
        <v>18400</v>
      </c>
      <c r="PIG75" s="54" t="s">
        <v>23</v>
      </c>
      <c r="PIH75" s="54">
        <v>18400</v>
      </c>
      <c r="PII75" s="54" t="s">
        <v>23</v>
      </c>
      <c r="PIJ75" s="54">
        <v>18400</v>
      </c>
      <c r="PIK75" s="54" t="s">
        <v>23</v>
      </c>
      <c r="PIL75" s="54">
        <v>18400</v>
      </c>
      <c r="PIM75" s="54" t="s">
        <v>23</v>
      </c>
      <c r="PIN75" s="54">
        <v>18400</v>
      </c>
      <c r="PIO75" s="54" t="s">
        <v>23</v>
      </c>
      <c r="PIP75" s="54">
        <v>18400</v>
      </c>
      <c r="PIQ75" s="54" t="s">
        <v>23</v>
      </c>
      <c r="PIR75" s="54">
        <v>18400</v>
      </c>
      <c r="PIS75" s="54" t="s">
        <v>23</v>
      </c>
      <c r="PIT75" s="54">
        <v>18400</v>
      </c>
      <c r="PIU75" s="54" t="s">
        <v>23</v>
      </c>
      <c r="PIV75" s="54">
        <v>18400</v>
      </c>
      <c r="PIW75" s="54" t="s">
        <v>23</v>
      </c>
      <c r="PIX75" s="54">
        <v>18400</v>
      </c>
      <c r="PIY75" s="54" t="s">
        <v>23</v>
      </c>
      <c r="PIZ75" s="54">
        <v>18400</v>
      </c>
      <c r="PJA75" s="54" t="s">
        <v>23</v>
      </c>
      <c r="PJB75" s="54">
        <v>18400</v>
      </c>
      <c r="PJC75" s="54" t="s">
        <v>23</v>
      </c>
      <c r="PJD75" s="54">
        <v>18400</v>
      </c>
      <c r="PJE75" s="54" t="s">
        <v>23</v>
      </c>
      <c r="PJF75" s="54">
        <v>18400</v>
      </c>
      <c r="PJG75" s="54" t="s">
        <v>23</v>
      </c>
      <c r="PJH75" s="54">
        <v>18400</v>
      </c>
      <c r="PJI75" s="54" t="s">
        <v>23</v>
      </c>
      <c r="PJJ75" s="54">
        <v>18400</v>
      </c>
      <c r="PJK75" s="54" t="s">
        <v>23</v>
      </c>
      <c r="PJL75" s="54">
        <v>18400</v>
      </c>
      <c r="PJM75" s="54" t="s">
        <v>23</v>
      </c>
      <c r="PJN75" s="54">
        <v>18400</v>
      </c>
      <c r="PJO75" s="54" t="s">
        <v>23</v>
      </c>
      <c r="PJP75" s="54">
        <v>18400</v>
      </c>
      <c r="PJQ75" s="54" t="s">
        <v>23</v>
      </c>
      <c r="PJR75" s="54">
        <v>18400</v>
      </c>
      <c r="PJS75" s="54" t="s">
        <v>23</v>
      </c>
      <c r="PJT75" s="54">
        <v>18400</v>
      </c>
      <c r="PJU75" s="54" t="s">
        <v>23</v>
      </c>
      <c r="PJV75" s="54">
        <v>18400</v>
      </c>
      <c r="PJW75" s="54" t="s">
        <v>23</v>
      </c>
      <c r="PJX75" s="54">
        <v>18400</v>
      </c>
      <c r="PJY75" s="54" t="s">
        <v>23</v>
      </c>
      <c r="PJZ75" s="54">
        <v>18400</v>
      </c>
      <c r="PKA75" s="54" t="s">
        <v>23</v>
      </c>
      <c r="PKB75" s="54">
        <v>18400</v>
      </c>
      <c r="PKC75" s="54" t="s">
        <v>23</v>
      </c>
      <c r="PKD75" s="54">
        <v>18400</v>
      </c>
      <c r="PKE75" s="54" t="s">
        <v>23</v>
      </c>
      <c r="PKF75" s="54">
        <v>18400</v>
      </c>
      <c r="PKG75" s="54" t="s">
        <v>23</v>
      </c>
      <c r="PKH75" s="54">
        <v>18400</v>
      </c>
      <c r="PKI75" s="54" t="s">
        <v>23</v>
      </c>
      <c r="PKJ75" s="54">
        <v>18400</v>
      </c>
      <c r="PKK75" s="54" t="s">
        <v>23</v>
      </c>
      <c r="PKL75" s="54">
        <v>18400</v>
      </c>
      <c r="PKM75" s="54" t="s">
        <v>23</v>
      </c>
      <c r="PKN75" s="54">
        <v>18400</v>
      </c>
      <c r="PKO75" s="54" t="s">
        <v>23</v>
      </c>
      <c r="PKP75" s="54">
        <v>18400</v>
      </c>
      <c r="PKQ75" s="54" t="s">
        <v>23</v>
      </c>
      <c r="PKR75" s="54">
        <v>18400</v>
      </c>
      <c r="PKS75" s="54" t="s">
        <v>23</v>
      </c>
      <c r="PKT75" s="54">
        <v>18400</v>
      </c>
      <c r="PKU75" s="54" t="s">
        <v>23</v>
      </c>
      <c r="PKV75" s="54">
        <v>18400</v>
      </c>
      <c r="PKW75" s="54" t="s">
        <v>23</v>
      </c>
      <c r="PKX75" s="54">
        <v>18400</v>
      </c>
      <c r="PKY75" s="54" t="s">
        <v>23</v>
      </c>
      <c r="PKZ75" s="54">
        <v>18400</v>
      </c>
      <c r="PLA75" s="54" t="s">
        <v>23</v>
      </c>
      <c r="PLB75" s="54">
        <v>18400</v>
      </c>
      <c r="PLC75" s="54" t="s">
        <v>23</v>
      </c>
      <c r="PLD75" s="54">
        <v>18400</v>
      </c>
      <c r="PLE75" s="54" t="s">
        <v>23</v>
      </c>
      <c r="PLF75" s="54">
        <v>18400</v>
      </c>
      <c r="PLG75" s="54" t="s">
        <v>23</v>
      </c>
      <c r="PLH75" s="54">
        <v>18400</v>
      </c>
      <c r="PLI75" s="54" t="s">
        <v>23</v>
      </c>
      <c r="PLJ75" s="54">
        <v>18400</v>
      </c>
      <c r="PLK75" s="54" t="s">
        <v>23</v>
      </c>
      <c r="PLL75" s="54">
        <v>18400</v>
      </c>
      <c r="PLM75" s="54" t="s">
        <v>23</v>
      </c>
      <c r="PLN75" s="54">
        <v>18400</v>
      </c>
      <c r="PLO75" s="54" t="s">
        <v>23</v>
      </c>
      <c r="PLP75" s="54">
        <v>18400</v>
      </c>
      <c r="PLQ75" s="54" t="s">
        <v>23</v>
      </c>
      <c r="PLR75" s="54">
        <v>18400</v>
      </c>
      <c r="PLS75" s="54" t="s">
        <v>23</v>
      </c>
      <c r="PLT75" s="54">
        <v>18400</v>
      </c>
      <c r="PLU75" s="54" t="s">
        <v>23</v>
      </c>
      <c r="PLV75" s="54">
        <v>18400</v>
      </c>
      <c r="PLW75" s="54" t="s">
        <v>23</v>
      </c>
      <c r="PLX75" s="54">
        <v>18400</v>
      </c>
      <c r="PLY75" s="54" t="s">
        <v>23</v>
      </c>
      <c r="PLZ75" s="54">
        <v>18400</v>
      </c>
      <c r="PMA75" s="54" t="s">
        <v>23</v>
      </c>
      <c r="PMB75" s="54">
        <v>18400</v>
      </c>
      <c r="PMC75" s="54" t="s">
        <v>23</v>
      </c>
      <c r="PMD75" s="54">
        <v>18400</v>
      </c>
      <c r="PME75" s="54" t="s">
        <v>23</v>
      </c>
      <c r="PMF75" s="54">
        <v>18400</v>
      </c>
      <c r="PMG75" s="54" t="s">
        <v>23</v>
      </c>
      <c r="PMH75" s="54">
        <v>18400</v>
      </c>
      <c r="PMI75" s="54" t="s">
        <v>23</v>
      </c>
      <c r="PMJ75" s="54">
        <v>18400</v>
      </c>
      <c r="PMK75" s="54" t="s">
        <v>23</v>
      </c>
      <c r="PML75" s="54">
        <v>18400</v>
      </c>
      <c r="PMM75" s="54" t="s">
        <v>23</v>
      </c>
      <c r="PMN75" s="54">
        <v>18400</v>
      </c>
      <c r="PMO75" s="54" t="s">
        <v>23</v>
      </c>
      <c r="PMP75" s="54">
        <v>18400</v>
      </c>
      <c r="PMQ75" s="54" t="s">
        <v>23</v>
      </c>
      <c r="PMR75" s="54">
        <v>18400</v>
      </c>
      <c r="PMS75" s="54" t="s">
        <v>23</v>
      </c>
      <c r="PMT75" s="54">
        <v>18400</v>
      </c>
      <c r="PMU75" s="54" t="s">
        <v>23</v>
      </c>
      <c r="PMV75" s="54">
        <v>18400</v>
      </c>
      <c r="PMW75" s="54" t="s">
        <v>23</v>
      </c>
      <c r="PMX75" s="54">
        <v>18400</v>
      </c>
      <c r="PMY75" s="54" t="s">
        <v>23</v>
      </c>
      <c r="PMZ75" s="54">
        <v>18400</v>
      </c>
      <c r="PNA75" s="54" t="s">
        <v>23</v>
      </c>
      <c r="PNB75" s="54">
        <v>18400</v>
      </c>
      <c r="PNC75" s="54" t="s">
        <v>23</v>
      </c>
      <c r="PND75" s="54">
        <v>18400</v>
      </c>
      <c r="PNE75" s="54" t="s">
        <v>23</v>
      </c>
      <c r="PNF75" s="54">
        <v>18400</v>
      </c>
      <c r="PNG75" s="54" t="s">
        <v>23</v>
      </c>
      <c r="PNH75" s="54">
        <v>18400</v>
      </c>
      <c r="PNI75" s="54" t="s">
        <v>23</v>
      </c>
      <c r="PNJ75" s="54">
        <v>18400</v>
      </c>
      <c r="PNK75" s="54" t="s">
        <v>23</v>
      </c>
      <c r="PNL75" s="54">
        <v>18400</v>
      </c>
      <c r="PNM75" s="54" t="s">
        <v>23</v>
      </c>
      <c r="PNN75" s="54">
        <v>18400</v>
      </c>
      <c r="PNO75" s="54" t="s">
        <v>23</v>
      </c>
      <c r="PNP75" s="54">
        <v>18400</v>
      </c>
      <c r="PNQ75" s="54" t="s">
        <v>23</v>
      </c>
      <c r="PNR75" s="54">
        <v>18400</v>
      </c>
      <c r="PNS75" s="54" t="s">
        <v>23</v>
      </c>
      <c r="PNT75" s="54">
        <v>18400</v>
      </c>
      <c r="PNU75" s="54" t="s">
        <v>23</v>
      </c>
      <c r="PNV75" s="54">
        <v>18400</v>
      </c>
      <c r="PNW75" s="54" t="s">
        <v>23</v>
      </c>
      <c r="PNX75" s="54">
        <v>18400</v>
      </c>
      <c r="PNY75" s="54" t="s">
        <v>23</v>
      </c>
      <c r="PNZ75" s="54">
        <v>18400</v>
      </c>
      <c r="POA75" s="54" t="s">
        <v>23</v>
      </c>
      <c r="POB75" s="54">
        <v>18400</v>
      </c>
      <c r="POC75" s="54" t="s">
        <v>23</v>
      </c>
      <c r="POD75" s="54">
        <v>18400</v>
      </c>
      <c r="POE75" s="54" t="s">
        <v>23</v>
      </c>
      <c r="POF75" s="54">
        <v>18400</v>
      </c>
      <c r="POG75" s="54" t="s">
        <v>23</v>
      </c>
      <c r="POH75" s="54">
        <v>18400</v>
      </c>
      <c r="POI75" s="54" t="s">
        <v>23</v>
      </c>
      <c r="POJ75" s="54">
        <v>18400</v>
      </c>
      <c r="POK75" s="54" t="s">
        <v>23</v>
      </c>
      <c r="POL75" s="54">
        <v>18400</v>
      </c>
      <c r="POM75" s="54" t="s">
        <v>23</v>
      </c>
      <c r="PON75" s="54">
        <v>18400</v>
      </c>
      <c r="POO75" s="54" t="s">
        <v>23</v>
      </c>
      <c r="POP75" s="54">
        <v>18400</v>
      </c>
      <c r="POQ75" s="54" t="s">
        <v>23</v>
      </c>
      <c r="POR75" s="54">
        <v>18400</v>
      </c>
      <c r="POS75" s="54" t="s">
        <v>23</v>
      </c>
      <c r="POT75" s="54">
        <v>18400</v>
      </c>
      <c r="POU75" s="54" t="s">
        <v>23</v>
      </c>
      <c r="POV75" s="54">
        <v>18400</v>
      </c>
      <c r="POW75" s="54" t="s">
        <v>23</v>
      </c>
      <c r="POX75" s="54">
        <v>18400</v>
      </c>
      <c r="POY75" s="54" t="s">
        <v>23</v>
      </c>
      <c r="POZ75" s="54">
        <v>18400</v>
      </c>
      <c r="PPA75" s="54" t="s">
        <v>23</v>
      </c>
      <c r="PPB75" s="54">
        <v>18400</v>
      </c>
      <c r="PPC75" s="54" t="s">
        <v>23</v>
      </c>
      <c r="PPD75" s="54">
        <v>18400</v>
      </c>
      <c r="PPE75" s="54" t="s">
        <v>23</v>
      </c>
      <c r="PPF75" s="54">
        <v>18400</v>
      </c>
      <c r="PPG75" s="54" t="s">
        <v>23</v>
      </c>
      <c r="PPH75" s="54">
        <v>18400</v>
      </c>
      <c r="PPI75" s="54" t="s">
        <v>23</v>
      </c>
      <c r="PPJ75" s="54">
        <v>18400</v>
      </c>
      <c r="PPK75" s="54" t="s">
        <v>23</v>
      </c>
      <c r="PPL75" s="54">
        <v>18400</v>
      </c>
      <c r="PPM75" s="54" t="s">
        <v>23</v>
      </c>
      <c r="PPN75" s="54">
        <v>18400</v>
      </c>
      <c r="PPO75" s="54" t="s">
        <v>23</v>
      </c>
      <c r="PPP75" s="54">
        <v>18400</v>
      </c>
      <c r="PPQ75" s="54" t="s">
        <v>23</v>
      </c>
      <c r="PPR75" s="54">
        <v>18400</v>
      </c>
      <c r="PPS75" s="54" t="s">
        <v>23</v>
      </c>
      <c r="PPT75" s="54">
        <v>18400</v>
      </c>
      <c r="PPU75" s="54" t="s">
        <v>23</v>
      </c>
      <c r="PPV75" s="54">
        <v>18400</v>
      </c>
      <c r="PPW75" s="54" t="s">
        <v>23</v>
      </c>
      <c r="PPX75" s="54">
        <v>18400</v>
      </c>
      <c r="PPY75" s="54" t="s">
        <v>23</v>
      </c>
      <c r="PPZ75" s="54">
        <v>18400</v>
      </c>
      <c r="PQA75" s="54" t="s">
        <v>23</v>
      </c>
      <c r="PQB75" s="54">
        <v>18400</v>
      </c>
      <c r="PQC75" s="54" t="s">
        <v>23</v>
      </c>
      <c r="PQD75" s="54">
        <v>18400</v>
      </c>
      <c r="PQE75" s="54" t="s">
        <v>23</v>
      </c>
      <c r="PQF75" s="54">
        <v>18400</v>
      </c>
      <c r="PQG75" s="54" t="s">
        <v>23</v>
      </c>
      <c r="PQH75" s="54">
        <v>18400</v>
      </c>
      <c r="PQI75" s="54" t="s">
        <v>23</v>
      </c>
      <c r="PQJ75" s="54">
        <v>18400</v>
      </c>
      <c r="PQK75" s="54" t="s">
        <v>23</v>
      </c>
      <c r="PQL75" s="54">
        <v>18400</v>
      </c>
      <c r="PQM75" s="54" t="s">
        <v>23</v>
      </c>
      <c r="PQN75" s="54">
        <v>18400</v>
      </c>
      <c r="PQO75" s="54" t="s">
        <v>23</v>
      </c>
      <c r="PQP75" s="54">
        <v>18400</v>
      </c>
      <c r="PQQ75" s="54" t="s">
        <v>23</v>
      </c>
      <c r="PQR75" s="54">
        <v>18400</v>
      </c>
      <c r="PQS75" s="54" t="s">
        <v>23</v>
      </c>
      <c r="PQT75" s="54">
        <v>18400</v>
      </c>
      <c r="PQU75" s="54" t="s">
        <v>23</v>
      </c>
      <c r="PQV75" s="54">
        <v>18400</v>
      </c>
      <c r="PQW75" s="54" t="s">
        <v>23</v>
      </c>
      <c r="PQX75" s="54">
        <v>18400</v>
      </c>
      <c r="PQY75" s="54" t="s">
        <v>23</v>
      </c>
      <c r="PQZ75" s="54">
        <v>18400</v>
      </c>
      <c r="PRA75" s="54" t="s">
        <v>23</v>
      </c>
      <c r="PRB75" s="54">
        <v>18400</v>
      </c>
      <c r="PRC75" s="54" t="s">
        <v>23</v>
      </c>
      <c r="PRD75" s="54">
        <v>18400</v>
      </c>
      <c r="PRE75" s="54" t="s">
        <v>23</v>
      </c>
      <c r="PRF75" s="54">
        <v>18400</v>
      </c>
      <c r="PRG75" s="54" t="s">
        <v>23</v>
      </c>
      <c r="PRH75" s="54">
        <v>18400</v>
      </c>
      <c r="PRI75" s="54" t="s">
        <v>23</v>
      </c>
      <c r="PRJ75" s="54">
        <v>18400</v>
      </c>
      <c r="PRK75" s="54" t="s">
        <v>23</v>
      </c>
      <c r="PRL75" s="54">
        <v>18400</v>
      </c>
      <c r="PRM75" s="54" t="s">
        <v>23</v>
      </c>
      <c r="PRN75" s="54">
        <v>18400</v>
      </c>
      <c r="PRO75" s="54" t="s">
        <v>23</v>
      </c>
      <c r="PRP75" s="54">
        <v>18400</v>
      </c>
      <c r="PRQ75" s="54" t="s">
        <v>23</v>
      </c>
      <c r="PRR75" s="54">
        <v>18400</v>
      </c>
      <c r="PRS75" s="54" t="s">
        <v>23</v>
      </c>
      <c r="PRT75" s="54">
        <v>18400</v>
      </c>
      <c r="PRU75" s="54" t="s">
        <v>23</v>
      </c>
      <c r="PRV75" s="54">
        <v>18400</v>
      </c>
      <c r="PRW75" s="54" t="s">
        <v>23</v>
      </c>
      <c r="PRX75" s="54">
        <v>18400</v>
      </c>
      <c r="PRY75" s="54" t="s">
        <v>23</v>
      </c>
      <c r="PRZ75" s="54">
        <v>18400</v>
      </c>
      <c r="PSA75" s="54" t="s">
        <v>23</v>
      </c>
      <c r="PSB75" s="54">
        <v>18400</v>
      </c>
      <c r="PSC75" s="54" t="s">
        <v>23</v>
      </c>
      <c r="PSD75" s="54">
        <v>18400</v>
      </c>
      <c r="PSE75" s="54" t="s">
        <v>23</v>
      </c>
      <c r="PSF75" s="54">
        <v>18400</v>
      </c>
      <c r="PSG75" s="54" t="s">
        <v>23</v>
      </c>
      <c r="PSH75" s="54">
        <v>18400</v>
      </c>
      <c r="PSI75" s="54" t="s">
        <v>23</v>
      </c>
      <c r="PSJ75" s="54">
        <v>18400</v>
      </c>
      <c r="PSK75" s="54" t="s">
        <v>23</v>
      </c>
      <c r="PSL75" s="54">
        <v>18400</v>
      </c>
      <c r="PSM75" s="54" t="s">
        <v>23</v>
      </c>
      <c r="PSN75" s="54">
        <v>18400</v>
      </c>
      <c r="PSO75" s="54" t="s">
        <v>23</v>
      </c>
      <c r="PSP75" s="54">
        <v>18400</v>
      </c>
      <c r="PSQ75" s="54" t="s">
        <v>23</v>
      </c>
      <c r="PSR75" s="54">
        <v>18400</v>
      </c>
      <c r="PSS75" s="54" t="s">
        <v>23</v>
      </c>
      <c r="PST75" s="54">
        <v>18400</v>
      </c>
      <c r="PSU75" s="54" t="s">
        <v>23</v>
      </c>
      <c r="PSV75" s="54">
        <v>18400</v>
      </c>
      <c r="PSW75" s="54" t="s">
        <v>23</v>
      </c>
      <c r="PSX75" s="54">
        <v>18400</v>
      </c>
      <c r="PSY75" s="54" t="s">
        <v>23</v>
      </c>
      <c r="PSZ75" s="54">
        <v>18400</v>
      </c>
      <c r="PTA75" s="54" t="s">
        <v>23</v>
      </c>
      <c r="PTB75" s="54">
        <v>18400</v>
      </c>
      <c r="PTC75" s="54" t="s">
        <v>23</v>
      </c>
      <c r="PTD75" s="54">
        <v>18400</v>
      </c>
      <c r="PTE75" s="54" t="s">
        <v>23</v>
      </c>
      <c r="PTF75" s="54">
        <v>18400</v>
      </c>
      <c r="PTG75" s="54" t="s">
        <v>23</v>
      </c>
      <c r="PTH75" s="54">
        <v>18400</v>
      </c>
      <c r="PTI75" s="54" t="s">
        <v>23</v>
      </c>
      <c r="PTJ75" s="54">
        <v>18400</v>
      </c>
      <c r="PTK75" s="54" t="s">
        <v>23</v>
      </c>
      <c r="PTL75" s="54">
        <v>18400</v>
      </c>
      <c r="PTM75" s="54" t="s">
        <v>23</v>
      </c>
      <c r="PTN75" s="54">
        <v>18400</v>
      </c>
      <c r="PTO75" s="54" t="s">
        <v>23</v>
      </c>
      <c r="PTP75" s="54">
        <v>18400</v>
      </c>
      <c r="PTQ75" s="54" t="s">
        <v>23</v>
      </c>
      <c r="PTR75" s="54">
        <v>18400</v>
      </c>
      <c r="PTS75" s="54" t="s">
        <v>23</v>
      </c>
      <c r="PTT75" s="54">
        <v>18400</v>
      </c>
      <c r="PTU75" s="54" t="s">
        <v>23</v>
      </c>
      <c r="PTV75" s="54">
        <v>18400</v>
      </c>
      <c r="PTW75" s="54" t="s">
        <v>23</v>
      </c>
      <c r="PTX75" s="54">
        <v>18400</v>
      </c>
      <c r="PTY75" s="54" t="s">
        <v>23</v>
      </c>
      <c r="PTZ75" s="54">
        <v>18400</v>
      </c>
      <c r="PUA75" s="54" t="s">
        <v>23</v>
      </c>
      <c r="PUB75" s="54">
        <v>18400</v>
      </c>
      <c r="PUC75" s="54" t="s">
        <v>23</v>
      </c>
      <c r="PUD75" s="54">
        <v>18400</v>
      </c>
      <c r="PUE75" s="54" t="s">
        <v>23</v>
      </c>
      <c r="PUF75" s="54">
        <v>18400</v>
      </c>
      <c r="PUG75" s="54" t="s">
        <v>23</v>
      </c>
      <c r="PUH75" s="54">
        <v>18400</v>
      </c>
      <c r="PUI75" s="54" t="s">
        <v>23</v>
      </c>
      <c r="PUJ75" s="54">
        <v>18400</v>
      </c>
      <c r="PUK75" s="54" t="s">
        <v>23</v>
      </c>
      <c r="PUL75" s="54">
        <v>18400</v>
      </c>
      <c r="PUM75" s="54" t="s">
        <v>23</v>
      </c>
      <c r="PUN75" s="54">
        <v>18400</v>
      </c>
      <c r="PUO75" s="54" t="s">
        <v>23</v>
      </c>
      <c r="PUP75" s="54">
        <v>18400</v>
      </c>
      <c r="PUQ75" s="54" t="s">
        <v>23</v>
      </c>
      <c r="PUR75" s="54">
        <v>18400</v>
      </c>
      <c r="PUS75" s="54" t="s">
        <v>23</v>
      </c>
      <c r="PUT75" s="54">
        <v>18400</v>
      </c>
      <c r="PUU75" s="54" t="s">
        <v>23</v>
      </c>
      <c r="PUV75" s="54">
        <v>18400</v>
      </c>
      <c r="PUW75" s="54" t="s">
        <v>23</v>
      </c>
      <c r="PUX75" s="54">
        <v>18400</v>
      </c>
      <c r="PUY75" s="54" t="s">
        <v>23</v>
      </c>
      <c r="PUZ75" s="54">
        <v>18400</v>
      </c>
      <c r="PVA75" s="54" t="s">
        <v>23</v>
      </c>
      <c r="PVB75" s="54">
        <v>18400</v>
      </c>
      <c r="PVC75" s="54" t="s">
        <v>23</v>
      </c>
      <c r="PVD75" s="54">
        <v>18400</v>
      </c>
      <c r="PVE75" s="54" t="s">
        <v>23</v>
      </c>
      <c r="PVF75" s="54">
        <v>18400</v>
      </c>
      <c r="PVG75" s="54" t="s">
        <v>23</v>
      </c>
      <c r="PVH75" s="54">
        <v>18400</v>
      </c>
      <c r="PVI75" s="54" t="s">
        <v>23</v>
      </c>
      <c r="PVJ75" s="54">
        <v>18400</v>
      </c>
      <c r="PVK75" s="54" t="s">
        <v>23</v>
      </c>
      <c r="PVL75" s="54">
        <v>18400</v>
      </c>
      <c r="PVM75" s="54" t="s">
        <v>23</v>
      </c>
      <c r="PVN75" s="54">
        <v>18400</v>
      </c>
      <c r="PVO75" s="54" t="s">
        <v>23</v>
      </c>
      <c r="PVP75" s="54">
        <v>18400</v>
      </c>
      <c r="PVQ75" s="54" t="s">
        <v>23</v>
      </c>
      <c r="PVR75" s="54">
        <v>18400</v>
      </c>
      <c r="PVS75" s="54" t="s">
        <v>23</v>
      </c>
      <c r="PVT75" s="54">
        <v>18400</v>
      </c>
      <c r="PVU75" s="54" t="s">
        <v>23</v>
      </c>
      <c r="PVV75" s="54">
        <v>18400</v>
      </c>
      <c r="PVW75" s="54" t="s">
        <v>23</v>
      </c>
      <c r="PVX75" s="54">
        <v>18400</v>
      </c>
      <c r="PVY75" s="54" t="s">
        <v>23</v>
      </c>
      <c r="PVZ75" s="54">
        <v>18400</v>
      </c>
      <c r="PWA75" s="54" t="s">
        <v>23</v>
      </c>
      <c r="PWB75" s="54">
        <v>18400</v>
      </c>
      <c r="PWC75" s="54" t="s">
        <v>23</v>
      </c>
      <c r="PWD75" s="54">
        <v>18400</v>
      </c>
      <c r="PWE75" s="54" t="s">
        <v>23</v>
      </c>
      <c r="PWF75" s="54">
        <v>18400</v>
      </c>
      <c r="PWG75" s="54" t="s">
        <v>23</v>
      </c>
      <c r="PWH75" s="54">
        <v>18400</v>
      </c>
      <c r="PWI75" s="54" t="s">
        <v>23</v>
      </c>
      <c r="PWJ75" s="54">
        <v>18400</v>
      </c>
      <c r="PWK75" s="54" t="s">
        <v>23</v>
      </c>
      <c r="PWL75" s="54">
        <v>18400</v>
      </c>
      <c r="PWM75" s="54" t="s">
        <v>23</v>
      </c>
      <c r="PWN75" s="54">
        <v>18400</v>
      </c>
      <c r="PWO75" s="54" t="s">
        <v>23</v>
      </c>
      <c r="PWP75" s="54">
        <v>18400</v>
      </c>
      <c r="PWQ75" s="54" t="s">
        <v>23</v>
      </c>
      <c r="PWR75" s="54">
        <v>18400</v>
      </c>
      <c r="PWS75" s="54" t="s">
        <v>23</v>
      </c>
      <c r="PWT75" s="54">
        <v>18400</v>
      </c>
      <c r="PWU75" s="54" t="s">
        <v>23</v>
      </c>
      <c r="PWV75" s="54">
        <v>18400</v>
      </c>
      <c r="PWW75" s="54" t="s">
        <v>23</v>
      </c>
      <c r="PWX75" s="54">
        <v>18400</v>
      </c>
      <c r="PWY75" s="54" t="s">
        <v>23</v>
      </c>
      <c r="PWZ75" s="54">
        <v>18400</v>
      </c>
      <c r="PXA75" s="54" t="s">
        <v>23</v>
      </c>
      <c r="PXB75" s="54">
        <v>18400</v>
      </c>
      <c r="PXC75" s="54" t="s">
        <v>23</v>
      </c>
      <c r="PXD75" s="54">
        <v>18400</v>
      </c>
      <c r="PXE75" s="54" t="s">
        <v>23</v>
      </c>
      <c r="PXF75" s="54">
        <v>18400</v>
      </c>
      <c r="PXG75" s="54" t="s">
        <v>23</v>
      </c>
      <c r="PXH75" s="54">
        <v>18400</v>
      </c>
      <c r="PXI75" s="54" t="s">
        <v>23</v>
      </c>
      <c r="PXJ75" s="54">
        <v>18400</v>
      </c>
      <c r="PXK75" s="54" t="s">
        <v>23</v>
      </c>
      <c r="PXL75" s="54">
        <v>18400</v>
      </c>
      <c r="PXM75" s="54" t="s">
        <v>23</v>
      </c>
      <c r="PXN75" s="54">
        <v>18400</v>
      </c>
      <c r="PXO75" s="54" t="s">
        <v>23</v>
      </c>
      <c r="PXP75" s="54">
        <v>18400</v>
      </c>
      <c r="PXQ75" s="54" t="s">
        <v>23</v>
      </c>
      <c r="PXR75" s="54">
        <v>18400</v>
      </c>
      <c r="PXS75" s="54" t="s">
        <v>23</v>
      </c>
      <c r="PXT75" s="54">
        <v>18400</v>
      </c>
      <c r="PXU75" s="54" t="s">
        <v>23</v>
      </c>
      <c r="PXV75" s="54">
        <v>18400</v>
      </c>
      <c r="PXW75" s="54" t="s">
        <v>23</v>
      </c>
      <c r="PXX75" s="54">
        <v>18400</v>
      </c>
      <c r="PXY75" s="54" t="s">
        <v>23</v>
      </c>
      <c r="PXZ75" s="54">
        <v>18400</v>
      </c>
      <c r="PYA75" s="54" t="s">
        <v>23</v>
      </c>
      <c r="PYB75" s="54">
        <v>18400</v>
      </c>
      <c r="PYC75" s="54" t="s">
        <v>23</v>
      </c>
      <c r="PYD75" s="54">
        <v>18400</v>
      </c>
      <c r="PYE75" s="54" t="s">
        <v>23</v>
      </c>
      <c r="PYF75" s="54">
        <v>18400</v>
      </c>
      <c r="PYG75" s="54" t="s">
        <v>23</v>
      </c>
      <c r="PYH75" s="54">
        <v>18400</v>
      </c>
      <c r="PYI75" s="54" t="s">
        <v>23</v>
      </c>
      <c r="PYJ75" s="54">
        <v>18400</v>
      </c>
      <c r="PYK75" s="54" t="s">
        <v>23</v>
      </c>
      <c r="PYL75" s="54">
        <v>18400</v>
      </c>
      <c r="PYM75" s="54" t="s">
        <v>23</v>
      </c>
      <c r="PYN75" s="54">
        <v>18400</v>
      </c>
      <c r="PYO75" s="54" t="s">
        <v>23</v>
      </c>
      <c r="PYP75" s="54">
        <v>18400</v>
      </c>
      <c r="PYQ75" s="54" t="s">
        <v>23</v>
      </c>
      <c r="PYR75" s="54">
        <v>18400</v>
      </c>
      <c r="PYS75" s="54" t="s">
        <v>23</v>
      </c>
      <c r="PYT75" s="54">
        <v>18400</v>
      </c>
      <c r="PYU75" s="54" t="s">
        <v>23</v>
      </c>
      <c r="PYV75" s="54">
        <v>18400</v>
      </c>
      <c r="PYW75" s="54" t="s">
        <v>23</v>
      </c>
      <c r="PYX75" s="54">
        <v>18400</v>
      </c>
      <c r="PYY75" s="54" t="s">
        <v>23</v>
      </c>
      <c r="PYZ75" s="54">
        <v>18400</v>
      </c>
      <c r="PZA75" s="54" t="s">
        <v>23</v>
      </c>
      <c r="PZB75" s="54">
        <v>18400</v>
      </c>
      <c r="PZC75" s="54" t="s">
        <v>23</v>
      </c>
      <c r="PZD75" s="54">
        <v>18400</v>
      </c>
      <c r="PZE75" s="54" t="s">
        <v>23</v>
      </c>
      <c r="PZF75" s="54">
        <v>18400</v>
      </c>
      <c r="PZG75" s="54" t="s">
        <v>23</v>
      </c>
      <c r="PZH75" s="54">
        <v>18400</v>
      </c>
      <c r="PZI75" s="54" t="s">
        <v>23</v>
      </c>
      <c r="PZJ75" s="54">
        <v>18400</v>
      </c>
      <c r="PZK75" s="54" t="s">
        <v>23</v>
      </c>
      <c r="PZL75" s="54">
        <v>18400</v>
      </c>
      <c r="PZM75" s="54" t="s">
        <v>23</v>
      </c>
      <c r="PZN75" s="54">
        <v>18400</v>
      </c>
      <c r="PZO75" s="54" t="s">
        <v>23</v>
      </c>
      <c r="PZP75" s="54">
        <v>18400</v>
      </c>
      <c r="PZQ75" s="54" t="s">
        <v>23</v>
      </c>
      <c r="PZR75" s="54">
        <v>18400</v>
      </c>
      <c r="PZS75" s="54" t="s">
        <v>23</v>
      </c>
      <c r="PZT75" s="54">
        <v>18400</v>
      </c>
      <c r="PZU75" s="54" t="s">
        <v>23</v>
      </c>
      <c r="PZV75" s="54">
        <v>18400</v>
      </c>
      <c r="PZW75" s="54" t="s">
        <v>23</v>
      </c>
      <c r="PZX75" s="54">
        <v>18400</v>
      </c>
      <c r="PZY75" s="54" t="s">
        <v>23</v>
      </c>
      <c r="PZZ75" s="54">
        <v>18400</v>
      </c>
      <c r="QAA75" s="54" t="s">
        <v>23</v>
      </c>
      <c r="QAB75" s="54">
        <v>18400</v>
      </c>
      <c r="QAC75" s="54" t="s">
        <v>23</v>
      </c>
      <c r="QAD75" s="54">
        <v>18400</v>
      </c>
      <c r="QAE75" s="54" t="s">
        <v>23</v>
      </c>
      <c r="QAF75" s="54">
        <v>18400</v>
      </c>
      <c r="QAG75" s="54" t="s">
        <v>23</v>
      </c>
      <c r="QAH75" s="54">
        <v>18400</v>
      </c>
      <c r="QAI75" s="54" t="s">
        <v>23</v>
      </c>
      <c r="QAJ75" s="54">
        <v>18400</v>
      </c>
      <c r="QAK75" s="54" t="s">
        <v>23</v>
      </c>
      <c r="QAL75" s="54">
        <v>18400</v>
      </c>
      <c r="QAM75" s="54" t="s">
        <v>23</v>
      </c>
      <c r="QAN75" s="54">
        <v>18400</v>
      </c>
      <c r="QAO75" s="54" t="s">
        <v>23</v>
      </c>
      <c r="QAP75" s="54">
        <v>18400</v>
      </c>
      <c r="QAQ75" s="54" t="s">
        <v>23</v>
      </c>
      <c r="QAR75" s="54">
        <v>18400</v>
      </c>
      <c r="QAS75" s="54" t="s">
        <v>23</v>
      </c>
      <c r="QAT75" s="54">
        <v>18400</v>
      </c>
      <c r="QAU75" s="54" t="s">
        <v>23</v>
      </c>
      <c r="QAV75" s="54">
        <v>18400</v>
      </c>
      <c r="QAW75" s="54" t="s">
        <v>23</v>
      </c>
      <c r="QAX75" s="54">
        <v>18400</v>
      </c>
      <c r="QAY75" s="54" t="s">
        <v>23</v>
      </c>
      <c r="QAZ75" s="54">
        <v>18400</v>
      </c>
      <c r="QBA75" s="54" t="s">
        <v>23</v>
      </c>
      <c r="QBB75" s="54">
        <v>18400</v>
      </c>
      <c r="QBC75" s="54" t="s">
        <v>23</v>
      </c>
      <c r="QBD75" s="54">
        <v>18400</v>
      </c>
      <c r="QBE75" s="54" t="s">
        <v>23</v>
      </c>
      <c r="QBF75" s="54">
        <v>18400</v>
      </c>
      <c r="QBG75" s="54" t="s">
        <v>23</v>
      </c>
      <c r="QBH75" s="54">
        <v>18400</v>
      </c>
      <c r="QBI75" s="54" t="s">
        <v>23</v>
      </c>
      <c r="QBJ75" s="54">
        <v>18400</v>
      </c>
      <c r="QBK75" s="54" t="s">
        <v>23</v>
      </c>
      <c r="QBL75" s="54">
        <v>18400</v>
      </c>
      <c r="QBM75" s="54" t="s">
        <v>23</v>
      </c>
      <c r="QBN75" s="54">
        <v>18400</v>
      </c>
      <c r="QBO75" s="54" t="s">
        <v>23</v>
      </c>
      <c r="QBP75" s="54">
        <v>18400</v>
      </c>
      <c r="QBQ75" s="54" t="s">
        <v>23</v>
      </c>
      <c r="QBR75" s="54">
        <v>18400</v>
      </c>
      <c r="QBS75" s="54" t="s">
        <v>23</v>
      </c>
      <c r="QBT75" s="54">
        <v>18400</v>
      </c>
      <c r="QBU75" s="54" t="s">
        <v>23</v>
      </c>
      <c r="QBV75" s="54">
        <v>18400</v>
      </c>
      <c r="QBW75" s="54" t="s">
        <v>23</v>
      </c>
      <c r="QBX75" s="54">
        <v>18400</v>
      </c>
      <c r="QBY75" s="54" t="s">
        <v>23</v>
      </c>
      <c r="QBZ75" s="54">
        <v>18400</v>
      </c>
      <c r="QCA75" s="54" t="s">
        <v>23</v>
      </c>
      <c r="QCB75" s="54">
        <v>18400</v>
      </c>
      <c r="QCC75" s="54" t="s">
        <v>23</v>
      </c>
      <c r="QCD75" s="54">
        <v>18400</v>
      </c>
      <c r="QCE75" s="54" t="s">
        <v>23</v>
      </c>
      <c r="QCF75" s="54">
        <v>18400</v>
      </c>
      <c r="QCG75" s="54" t="s">
        <v>23</v>
      </c>
      <c r="QCH75" s="54">
        <v>18400</v>
      </c>
      <c r="QCI75" s="54" t="s">
        <v>23</v>
      </c>
      <c r="QCJ75" s="54">
        <v>18400</v>
      </c>
      <c r="QCK75" s="54" t="s">
        <v>23</v>
      </c>
      <c r="QCL75" s="54">
        <v>18400</v>
      </c>
      <c r="QCM75" s="54" t="s">
        <v>23</v>
      </c>
      <c r="QCN75" s="54">
        <v>18400</v>
      </c>
      <c r="QCO75" s="54" t="s">
        <v>23</v>
      </c>
      <c r="QCP75" s="54">
        <v>18400</v>
      </c>
      <c r="QCQ75" s="54" t="s">
        <v>23</v>
      </c>
      <c r="QCR75" s="54">
        <v>18400</v>
      </c>
      <c r="QCS75" s="54" t="s">
        <v>23</v>
      </c>
      <c r="QCT75" s="54">
        <v>18400</v>
      </c>
      <c r="QCU75" s="54" t="s">
        <v>23</v>
      </c>
      <c r="QCV75" s="54">
        <v>18400</v>
      </c>
      <c r="QCW75" s="54" t="s">
        <v>23</v>
      </c>
      <c r="QCX75" s="54">
        <v>18400</v>
      </c>
      <c r="QCY75" s="54" t="s">
        <v>23</v>
      </c>
      <c r="QCZ75" s="54">
        <v>18400</v>
      </c>
      <c r="QDA75" s="54" t="s">
        <v>23</v>
      </c>
      <c r="QDB75" s="54">
        <v>18400</v>
      </c>
      <c r="QDC75" s="54" t="s">
        <v>23</v>
      </c>
      <c r="QDD75" s="54">
        <v>18400</v>
      </c>
      <c r="QDE75" s="54" t="s">
        <v>23</v>
      </c>
      <c r="QDF75" s="54">
        <v>18400</v>
      </c>
      <c r="QDG75" s="54" t="s">
        <v>23</v>
      </c>
      <c r="QDH75" s="54">
        <v>18400</v>
      </c>
      <c r="QDI75" s="54" t="s">
        <v>23</v>
      </c>
      <c r="QDJ75" s="54">
        <v>18400</v>
      </c>
      <c r="QDK75" s="54" t="s">
        <v>23</v>
      </c>
      <c r="QDL75" s="54">
        <v>18400</v>
      </c>
      <c r="QDM75" s="54" t="s">
        <v>23</v>
      </c>
      <c r="QDN75" s="54">
        <v>18400</v>
      </c>
      <c r="QDO75" s="54" t="s">
        <v>23</v>
      </c>
      <c r="QDP75" s="54">
        <v>18400</v>
      </c>
      <c r="QDQ75" s="54" t="s">
        <v>23</v>
      </c>
      <c r="QDR75" s="54">
        <v>18400</v>
      </c>
      <c r="QDS75" s="54" t="s">
        <v>23</v>
      </c>
      <c r="QDT75" s="54">
        <v>18400</v>
      </c>
      <c r="QDU75" s="54" t="s">
        <v>23</v>
      </c>
      <c r="QDV75" s="54">
        <v>18400</v>
      </c>
      <c r="QDW75" s="54" t="s">
        <v>23</v>
      </c>
      <c r="QDX75" s="54">
        <v>18400</v>
      </c>
      <c r="QDY75" s="54" t="s">
        <v>23</v>
      </c>
      <c r="QDZ75" s="54">
        <v>18400</v>
      </c>
      <c r="QEA75" s="54" t="s">
        <v>23</v>
      </c>
      <c r="QEB75" s="54">
        <v>18400</v>
      </c>
      <c r="QEC75" s="54" t="s">
        <v>23</v>
      </c>
      <c r="QED75" s="54">
        <v>18400</v>
      </c>
      <c r="QEE75" s="54" t="s">
        <v>23</v>
      </c>
      <c r="QEF75" s="54">
        <v>18400</v>
      </c>
      <c r="QEG75" s="54" t="s">
        <v>23</v>
      </c>
      <c r="QEH75" s="54">
        <v>18400</v>
      </c>
      <c r="QEI75" s="54" t="s">
        <v>23</v>
      </c>
      <c r="QEJ75" s="54">
        <v>18400</v>
      </c>
      <c r="QEK75" s="54" t="s">
        <v>23</v>
      </c>
      <c r="QEL75" s="54">
        <v>18400</v>
      </c>
      <c r="QEM75" s="54" t="s">
        <v>23</v>
      </c>
      <c r="QEN75" s="54">
        <v>18400</v>
      </c>
      <c r="QEO75" s="54" t="s">
        <v>23</v>
      </c>
      <c r="QEP75" s="54">
        <v>18400</v>
      </c>
      <c r="QEQ75" s="54" t="s">
        <v>23</v>
      </c>
      <c r="QER75" s="54">
        <v>18400</v>
      </c>
      <c r="QES75" s="54" t="s">
        <v>23</v>
      </c>
      <c r="QET75" s="54">
        <v>18400</v>
      </c>
      <c r="QEU75" s="54" t="s">
        <v>23</v>
      </c>
      <c r="QEV75" s="54">
        <v>18400</v>
      </c>
      <c r="QEW75" s="54" t="s">
        <v>23</v>
      </c>
      <c r="QEX75" s="54">
        <v>18400</v>
      </c>
      <c r="QEY75" s="54" t="s">
        <v>23</v>
      </c>
      <c r="QEZ75" s="54">
        <v>18400</v>
      </c>
      <c r="QFA75" s="54" t="s">
        <v>23</v>
      </c>
      <c r="QFB75" s="54">
        <v>18400</v>
      </c>
      <c r="QFC75" s="54" t="s">
        <v>23</v>
      </c>
      <c r="QFD75" s="54">
        <v>18400</v>
      </c>
      <c r="QFE75" s="54" t="s">
        <v>23</v>
      </c>
      <c r="QFF75" s="54">
        <v>18400</v>
      </c>
      <c r="QFG75" s="54" t="s">
        <v>23</v>
      </c>
      <c r="QFH75" s="54">
        <v>18400</v>
      </c>
      <c r="QFI75" s="54" t="s">
        <v>23</v>
      </c>
      <c r="QFJ75" s="54">
        <v>18400</v>
      </c>
      <c r="QFK75" s="54" t="s">
        <v>23</v>
      </c>
      <c r="QFL75" s="54">
        <v>18400</v>
      </c>
      <c r="QFM75" s="54" t="s">
        <v>23</v>
      </c>
      <c r="QFN75" s="54">
        <v>18400</v>
      </c>
      <c r="QFO75" s="54" t="s">
        <v>23</v>
      </c>
      <c r="QFP75" s="54">
        <v>18400</v>
      </c>
      <c r="QFQ75" s="54" t="s">
        <v>23</v>
      </c>
      <c r="QFR75" s="54">
        <v>18400</v>
      </c>
      <c r="QFS75" s="54" t="s">
        <v>23</v>
      </c>
      <c r="QFT75" s="54">
        <v>18400</v>
      </c>
      <c r="QFU75" s="54" t="s">
        <v>23</v>
      </c>
      <c r="QFV75" s="54">
        <v>18400</v>
      </c>
      <c r="QFW75" s="54" t="s">
        <v>23</v>
      </c>
      <c r="QFX75" s="54">
        <v>18400</v>
      </c>
      <c r="QFY75" s="54" t="s">
        <v>23</v>
      </c>
      <c r="QFZ75" s="54">
        <v>18400</v>
      </c>
      <c r="QGA75" s="54" t="s">
        <v>23</v>
      </c>
      <c r="QGB75" s="54">
        <v>18400</v>
      </c>
      <c r="QGC75" s="54" t="s">
        <v>23</v>
      </c>
      <c r="QGD75" s="54">
        <v>18400</v>
      </c>
      <c r="QGE75" s="54" t="s">
        <v>23</v>
      </c>
      <c r="QGF75" s="54">
        <v>18400</v>
      </c>
      <c r="QGG75" s="54" t="s">
        <v>23</v>
      </c>
      <c r="QGH75" s="54">
        <v>18400</v>
      </c>
      <c r="QGI75" s="54" t="s">
        <v>23</v>
      </c>
      <c r="QGJ75" s="54">
        <v>18400</v>
      </c>
      <c r="QGK75" s="54" t="s">
        <v>23</v>
      </c>
      <c r="QGL75" s="54">
        <v>18400</v>
      </c>
      <c r="QGM75" s="54" t="s">
        <v>23</v>
      </c>
      <c r="QGN75" s="54">
        <v>18400</v>
      </c>
      <c r="QGO75" s="54" t="s">
        <v>23</v>
      </c>
      <c r="QGP75" s="54">
        <v>18400</v>
      </c>
      <c r="QGQ75" s="54" t="s">
        <v>23</v>
      </c>
      <c r="QGR75" s="54">
        <v>18400</v>
      </c>
      <c r="QGS75" s="54" t="s">
        <v>23</v>
      </c>
      <c r="QGT75" s="54">
        <v>18400</v>
      </c>
      <c r="QGU75" s="54" t="s">
        <v>23</v>
      </c>
      <c r="QGV75" s="54">
        <v>18400</v>
      </c>
      <c r="QGW75" s="54" t="s">
        <v>23</v>
      </c>
      <c r="QGX75" s="54">
        <v>18400</v>
      </c>
      <c r="QGY75" s="54" t="s">
        <v>23</v>
      </c>
      <c r="QGZ75" s="54">
        <v>18400</v>
      </c>
      <c r="QHA75" s="54" t="s">
        <v>23</v>
      </c>
      <c r="QHB75" s="54">
        <v>18400</v>
      </c>
      <c r="QHC75" s="54" t="s">
        <v>23</v>
      </c>
      <c r="QHD75" s="54">
        <v>18400</v>
      </c>
      <c r="QHE75" s="54" t="s">
        <v>23</v>
      </c>
      <c r="QHF75" s="54">
        <v>18400</v>
      </c>
      <c r="QHG75" s="54" t="s">
        <v>23</v>
      </c>
      <c r="QHH75" s="54">
        <v>18400</v>
      </c>
      <c r="QHI75" s="54" t="s">
        <v>23</v>
      </c>
      <c r="QHJ75" s="54">
        <v>18400</v>
      </c>
      <c r="QHK75" s="54" t="s">
        <v>23</v>
      </c>
      <c r="QHL75" s="54">
        <v>18400</v>
      </c>
      <c r="QHM75" s="54" t="s">
        <v>23</v>
      </c>
      <c r="QHN75" s="54">
        <v>18400</v>
      </c>
      <c r="QHO75" s="54" t="s">
        <v>23</v>
      </c>
      <c r="QHP75" s="54">
        <v>18400</v>
      </c>
      <c r="QHQ75" s="54" t="s">
        <v>23</v>
      </c>
      <c r="QHR75" s="54">
        <v>18400</v>
      </c>
      <c r="QHS75" s="54" t="s">
        <v>23</v>
      </c>
      <c r="QHT75" s="54">
        <v>18400</v>
      </c>
      <c r="QHU75" s="54" t="s">
        <v>23</v>
      </c>
      <c r="QHV75" s="54">
        <v>18400</v>
      </c>
      <c r="QHW75" s="54" t="s">
        <v>23</v>
      </c>
      <c r="QHX75" s="54">
        <v>18400</v>
      </c>
      <c r="QHY75" s="54" t="s">
        <v>23</v>
      </c>
      <c r="QHZ75" s="54">
        <v>18400</v>
      </c>
      <c r="QIA75" s="54" t="s">
        <v>23</v>
      </c>
      <c r="QIB75" s="54">
        <v>18400</v>
      </c>
      <c r="QIC75" s="54" t="s">
        <v>23</v>
      </c>
      <c r="QID75" s="54">
        <v>18400</v>
      </c>
      <c r="QIE75" s="54" t="s">
        <v>23</v>
      </c>
      <c r="QIF75" s="54">
        <v>18400</v>
      </c>
      <c r="QIG75" s="54" t="s">
        <v>23</v>
      </c>
      <c r="QIH75" s="54">
        <v>18400</v>
      </c>
      <c r="QII75" s="54" t="s">
        <v>23</v>
      </c>
      <c r="QIJ75" s="54">
        <v>18400</v>
      </c>
      <c r="QIK75" s="54" t="s">
        <v>23</v>
      </c>
      <c r="QIL75" s="54">
        <v>18400</v>
      </c>
      <c r="QIM75" s="54" t="s">
        <v>23</v>
      </c>
      <c r="QIN75" s="54">
        <v>18400</v>
      </c>
      <c r="QIO75" s="54" t="s">
        <v>23</v>
      </c>
      <c r="QIP75" s="54">
        <v>18400</v>
      </c>
      <c r="QIQ75" s="54" t="s">
        <v>23</v>
      </c>
      <c r="QIR75" s="54">
        <v>18400</v>
      </c>
      <c r="QIS75" s="54" t="s">
        <v>23</v>
      </c>
      <c r="QIT75" s="54">
        <v>18400</v>
      </c>
      <c r="QIU75" s="54" t="s">
        <v>23</v>
      </c>
      <c r="QIV75" s="54">
        <v>18400</v>
      </c>
      <c r="QIW75" s="54" t="s">
        <v>23</v>
      </c>
      <c r="QIX75" s="54">
        <v>18400</v>
      </c>
      <c r="QIY75" s="54" t="s">
        <v>23</v>
      </c>
      <c r="QIZ75" s="54">
        <v>18400</v>
      </c>
      <c r="QJA75" s="54" t="s">
        <v>23</v>
      </c>
      <c r="QJB75" s="54">
        <v>18400</v>
      </c>
      <c r="QJC75" s="54" t="s">
        <v>23</v>
      </c>
      <c r="QJD75" s="54">
        <v>18400</v>
      </c>
      <c r="QJE75" s="54" t="s">
        <v>23</v>
      </c>
      <c r="QJF75" s="54">
        <v>18400</v>
      </c>
      <c r="QJG75" s="54" t="s">
        <v>23</v>
      </c>
      <c r="QJH75" s="54">
        <v>18400</v>
      </c>
      <c r="QJI75" s="54" t="s">
        <v>23</v>
      </c>
      <c r="QJJ75" s="54">
        <v>18400</v>
      </c>
      <c r="QJK75" s="54" t="s">
        <v>23</v>
      </c>
      <c r="QJL75" s="54">
        <v>18400</v>
      </c>
      <c r="QJM75" s="54" t="s">
        <v>23</v>
      </c>
      <c r="QJN75" s="54">
        <v>18400</v>
      </c>
      <c r="QJO75" s="54" t="s">
        <v>23</v>
      </c>
      <c r="QJP75" s="54">
        <v>18400</v>
      </c>
      <c r="QJQ75" s="54" t="s">
        <v>23</v>
      </c>
      <c r="QJR75" s="54">
        <v>18400</v>
      </c>
      <c r="QJS75" s="54" t="s">
        <v>23</v>
      </c>
      <c r="QJT75" s="54">
        <v>18400</v>
      </c>
      <c r="QJU75" s="54" t="s">
        <v>23</v>
      </c>
      <c r="QJV75" s="54">
        <v>18400</v>
      </c>
      <c r="QJW75" s="54" t="s">
        <v>23</v>
      </c>
      <c r="QJX75" s="54">
        <v>18400</v>
      </c>
      <c r="QJY75" s="54" t="s">
        <v>23</v>
      </c>
      <c r="QJZ75" s="54">
        <v>18400</v>
      </c>
      <c r="QKA75" s="54" t="s">
        <v>23</v>
      </c>
      <c r="QKB75" s="54">
        <v>18400</v>
      </c>
      <c r="QKC75" s="54" t="s">
        <v>23</v>
      </c>
      <c r="QKD75" s="54">
        <v>18400</v>
      </c>
      <c r="QKE75" s="54" t="s">
        <v>23</v>
      </c>
      <c r="QKF75" s="54">
        <v>18400</v>
      </c>
      <c r="QKG75" s="54" t="s">
        <v>23</v>
      </c>
      <c r="QKH75" s="54">
        <v>18400</v>
      </c>
      <c r="QKI75" s="54" t="s">
        <v>23</v>
      </c>
      <c r="QKJ75" s="54">
        <v>18400</v>
      </c>
      <c r="QKK75" s="54" t="s">
        <v>23</v>
      </c>
      <c r="QKL75" s="54">
        <v>18400</v>
      </c>
      <c r="QKM75" s="54" t="s">
        <v>23</v>
      </c>
      <c r="QKN75" s="54">
        <v>18400</v>
      </c>
      <c r="QKO75" s="54" t="s">
        <v>23</v>
      </c>
      <c r="QKP75" s="54">
        <v>18400</v>
      </c>
      <c r="QKQ75" s="54" t="s">
        <v>23</v>
      </c>
      <c r="QKR75" s="54">
        <v>18400</v>
      </c>
      <c r="QKS75" s="54" t="s">
        <v>23</v>
      </c>
      <c r="QKT75" s="54">
        <v>18400</v>
      </c>
      <c r="QKU75" s="54" t="s">
        <v>23</v>
      </c>
      <c r="QKV75" s="54">
        <v>18400</v>
      </c>
      <c r="QKW75" s="54" t="s">
        <v>23</v>
      </c>
      <c r="QKX75" s="54">
        <v>18400</v>
      </c>
      <c r="QKY75" s="54" t="s">
        <v>23</v>
      </c>
      <c r="QKZ75" s="54">
        <v>18400</v>
      </c>
      <c r="QLA75" s="54" t="s">
        <v>23</v>
      </c>
      <c r="QLB75" s="54">
        <v>18400</v>
      </c>
      <c r="QLC75" s="54" t="s">
        <v>23</v>
      </c>
      <c r="QLD75" s="54">
        <v>18400</v>
      </c>
      <c r="QLE75" s="54" t="s">
        <v>23</v>
      </c>
      <c r="QLF75" s="54">
        <v>18400</v>
      </c>
      <c r="QLG75" s="54" t="s">
        <v>23</v>
      </c>
      <c r="QLH75" s="54">
        <v>18400</v>
      </c>
      <c r="QLI75" s="54" t="s">
        <v>23</v>
      </c>
      <c r="QLJ75" s="54">
        <v>18400</v>
      </c>
      <c r="QLK75" s="54" t="s">
        <v>23</v>
      </c>
      <c r="QLL75" s="54">
        <v>18400</v>
      </c>
      <c r="QLM75" s="54" t="s">
        <v>23</v>
      </c>
      <c r="QLN75" s="54">
        <v>18400</v>
      </c>
      <c r="QLO75" s="54" t="s">
        <v>23</v>
      </c>
      <c r="QLP75" s="54">
        <v>18400</v>
      </c>
      <c r="QLQ75" s="54" t="s">
        <v>23</v>
      </c>
      <c r="QLR75" s="54">
        <v>18400</v>
      </c>
      <c r="QLS75" s="54" t="s">
        <v>23</v>
      </c>
      <c r="QLT75" s="54">
        <v>18400</v>
      </c>
      <c r="QLU75" s="54" t="s">
        <v>23</v>
      </c>
      <c r="QLV75" s="54">
        <v>18400</v>
      </c>
      <c r="QLW75" s="54" t="s">
        <v>23</v>
      </c>
      <c r="QLX75" s="54">
        <v>18400</v>
      </c>
      <c r="QLY75" s="54" t="s">
        <v>23</v>
      </c>
      <c r="QLZ75" s="54">
        <v>18400</v>
      </c>
      <c r="QMA75" s="54" t="s">
        <v>23</v>
      </c>
      <c r="QMB75" s="54">
        <v>18400</v>
      </c>
      <c r="QMC75" s="54" t="s">
        <v>23</v>
      </c>
      <c r="QMD75" s="54">
        <v>18400</v>
      </c>
      <c r="QME75" s="54" t="s">
        <v>23</v>
      </c>
      <c r="QMF75" s="54">
        <v>18400</v>
      </c>
      <c r="QMG75" s="54" t="s">
        <v>23</v>
      </c>
      <c r="QMH75" s="54">
        <v>18400</v>
      </c>
      <c r="QMI75" s="54" t="s">
        <v>23</v>
      </c>
      <c r="QMJ75" s="54">
        <v>18400</v>
      </c>
      <c r="QMK75" s="54" t="s">
        <v>23</v>
      </c>
      <c r="QML75" s="54">
        <v>18400</v>
      </c>
      <c r="QMM75" s="54" t="s">
        <v>23</v>
      </c>
      <c r="QMN75" s="54">
        <v>18400</v>
      </c>
      <c r="QMO75" s="54" t="s">
        <v>23</v>
      </c>
      <c r="QMP75" s="54">
        <v>18400</v>
      </c>
      <c r="QMQ75" s="54" t="s">
        <v>23</v>
      </c>
      <c r="QMR75" s="54">
        <v>18400</v>
      </c>
      <c r="QMS75" s="54" t="s">
        <v>23</v>
      </c>
      <c r="QMT75" s="54">
        <v>18400</v>
      </c>
      <c r="QMU75" s="54" t="s">
        <v>23</v>
      </c>
      <c r="QMV75" s="54">
        <v>18400</v>
      </c>
      <c r="QMW75" s="54" t="s">
        <v>23</v>
      </c>
      <c r="QMX75" s="54">
        <v>18400</v>
      </c>
      <c r="QMY75" s="54" t="s">
        <v>23</v>
      </c>
      <c r="QMZ75" s="54">
        <v>18400</v>
      </c>
      <c r="QNA75" s="54" t="s">
        <v>23</v>
      </c>
      <c r="QNB75" s="54">
        <v>18400</v>
      </c>
      <c r="QNC75" s="54" t="s">
        <v>23</v>
      </c>
      <c r="QND75" s="54">
        <v>18400</v>
      </c>
      <c r="QNE75" s="54" t="s">
        <v>23</v>
      </c>
      <c r="QNF75" s="54">
        <v>18400</v>
      </c>
      <c r="QNG75" s="54" t="s">
        <v>23</v>
      </c>
      <c r="QNH75" s="54">
        <v>18400</v>
      </c>
      <c r="QNI75" s="54" t="s">
        <v>23</v>
      </c>
      <c r="QNJ75" s="54">
        <v>18400</v>
      </c>
      <c r="QNK75" s="54" t="s">
        <v>23</v>
      </c>
      <c r="QNL75" s="54">
        <v>18400</v>
      </c>
      <c r="QNM75" s="54" t="s">
        <v>23</v>
      </c>
      <c r="QNN75" s="54">
        <v>18400</v>
      </c>
      <c r="QNO75" s="54" t="s">
        <v>23</v>
      </c>
      <c r="QNP75" s="54">
        <v>18400</v>
      </c>
      <c r="QNQ75" s="54" t="s">
        <v>23</v>
      </c>
      <c r="QNR75" s="54">
        <v>18400</v>
      </c>
      <c r="QNS75" s="54" t="s">
        <v>23</v>
      </c>
      <c r="QNT75" s="54">
        <v>18400</v>
      </c>
      <c r="QNU75" s="54" t="s">
        <v>23</v>
      </c>
      <c r="QNV75" s="54">
        <v>18400</v>
      </c>
      <c r="QNW75" s="54" t="s">
        <v>23</v>
      </c>
      <c r="QNX75" s="54">
        <v>18400</v>
      </c>
      <c r="QNY75" s="54" t="s">
        <v>23</v>
      </c>
      <c r="QNZ75" s="54">
        <v>18400</v>
      </c>
      <c r="QOA75" s="54" t="s">
        <v>23</v>
      </c>
      <c r="QOB75" s="54">
        <v>18400</v>
      </c>
      <c r="QOC75" s="54" t="s">
        <v>23</v>
      </c>
      <c r="QOD75" s="54">
        <v>18400</v>
      </c>
      <c r="QOE75" s="54" t="s">
        <v>23</v>
      </c>
      <c r="QOF75" s="54">
        <v>18400</v>
      </c>
      <c r="QOG75" s="54" t="s">
        <v>23</v>
      </c>
      <c r="QOH75" s="54">
        <v>18400</v>
      </c>
      <c r="QOI75" s="54" t="s">
        <v>23</v>
      </c>
      <c r="QOJ75" s="54">
        <v>18400</v>
      </c>
      <c r="QOK75" s="54" t="s">
        <v>23</v>
      </c>
      <c r="QOL75" s="54">
        <v>18400</v>
      </c>
      <c r="QOM75" s="54" t="s">
        <v>23</v>
      </c>
      <c r="QON75" s="54">
        <v>18400</v>
      </c>
      <c r="QOO75" s="54" t="s">
        <v>23</v>
      </c>
      <c r="QOP75" s="54">
        <v>18400</v>
      </c>
      <c r="QOQ75" s="54" t="s">
        <v>23</v>
      </c>
      <c r="QOR75" s="54">
        <v>18400</v>
      </c>
      <c r="QOS75" s="54" t="s">
        <v>23</v>
      </c>
      <c r="QOT75" s="54">
        <v>18400</v>
      </c>
      <c r="QOU75" s="54" t="s">
        <v>23</v>
      </c>
      <c r="QOV75" s="54">
        <v>18400</v>
      </c>
      <c r="QOW75" s="54" t="s">
        <v>23</v>
      </c>
      <c r="QOX75" s="54">
        <v>18400</v>
      </c>
      <c r="QOY75" s="54" t="s">
        <v>23</v>
      </c>
      <c r="QOZ75" s="54">
        <v>18400</v>
      </c>
      <c r="QPA75" s="54" t="s">
        <v>23</v>
      </c>
      <c r="QPB75" s="54">
        <v>18400</v>
      </c>
      <c r="QPC75" s="54" t="s">
        <v>23</v>
      </c>
      <c r="QPD75" s="54">
        <v>18400</v>
      </c>
      <c r="QPE75" s="54" t="s">
        <v>23</v>
      </c>
      <c r="QPF75" s="54">
        <v>18400</v>
      </c>
      <c r="QPG75" s="54" t="s">
        <v>23</v>
      </c>
      <c r="QPH75" s="54">
        <v>18400</v>
      </c>
      <c r="QPI75" s="54" t="s">
        <v>23</v>
      </c>
      <c r="QPJ75" s="54">
        <v>18400</v>
      </c>
      <c r="QPK75" s="54" t="s">
        <v>23</v>
      </c>
      <c r="QPL75" s="54">
        <v>18400</v>
      </c>
      <c r="QPM75" s="54" t="s">
        <v>23</v>
      </c>
      <c r="QPN75" s="54">
        <v>18400</v>
      </c>
      <c r="QPO75" s="54" t="s">
        <v>23</v>
      </c>
      <c r="QPP75" s="54">
        <v>18400</v>
      </c>
      <c r="QPQ75" s="54" t="s">
        <v>23</v>
      </c>
      <c r="QPR75" s="54">
        <v>18400</v>
      </c>
      <c r="QPS75" s="54" t="s">
        <v>23</v>
      </c>
      <c r="QPT75" s="54">
        <v>18400</v>
      </c>
      <c r="QPU75" s="54" t="s">
        <v>23</v>
      </c>
      <c r="QPV75" s="54">
        <v>18400</v>
      </c>
      <c r="QPW75" s="54" t="s">
        <v>23</v>
      </c>
      <c r="QPX75" s="54">
        <v>18400</v>
      </c>
      <c r="QPY75" s="54" t="s">
        <v>23</v>
      </c>
      <c r="QPZ75" s="54">
        <v>18400</v>
      </c>
      <c r="QQA75" s="54" t="s">
        <v>23</v>
      </c>
      <c r="QQB75" s="54">
        <v>18400</v>
      </c>
      <c r="QQC75" s="54" t="s">
        <v>23</v>
      </c>
      <c r="QQD75" s="54">
        <v>18400</v>
      </c>
      <c r="QQE75" s="54" t="s">
        <v>23</v>
      </c>
      <c r="QQF75" s="54">
        <v>18400</v>
      </c>
      <c r="QQG75" s="54" t="s">
        <v>23</v>
      </c>
      <c r="QQH75" s="54">
        <v>18400</v>
      </c>
      <c r="QQI75" s="54" t="s">
        <v>23</v>
      </c>
      <c r="QQJ75" s="54">
        <v>18400</v>
      </c>
      <c r="QQK75" s="54" t="s">
        <v>23</v>
      </c>
      <c r="QQL75" s="54">
        <v>18400</v>
      </c>
      <c r="QQM75" s="54" t="s">
        <v>23</v>
      </c>
      <c r="QQN75" s="54">
        <v>18400</v>
      </c>
      <c r="QQO75" s="54" t="s">
        <v>23</v>
      </c>
      <c r="QQP75" s="54">
        <v>18400</v>
      </c>
      <c r="QQQ75" s="54" t="s">
        <v>23</v>
      </c>
      <c r="QQR75" s="54">
        <v>18400</v>
      </c>
      <c r="QQS75" s="54" t="s">
        <v>23</v>
      </c>
      <c r="QQT75" s="54">
        <v>18400</v>
      </c>
      <c r="QQU75" s="54" t="s">
        <v>23</v>
      </c>
      <c r="QQV75" s="54">
        <v>18400</v>
      </c>
      <c r="QQW75" s="54" t="s">
        <v>23</v>
      </c>
      <c r="QQX75" s="54">
        <v>18400</v>
      </c>
      <c r="QQY75" s="54" t="s">
        <v>23</v>
      </c>
      <c r="QQZ75" s="54">
        <v>18400</v>
      </c>
      <c r="QRA75" s="54" t="s">
        <v>23</v>
      </c>
      <c r="QRB75" s="54">
        <v>18400</v>
      </c>
      <c r="QRC75" s="54" t="s">
        <v>23</v>
      </c>
      <c r="QRD75" s="54">
        <v>18400</v>
      </c>
      <c r="QRE75" s="54" t="s">
        <v>23</v>
      </c>
      <c r="QRF75" s="54">
        <v>18400</v>
      </c>
      <c r="QRG75" s="54" t="s">
        <v>23</v>
      </c>
      <c r="QRH75" s="54">
        <v>18400</v>
      </c>
      <c r="QRI75" s="54" t="s">
        <v>23</v>
      </c>
      <c r="QRJ75" s="54">
        <v>18400</v>
      </c>
      <c r="QRK75" s="54" t="s">
        <v>23</v>
      </c>
      <c r="QRL75" s="54">
        <v>18400</v>
      </c>
      <c r="QRM75" s="54" t="s">
        <v>23</v>
      </c>
      <c r="QRN75" s="54">
        <v>18400</v>
      </c>
      <c r="QRO75" s="54" t="s">
        <v>23</v>
      </c>
      <c r="QRP75" s="54">
        <v>18400</v>
      </c>
      <c r="QRQ75" s="54" t="s">
        <v>23</v>
      </c>
      <c r="QRR75" s="54">
        <v>18400</v>
      </c>
      <c r="QRS75" s="54" t="s">
        <v>23</v>
      </c>
      <c r="QRT75" s="54">
        <v>18400</v>
      </c>
      <c r="QRU75" s="54" t="s">
        <v>23</v>
      </c>
      <c r="QRV75" s="54">
        <v>18400</v>
      </c>
      <c r="QRW75" s="54" t="s">
        <v>23</v>
      </c>
      <c r="QRX75" s="54">
        <v>18400</v>
      </c>
      <c r="QRY75" s="54" t="s">
        <v>23</v>
      </c>
      <c r="QRZ75" s="54">
        <v>18400</v>
      </c>
      <c r="QSA75" s="54" t="s">
        <v>23</v>
      </c>
      <c r="QSB75" s="54">
        <v>18400</v>
      </c>
      <c r="QSC75" s="54" t="s">
        <v>23</v>
      </c>
      <c r="QSD75" s="54">
        <v>18400</v>
      </c>
      <c r="QSE75" s="54" t="s">
        <v>23</v>
      </c>
      <c r="QSF75" s="54">
        <v>18400</v>
      </c>
      <c r="QSG75" s="54" t="s">
        <v>23</v>
      </c>
      <c r="QSH75" s="54">
        <v>18400</v>
      </c>
      <c r="QSI75" s="54" t="s">
        <v>23</v>
      </c>
      <c r="QSJ75" s="54">
        <v>18400</v>
      </c>
      <c r="QSK75" s="54" t="s">
        <v>23</v>
      </c>
      <c r="QSL75" s="54">
        <v>18400</v>
      </c>
      <c r="QSM75" s="54" t="s">
        <v>23</v>
      </c>
      <c r="QSN75" s="54">
        <v>18400</v>
      </c>
      <c r="QSO75" s="54" t="s">
        <v>23</v>
      </c>
      <c r="QSP75" s="54">
        <v>18400</v>
      </c>
      <c r="QSQ75" s="54" t="s">
        <v>23</v>
      </c>
      <c r="QSR75" s="54">
        <v>18400</v>
      </c>
      <c r="QSS75" s="54" t="s">
        <v>23</v>
      </c>
      <c r="QST75" s="54">
        <v>18400</v>
      </c>
      <c r="QSU75" s="54" t="s">
        <v>23</v>
      </c>
      <c r="QSV75" s="54">
        <v>18400</v>
      </c>
      <c r="QSW75" s="54" t="s">
        <v>23</v>
      </c>
      <c r="QSX75" s="54">
        <v>18400</v>
      </c>
      <c r="QSY75" s="54" t="s">
        <v>23</v>
      </c>
      <c r="QSZ75" s="54">
        <v>18400</v>
      </c>
      <c r="QTA75" s="54" t="s">
        <v>23</v>
      </c>
      <c r="QTB75" s="54">
        <v>18400</v>
      </c>
      <c r="QTC75" s="54" t="s">
        <v>23</v>
      </c>
      <c r="QTD75" s="54">
        <v>18400</v>
      </c>
      <c r="QTE75" s="54" t="s">
        <v>23</v>
      </c>
      <c r="QTF75" s="54">
        <v>18400</v>
      </c>
      <c r="QTG75" s="54" t="s">
        <v>23</v>
      </c>
      <c r="QTH75" s="54">
        <v>18400</v>
      </c>
      <c r="QTI75" s="54" t="s">
        <v>23</v>
      </c>
      <c r="QTJ75" s="54">
        <v>18400</v>
      </c>
      <c r="QTK75" s="54" t="s">
        <v>23</v>
      </c>
      <c r="QTL75" s="54">
        <v>18400</v>
      </c>
      <c r="QTM75" s="54" t="s">
        <v>23</v>
      </c>
      <c r="QTN75" s="54">
        <v>18400</v>
      </c>
      <c r="QTO75" s="54" t="s">
        <v>23</v>
      </c>
      <c r="QTP75" s="54">
        <v>18400</v>
      </c>
      <c r="QTQ75" s="54" t="s">
        <v>23</v>
      </c>
      <c r="QTR75" s="54">
        <v>18400</v>
      </c>
      <c r="QTS75" s="54" t="s">
        <v>23</v>
      </c>
      <c r="QTT75" s="54">
        <v>18400</v>
      </c>
      <c r="QTU75" s="54" t="s">
        <v>23</v>
      </c>
      <c r="QTV75" s="54">
        <v>18400</v>
      </c>
      <c r="QTW75" s="54" t="s">
        <v>23</v>
      </c>
      <c r="QTX75" s="54">
        <v>18400</v>
      </c>
      <c r="QTY75" s="54" t="s">
        <v>23</v>
      </c>
      <c r="QTZ75" s="54">
        <v>18400</v>
      </c>
      <c r="QUA75" s="54" t="s">
        <v>23</v>
      </c>
      <c r="QUB75" s="54">
        <v>18400</v>
      </c>
      <c r="QUC75" s="54" t="s">
        <v>23</v>
      </c>
      <c r="QUD75" s="54">
        <v>18400</v>
      </c>
      <c r="QUE75" s="54" t="s">
        <v>23</v>
      </c>
      <c r="QUF75" s="54">
        <v>18400</v>
      </c>
      <c r="QUG75" s="54" t="s">
        <v>23</v>
      </c>
      <c r="QUH75" s="54">
        <v>18400</v>
      </c>
      <c r="QUI75" s="54" t="s">
        <v>23</v>
      </c>
      <c r="QUJ75" s="54">
        <v>18400</v>
      </c>
      <c r="QUK75" s="54" t="s">
        <v>23</v>
      </c>
      <c r="QUL75" s="54">
        <v>18400</v>
      </c>
      <c r="QUM75" s="54" t="s">
        <v>23</v>
      </c>
      <c r="QUN75" s="54">
        <v>18400</v>
      </c>
      <c r="QUO75" s="54" t="s">
        <v>23</v>
      </c>
      <c r="QUP75" s="54">
        <v>18400</v>
      </c>
      <c r="QUQ75" s="54" t="s">
        <v>23</v>
      </c>
      <c r="QUR75" s="54">
        <v>18400</v>
      </c>
      <c r="QUS75" s="54" t="s">
        <v>23</v>
      </c>
      <c r="QUT75" s="54">
        <v>18400</v>
      </c>
      <c r="QUU75" s="54" t="s">
        <v>23</v>
      </c>
      <c r="QUV75" s="54">
        <v>18400</v>
      </c>
      <c r="QUW75" s="54" t="s">
        <v>23</v>
      </c>
      <c r="QUX75" s="54">
        <v>18400</v>
      </c>
      <c r="QUY75" s="54" t="s">
        <v>23</v>
      </c>
      <c r="QUZ75" s="54">
        <v>18400</v>
      </c>
      <c r="QVA75" s="54" t="s">
        <v>23</v>
      </c>
      <c r="QVB75" s="54">
        <v>18400</v>
      </c>
      <c r="QVC75" s="54" t="s">
        <v>23</v>
      </c>
      <c r="QVD75" s="54">
        <v>18400</v>
      </c>
      <c r="QVE75" s="54" t="s">
        <v>23</v>
      </c>
      <c r="QVF75" s="54">
        <v>18400</v>
      </c>
      <c r="QVG75" s="54" t="s">
        <v>23</v>
      </c>
      <c r="QVH75" s="54">
        <v>18400</v>
      </c>
      <c r="QVI75" s="54" t="s">
        <v>23</v>
      </c>
      <c r="QVJ75" s="54">
        <v>18400</v>
      </c>
      <c r="QVK75" s="54" t="s">
        <v>23</v>
      </c>
      <c r="QVL75" s="54">
        <v>18400</v>
      </c>
      <c r="QVM75" s="54" t="s">
        <v>23</v>
      </c>
      <c r="QVN75" s="54">
        <v>18400</v>
      </c>
      <c r="QVO75" s="54" t="s">
        <v>23</v>
      </c>
      <c r="QVP75" s="54">
        <v>18400</v>
      </c>
      <c r="QVQ75" s="54" t="s">
        <v>23</v>
      </c>
      <c r="QVR75" s="54">
        <v>18400</v>
      </c>
      <c r="QVS75" s="54" t="s">
        <v>23</v>
      </c>
      <c r="QVT75" s="54">
        <v>18400</v>
      </c>
      <c r="QVU75" s="54" t="s">
        <v>23</v>
      </c>
      <c r="QVV75" s="54">
        <v>18400</v>
      </c>
      <c r="QVW75" s="54" t="s">
        <v>23</v>
      </c>
      <c r="QVX75" s="54">
        <v>18400</v>
      </c>
      <c r="QVY75" s="54" t="s">
        <v>23</v>
      </c>
      <c r="QVZ75" s="54">
        <v>18400</v>
      </c>
      <c r="QWA75" s="54" t="s">
        <v>23</v>
      </c>
      <c r="QWB75" s="54">
        <v>18400</v>
      </c>
      <c r="QWC75" s="54" t="s">
        <v>23</v>
      </c>
      <c r="QWD75" s="54">
        <v>18400</v>
      </c>
      <c r="QWE75" s="54" t="s">
        <v>23</v>
      </c>
      <c r="QWF75" s="54">
        <v>18400</v>
      </c>
      <c r="QWG75" s="54" t="s">
        <v>23</v>
      </c>
      <c r="QWH75" s="54">
        <v>18400</v>
      </c>
      <c r="QWI75" s="54" t="s">
        <v>23</v>
      </c>
      <c r="QWJ75" s="54">
        <v>18400</v>
      </c>
      <c r="QWK75" s="54" t="s">
        <v>23</v>
      </c>
      <c r="QWL75" s="54">
        <v>18400</v>
      </c>
      <c r="QWM75" s="54" t="s">
        <v>23</v>
      </c>
      <c r="QWN75" s="54">
        <v>18400</v>
      </c>
      <c r="QWO75" s="54" t="s">
        <v>23</v>
      </c>
      <c r="QWP75" s="54">
        <v>18400</v>
      </c>
      <c r="QWQ75" s="54" t="s">
        <v>23</v>
      </c>
      <c r="QWR75" s="54">
        <v>18400</v>
      </c>
      <c r="QWS75" s="54" t="s">
        <v>23</v>
      </c>
      <c r="QWT75" s="54">
        <v>18400</v>
      </c>
      <c r="QWU75" s="54" t="s">
        <v>23</v>
      </c>
      <c r="QWV75" s="54">
        <v>18400</v>
      </c>
      <c r="QWW75" s="54" t="s">
        <v>23</v>
      </c>
      <c r="QWX75" s="54">
        <v>18400</v>
      </c>
      <c r="QWY75" s="54" t="s">
        <v>23</v>
      </c>
      <c r="QWZ75" s="54">
        <v>18400</v>
      </c>
      <c r="QXA75" s="54" t="s">
        <v>23</v>
      </c>
      <c r="QXB75" s="54">
        <v>18400</v>
      </c>
      <c r="QXC75" s="54" t="s">
        <v>23</v>
      </c>
      <c r="QXD75" s="54">
        <v>18400</v>
      </c>
      <c r="QXE75" s="54" t="s">
        <v>23</v>
      </c>
      <c r="QXF75" s="54">
        <v>18400</v>
      </c>
      <c r="QXG75" s="54" t="s">
        <v>23</v>
      </c>
      <c r="QXH75" s="54">
        <v>18400</v>
      </c>
      <c r="QXI75" s="54" t="s">
        <v>23</v>
      </c>
      <c r="QXJ75" s="54">
        <v>18400</v>
      </c>
      <c r="QXK75" s="54" t="s">
        <v>23</v>
      </c>
      <c r="QXL75" s="54">
        <v>18400</v>
      </c>
      <c r="QXM75" s="54" t="s">
        <v>23</v>
      </c>
      <c r="QXN75" s="54">
        <v>18400</v>
      </c>
      <c r="QXO75" s="54" t="s">
        <v>23</v>
      </c>
      <c r="QXP75" s="54">
        <v>18400</v>
      </c>
      <c r="QXQ75" s="54" t="s">
        <v>23</v>
      </c>
      <c r="QXR75" s="54">
        <v>18400</v>
      </c>
      <c r="QXS75" s="54" t="s">
        <v>23</v>
      </c>
      <c r="QXT75" s="54">
        <v>18400</v>
      </c>
      <c r="QXU75" s="54" t="s">
        <v>23</v>
      </c>
      <c r="QXV75" s="54">
        <v>18400</v>
      </c>
      <c r="QXW75" s="54" t="s">
        <v>23</v>
      </c>
      <c r="QXX75" s="54">
        <v>18400</v>
      </c>
      <c r="QXY75" s="54" t="s">
        <v>23</v>
      </c>
      <c r="QXZ75" s="54">
        <v>18400</v>
      </c>
      <c r="QYA75" s="54" t="s">
        <v>23</v>
      </c>
      <c r="QYB75" s="54">
        <v>18400</v>
      </c>
      <c r="QYC75" s="54" t="s">
        <v>23</v>
      </c>
      <c r="QYD75" s="54">
        <v>18400</v>
      </c>
      <c r="QYE75" s="54" t="s">
        <v>23</v>
      </c>
      <c r="QYF75" s="54">
        <v>18400</v>
      </c>
      <c r="QYG75" s="54" t="s">
        <v>23</v>
      </c>
      <c r="QYH75" s="54">
        <v>18400</v>
      </c>
      <c r="QYI75" s="54" t="s">
        <v>23</v>
      </c>
      <c r="QYJ75" s="54">
        <v>18400</v>
      </c>
      <c r="QYK75" s="54" t="s">
        <v>23</v>
      </c>
      <c r="QYL75" s="54">
        <v>18400</v>
      </c>
      <c r="QYM75" s="54" t="s">
        <v>23</v>
      </c>
      <c r="QYN75" s="54">
        <v>18400</v>
      </c>
      <c r="QYO75" s="54" t="s">
        <v>23</v>
      </c>
      <c r="QYP75" s="54">
        <v>18400</v>
      </c>
      <c r="QYQ75" s="54" t="s">
        <v>23</v>
      </c>
      <c r="QYR75" s="54">
        <v>18400</v>
      </c>
      <c r="QYS75" s="54" t="s">
        <v>23</v>
      </c>
      <c r="QYT75" s="54">
        <v>18400</v>
      </c>
      <c r="QYU75" s="54" t="s">
        <v>23</v>
      </c>
      <c r="QYV75" s="54">
        <v>18400</v>
      </c>
      <c r="QYW75" s="54" t="s">
        <v>23</v>
      </c>
      <c r="QYX75" s="54">
        <v>18400</v>
      </c>
      <c r="QYY75" s="54" t="s">
        <v>23</v>
      </c>
      <c r="QYZ75" s="54">
        <v>18400</v>
      </c>
      <c r="QZA75" s="54" t="s">
        <v>23</v>
      </c>
      <c r="QZB75" s="54">
        <v>18400</v>
      </c>
      <c r="QZC75" s="54" t="s">
        <v>23</v>
      </c>
      <c r="QZD75" s="54">
        <v>18400</v>
      </c>
      <c r="QZE75" s="54" t="s">
        <v>23</v>
      </c>
      <c r="QZF75" s="54">
        <v>18400</v>
      </c>
      <c r="QZG75" s="54" t="s">
        <v>23</v>
      </c>
      <c r="QZH75" s="54">
        <v>18400</v>
      </c>
      <c r="QZI75" s="54" t="s">
        <v>23</v>
      </c>
      <c r="QZJ75" s="54">
        <v>18400</v>
      </c>
      <c r="QZK75" s="54" t="s">
        <v>23</v>
      </c>
      <c r="QZL75" s="54">
        <v>18400</v>
      </c>
      <c r="QZM75" s="54" t="s">
        <v>23</v>
      </c>
      <c r="QZN75" s="54">
        <v>18400</v>
      </c>
      <c r="QZO75" s="54" t="s">
        <v>23</v>
      </c>
      <c r="QZP75" s="54">
        <v>18400</v>
      </c>
      <c r="QZQ75" s="54" t="s">
        <v>23</v>
      </c>
      <c r="QZR75" s="54">
        <v>18400</v>
      </c>
      <c r="QZS75" s="54" t="s">
        <v>23</v>
      </c>
      <c r="QZT75" s="54">
        <v>18400</v>
      </c>
      <c r="QZU75" s="54" t="s">
        <v>23</v>
      </c>
      <c r="QZV75" s="54">
        <v>18400</v>
      </c>
      <c r="QZW75" s="54" t="s">
        <v>23</v>
      </c>
      <c r="QZX75" s="54">
        <v>18400</v>
      </c>
      <c r="QZY75" s="54" t="s">
        <v>23</v>
      </c>
      <c r="QZZ75" s="54">
        <v>18400</v>
      </c>
      <c r="RAA75" s="54" t="s">
        <v>23</v>
      </c>
      <c r="RAB75" s="54">
        <v>18400</v>
      </c>
      <c r="RAC75" s="54" t="s">
        <v>23</v>
      </c>
      <c r="RAD75" s="54">
        <v>18400</v>
      </c>
      <c r="RAE75" s="54" t="s">
        <v>23</v>
      </c>
      <c r="RAF75" s="54">
        <v>18400</v>
      </c>
      <c r="RAG75" s="54" t="s">
        <v>23</v>
      </c>
      <c r="RAH75" s="54">
        <v>18400</v>
      </c>
      <c r="RAI75" s="54" t="s">
        <v>23</v>
      </c>
      <c r="RAJ75" s="54">
        <v>18400</v>
      </c>
      <c r="RAK75" s="54" t="s">
        <v>23</v>
      </c>
      <c r="RAL75" s="54">
        <v>18400</v>
      </c>
      <c r="RAM75" s="54" t="s">
        <v>23</v>
      </c>
      <c r="RAN75" s="54">
        <v>18400</v>
      </c>
      <c r="RAO75" s="54" t="s">
        <v>23</v>
      </c>
      <c r="RAP75" s="54">
        <v>18400</v>
      </c>
      <c r="RAQ75" s="54" t="s">
        <v>23</v>
      </c>
      <c r="RAR75" s="54">
        <v>18400</v>
      </c>
      <c r="RAS75" s="54" t="s">
        <v>23</v>
      </c>
      <c r="RAT75" s="54">
        <v>18400</v>
      </c>
      <c r="RAU75" s="54" t="s">
        <v>23</v>
      </c>
      <c r="RAV75" s="54">
        <v>18400</v>
      </c>
      <c r="RAW75" s="54" t="s">
        <v>23</v>
      </c>
      <c r="RAX75" s="54">
        <v>18400</v>
      </c>
      <c r="RAY75" s="54" t="s">
        <v>23</v>
      </c>
      <c r="RAZ75" s="54">
        <v>18400</v>
      </c>
      <c r="RBA75" s="54" t="s">
        <v>23</v>
      </c>
      <c r="RBB75" s="54">
        <v>18400</v>
      </c>
      <c r="RBC75" s="54" t="s">
        <v>23</v>
      </c>
      <c r="RBD75" s="54">
        <v>18400</v>
      </c>
      <c r="RBE75" s="54" t="s">
        <v>23</v>
      </c>
      <c r="RBF75" s="54">
        <v>18400</v>
      </c>
      <c r="RBG75" s="54" t="s">
        <v>23</v>
      </c>
      <c r="RBH75" s="54">
        <v>18400</v>
      </c>
      <c r="RBI75" s="54" t="s">
        <v>23</v>
      </c>
      <c r="RBJ75" s="54">
        <v>18400</v>
      </c>
      <c r="RBK75" s="54" t="s">
        <v>23</v>
      </c>
      <c r="RBL75" s="54">
        <v>18400</v>
      </c>
      <c r="RBM75" s="54" t="s">
        <v>23</v>
      </c>
      <c r="RBN75" s="54">
        <v>18400</v>
      </c>
      <c r="RBO75" s="54" t="s">
        <v>23</v>
      </c>
      <c r="RBP75" s="54">
        <v>18400</v>
      </c>
      <c r="RBQ75" s="54" t="s">
        <v>23</v>
      </c>
      <c r="RBR75" s="54">
        <v>18400</v>
      </c>
      <c r="RBS75" s="54" t="s">
        <v>23</v>
      </c>
      <c r="RBT75" s="54">
        <v>18400</v>
      </c>
      <c r="RBU75" s="54" t="s">
        <v>23</v>
      </c>
      <c r="RBV75" s="54">
        <v>18400</v>
      </c>
      <c r="RBW75" s="54" t="s">
        <v>23</v>
      </c>
      <c r="RBX75" s="54">
        <v>18400</v>
      </c>
      <c r="RBY75" s="54" t="s">
        <v>23</v>
      </c>
      <c r="RBZ75" s="54">
        <v>18400</v>
      </c>
      <c r="RCA75" s="54" t="s">
        <v>23</v>
      </c>
      <c r="RCB75" s="54">
        <v>18400</v>
      </c>
      <c r="RCC75" s="54" t="s">
        <v>23</v>
      </c>
      <c r="RCD75" s="54">
        <v>18400</v>
      </c>
      <c r="RCE75" s="54" t="s">
        <v>23</v>
      </c>
      <c r="RCF75" s="54">
        <v>18400</v>
      </c>
      <c r="RCG75" s="54" t="s">
        <v>23</v>
      </c>
      <c r="RCH75" s="54">
        <v>18400</v>
      </c>
      <c r="RCI75" s="54" t="s">
        <v>23</v>
      </c>
      <c r="RCJ75" s="54">
        <v>18400</v>
      </c>
      <c r="RCK75" s="54" t="s">
        <v>23</v>
      </c>
      <c r="RCL75" s="54">
        <v>18400</v>
      </c>
      <c r="RCM75" s="54" t="s">
        <v>23</v>
      </c>
      <c r="RCN75" s="54">
        <v>18400</v>
      </c>
      <c r="RCO75" s="54" t="s">
        <v>23</v>
      </c>
      <c r="RCP75" s="54">
        <v>18400</v>
      </c>
      <c r="RCQ75" s="54" t="s">
        <v>23</v>
      </c>
      <c r="RCR75" s="54">
        <v>18400</v>
      </c>
      <c r="RCS75" s="54" t="s">
        <v>23</v>
      </c>
      <c r="RCT75" s="54">
        <v>18400</v>
      </c>
      <c r="RCU75" s="54" t="s">
        <v>23</v>
      </c>
      <c r="RCV75" s="54">
        <v>18400</v>
      </c>
      <c r="RCW75" s="54" t="s">
        <v>23</v>
      </c>
      <c r="RCX75" s="54">
        <v>18400</v>
      </c>
      <c r="RCY75" s="54" t="s">
        <v>23</v>
      </c>
      <c r="RCZ75" s="54">
        <v>18400</v>
      </c>
      <c r="RDA75" s="54" t="s">
        <v>23</v>
      </c>
      <c r="RDB75" s="54">
        <v>18400</v>
      </c>
      <c r="RDC75" s="54" t="s">
        <v>23</v>
      </c>
      <c r="RDD75" s="54">
        <v>18400</v>
      </c>
      <c r="RDE75" s="54" t="s">
        <v>23</v>
      </c>
      <c r="RDF75" s="54">
        <v>18400</v>
      </c>
      <c r="RDG75" s="54" t="s">
        <v>23</v>
      </c>
      <c r="RDH75" s="54">
        <v>18400</v>
      </c>
      <c r="RDI75" s="54" t="s">
        <v>23</v>
      </c>
      <c r="RDJ75" s="54">
        <v>18400</v>
      </c>
      <c r="RDK75" s="54" t="s">
        <v>23</v>
      </c>
      <c r="RDL75" s="54">
        <v>18400</v>
      </c>
      <c r="RDM75" s="54" t="s">
        <v>23</v>
      </c>
      <c r="RDN75" s="54">
        <v>18400</v>
      </c>
      <c r="RDO75" s="54" t="s">
        <v>23</v>
      </c>
      <c r="RDP75" s="54">
        <v>18400</v>
      </c>
      <c r="RDQ75" s="54" t="s">
        <v>23</v>
      </c>
      <c r="RDR75" s="54">
        <v>18400</v>
      </c>
      <c r="RDS75" s="54" t="s">
        <v>23</v>
      </c>
      <c r="RDT75" s="54">
        <v>18400</v>
      </c>
      <c r="RDU75" s="54" t="s">
        <v>23</v>
      </c>
      <c r="RDV75" s="54">
        <v>18400</v>
      </c>
      <c r="RDW75" s="54" t="s">
        <v>23</v>
      </c>
      <c r="RDX75" s="54">
        <v>18400</v>
      </c>
      <c r="RDY75" s="54" t="s">
        <v>23</v>
      </c>
      <c r="RDZ75" s="54">
        <v>18400</v>
      </c>
      <c r="REA75" s="54" t="s">
        <v>23</v>
      </c>
      <c r="REB75" s="54">
        <v>18400</v>
      </c>
      <c r="REC75" s="54" t="s">
        <v>23</v>
      </c>
      <c r="RED75" s="54">
        <v>18400</v>
      </c>
      <c r="REE75" s="54" t="s">
        <v>23</v>
      </c>
      <c r="REF75" s="54">
        <v>18400</v>
      </c>
      <c r="REG75" s="54" t="s">
        <v>23</v>
      </c>
      <c r="REH75" s="54">
        <v>18400</v>
      </c>
      <c r="REI75" s="54" t="s">
        <v>23</v>
      </c>
      <c r="REJ75" s="54">
        <v>18400</v>
      </c>
      <c r="REK75" s="54" t="s">
        <v>23</v>
      </c>
      <c r="REL75" s="54">
        <v>18400</v>
      </c>
      <c r="REM75" s="54" t="s">
        <v>23</v>
      </c>
      <c r="REN75" s="54">
        <v>18400</v>
      </c>
      <c r="REO75" s="54" t="s">
        <v>23</v>
      </c>
      <c r="REP75" s="54">
        <v>18400</v>
      </c>
      <c r="REQ75" s="54" t="s">
        <v>23</v>
      </c>
      <c r="RER75" s="54">
        <v>18400</v>
      </c>
      <c r="RES75" s="54" t="s">
        <v>23</v>
      </c>
      <c r="RET75" s="54">
        <v>18400</v>
      </c>
      <c r="REU75" s="54" t="s">
        <v>23</v>
      </c>
      <c r="REV75" s="54">
        <v>18400</v>
      </c>
      <c r="REW75" s="54" t="s">
        <v>23</v>
      </c>
      <c r="REX75" s="54">
        <v>18400</v>
      </c>
      <c r="REY75" s="54" t="s">
        <v>23</v>
      </c>
      <c r="REZ75" s="54">
        <v>18400</v>
      </c>
      <c r="RFA75" s="54" t="s">
        <v>23</v>
      </c>
      <c r="RFB75" s="54">
        <v>18400</v>
      </c>
      <c r="RFC75" s="54" t="s">
        <v>23</v>
      </c>
      <c r="RFD75" s="54">
        <v>18400</v>
      </c>
      <c r="RFE75" s="54" t="s">
        <v>23</v>
      </c>
      <c r="RFF75" s="54">
        <v>18400</v>
      </c>
      <c r="RFG75" s="54" t="s">
        <v>23</v>
      </c>
      <c r="RFH75" s="54">
        <v>18400</v>
      </c>
      <c r="RFI75" s="54" t="s">
        <v>23</v>
      </c>
      <c r="RFJ75" s="54">
        <v>18400</v>
      </c>
      <c r="RFK75" s="54" t="s">
        <v>23</v>
      </c>
      <c r="RFL75" s="54">
        <v>18400</v>
      </c>
      <c r="RFM75" s="54" t="s">
        <v>23</v>
      </c>
      <c r="RFN75" s="54">
        <v>18400</v>
      </c>
      <c r="RFO75" s="54" t="s">
        <v>23</v>
      </c>
      <c r="RFP75" s="54">
        <v>18400</v>
      </c>
      <c r="RFQ75" s="54" t="s">
        <v>23</v>
      </c>
      <c r="RFR75" s="54">
        <v>18400</v>
      </c>
      <c r="RFS75" s="54" t="s">
        <v>23</v>
      </c>
      <c r="RFT75" s="54">
        <v>18400</v>
      </c>
      <c r="RFU75" s="54" t="s">
        <v>23</v>
      </c>
      <c r="RFV75" s="54">
        <v>18400</v>
      </c>
      <c r="RFW75" s="54" t="s">
        <v>23</v>
      </c>
      <c r="RFX75" s="54">
        <v>18400</v>
      </c>
      <c r="RFY75" s="54" t="s">
        <v>23</v>
      </c>
      <c r="RFZ75" s="54">
        <v>18400</v>
      </c>
      <c r="RGA75" s="54" t="s">
        <v>23</v>
      </c>
      <c r="RGB75" s="54">
        <v>18400</v>
      </c>
      <c r="RGC75" s="54" t="s">
        <v>23</v>
      </c>
      <c r="RGD75" s="54">
        <v>18400</v>
      </c>
      <c r="RGE75" s="54" t="s">
        <v>23</v>
      </c>
      <c r="RGF75" s="54">
        <v>18400</v>
      </c>
      <c r="RGG75" s="54" t="s">
        <v>23</v>
      </c>
      <c r="RGH75" s="54">
        <v>18400</v>
      </c>
      <c r="RGI75" s="54" t="s">
        <v>23</v>
      </c>
      <c r="RGJ75" s="54">
        <v>18400</v>
      </c>
      <c r="RGK75" s="54" t="s">
        <v>23</v>
      </c>
      <c r="RGL75" s="54">
        <v>18400</v>
      </c>
      <c r="RGM75" s="54" t="s">
        <v>23</v>
      </c>
      <c r="RGN75" s="54">
        <v>18400</v>
      </c>
      <c r="RGO75" s="54" t="s">
        <v>23</v>
      </c>
      <c r="RGP75" s="54">
        <v>18400</v>
      </c>
      <c r="RGQ75" s="54" t="s">
        <v>23</v>
      </c>
      <c r="RGR75" s="54">
        <v>18400</v>
      </c>
      <c r="RGS75" s="54" t="s">
        <v>23</v>
      </c>
      <c r="RGT75" s="54">
        <v>18400</v>
      </c>
      <c r="RGU75" s="54" t="s">
        <v>23</v>
      </c>
      <c r="RGV75" s="54">
        <v>18400</v>
      </c>
      <c r="RGW75" s="54" t="s">
        <v>23</v>
      </c>
      <c r="RGX75" s="54">
        <v>18400</v>
      </c>
      <c r="RGY75" s="54" t="s">
        <v>23</v>
      </c>
      <c r="RGZ75" s="54">
        <v>18400</v>
      </c>
      <c r="RHA75" s="54" t="s">
        <v>23</v>
      </c>
      <c r="RHB75" s="54">
        <v>18400</v>
      </c>
      <c r="RHC75" s="54" t="s">
        <v>23</v>
      </c>
      <c r="RHD75" s="54">
        <v>18400</v>
      </c>
      <c r="RHE75" s="54" t="s">
        <v>23</v>
      </c>
      <c r="RHF75" s="54">
        <v>18400</v>
      </c>
      <c r="RHG75" s="54" t="s">
        <v>23</v>
      </c>
      <c r="RHH75" s="54">
        <v>18400</v>
      </c>
      <c r="RHI75" s="54" t="s">
        <v>23</v>
      </c>
      <c r="RHJ75" s="54">
        <v>18400</v>
      </c>
      <c r="RHK75" s="54" t="s">
        <v>23</v>
      </c>
      <c r="RHL75" s="54">
        <v>18400</v>
      </c>
      <c r="RHM75" s="54" t="s">
        <v>23</v>
      </c>
      <c r="RHN75" s="54">
        <v>18400</v>
      </c>
      <c r="RHO75" s="54" t="s">
        <v>23</v>
      </c>
      <c r="RHP75" s="54">
        <v>18400</v>
      </c>
      <c r="RHQ75" s="54" t="s">
        <v>23</v>
      </c>
      <c r="RHR75" s="54">
        <v>18400</v>
      </c>
      <c r="RHS75" s="54" t="s">
        <v>23</v>
      </c>
      <c r="RHT75" s="54">
        <v>18400</v>
      </c>
      <c r="RHU75" s="54" t="s">
        <v>23</v>
      </c>
      <c r="RHV75" s="54">
        <v>18400</v>
      </c>
      <c r="RHW75" s="54" t="s">
        <v>23</v>
      </c>
      <c r="RHX75" s="54">
        <v>18400</v>
      </c>
      <c r="RHY75" s="54" t="s">
        <v>23</v>
      </c>
      <c r="RHZ75" s="54">
        <v>18400</v>
      </c>
      <c r="RIA75" s="54" t="s">
        <v>23</v>
      </c>
      <c r="RIB75" s="54">
        <v>18400</v>
      </c>
      <c r="RIC75" s="54" t="s">
        <v>23</v>
      </c>
      <c r="RID75" s="54">
        <v>18400</v>
      </c>
      <c r="RIE75" s="54" t="s">
        <v>23</v>
      </c>
      <c r="RIF75" s="54">
        <v>18400</v>
      </c>
      <c r="RIG75" s="54" t="s">
        <v>23</v>
      </c>
      <c r="RIH75" s="54">
        <v>18400</v>
      </c>
      <c r="RII75" s="54" t="s">
        <v>23</v>
      </c>
      <c r="RIJ75" s="54">
        <v>18400</v>
      </c>
      <c r="RIK75" s="54" t="s">
        <v>23</v>
      </c>
      <c r="RIL75" s="54">
        <v>18400</v>
      </c>
      <c r="RIM75" s="54" t="s">
        <v>23</v>
      </c>
      <c r="RIN75" s="54">
        <v>18400</v>
      </c>
      <c r="RIO75" s="54" t="s">
        <v>23</v>
      </c>
      <c r="RIP75" s="54">
        <v>18400</v>
      </c>
      <c r="RIQ75" s="54" t="s">
        <v>23</v>
      </c>
      <c r="RIR75" s="54">
        <v>18400</v>
      </c>
      <c r="RIS75" s="54" t="s">
        <v>23</v>
      </c>
      <c r="RIT75" s="54">
        <v>18400</v>
      </c>
      <c r="RIU75" s="54" t="s">
        <v>23</v>
      </c>
      <c r="RIV75" s="54">
        <v>18400</v>
      </c>
      <c r="RIW75" s="54" t="s">
        <v>23</v>
      </c>
      <c r="RIX75" s="54">
        <v>18400</v>
      </c>
      <c r="RIY75" s="54" t="s">
        <v>23</v>
      </c>
      <c r="RIZ75" s="54">
        <v>18400</v>
      </c>
      <c r="RJA75" s="54" t="s">
        <v>23</v>
      </c>
      <c r="RJB75" s="54">
        <v>18400</v>
      </c>
      <c r="RJC75" s="54" t="s">
        <v>23</v>
      </c>
      <c r="RJD75" s="54">
        <v>18400</v>
      </c>
      <c r="RJE75" s="54" t="s">
        <v>23</v>
      </c>
      <c r="RJF75" s="54">
        <v>18400</v>
      </c>
      <c r="RJG75" s="54" t="s">
        <v>23</v>
      </c>
      <c r="RJH75" s="54">
        <v>18400</v>
      </c>
      <c r="RJI75" s="54" t="s">
        <v>23</v>
      </c>
      <c r="RJJ75" s="54">
        <v>18400</v>
      </c>
      <c r="RJK75" s="54" t="s">
        <v>23</v>
      </c>
      <c r="RJL75" s="54">
        <v>18400</v>
      </c>
      <c r="RJM75" s="54" t="s">
        <v>23</v>
      </c>
      <c r="RJN75" s="54">
        <v>18400</v>
      </c>
      <c r="RJO75" s="54" t="s">
        <v>23</v>
      </c>
      <c r="RJP75" s="54">
        <v>18400</v>
      </c>
      <c r="RJQ75" s="54" t="s">
        <v>23</v>
      </c>
      <c r="RJR75" s="54">
        <v>18400</v>
      </c>
      <c r="RJS75" s="54" t="s">
        <v>23</v>
      </c>
      <c r="RJT75" s="54">
        <v>18400</v>
      </c>
      <c r="RJU75" s="54" t="s">
        <v>23</v>
      </c>
      <c r="RJV75" s="54">
        <v>18400</v>
      </c>
      <c r="RJW75" s="54" t="s">
        <v>23</v>
      </c>
      <c r="RJX75" s="54">
        <v>18400</v>
      </c>
      <c r="RJY75" s="54" t="s">
        <v>23</v>
      </c>
      <c r="RJZ75" s="54">
        <v>18400</v>
      </c>
      <c r="RKA75" s="54" t="s">
        <v>23</v>
      </c>
      <c r="RKB75" s="54">
        <v>18400</v>
      </c>
      <c r="RKC75" s="54" t="s">
        <v>23</v>
      </c>
      <c r="RKD75" s="54">
        <v>18400</v>
      </c>
      <c r="RKE75" s="54" t="s">
        <v>23</v>
      </c>
      <c r="RKF75" s="54">
        <v>18400</v>
      </c>
      <c r="RKG75" s="54" t="s">
        <v>23</v>
      </c>
      <c r="RKH75" s="54">
        <v>18400</v>
      </c>
      <c r="RKI75" s="54" t="s">
        <v>23</v>
      </c>
      <c r="RKJ75" s="54">
        <v>18400</v>
      </c>
      <c r="RKK75" s="54" t="s">
        <v>23</v>
      </c>
      <c r="RKL75" s="54">
        <v>18400</v>
      </c>
      <c r="RKM75" s="54" t="s">
        <v>23</v>
      </c>
      <c r="RKN75" s="54">
        <v>18400</v>
      </c>
      <c r="RKO75" s="54" t="s">
        <v>23</v>
      </c>
      <c r="RKP75" s="54">
        <v>18400</v>
      </c>
      <c r="RKQ75" s="54" t="s">
        <v>23</v>
      </c>
      <c r="RKR75" s="54">
        <v>18400</v>
      </c>
      <c r="RKS75" s="54" t="s">
        <v>23</v>
      </c>
      <c r="RKT75" s="54">
        <v>18400</v>
      </c>
      <c r="RKU75" s="54" t="s">
        <v>23</v>
      </c>
      <c r="RKV75" s="54">
        <v>18400</v>
      </c>
      <c r="RKW75" s="54" t="s">
        <v>23</v>
      </c>
      <c r="RKX75" s="54">
        <v>18400</v>
      </c>
      <c r="RKY75" s="54" t="s">
        <v>23</v>
      </c>
      <c r="RKZ75" s="54">
        <v>18400</v>
      </c>
      <c r="RLA75" s="54" t="s">
        <v>23</v>
      </c>
      <c r="RLB75" s="54">
        <v>18400</v>
      </c>
      <c r="RLC75" s="54" t="s">
        <v>23</v>
      </c>
      <c r="RLD75" s="54">
        <v>18400</v>
      </c>
      <c r="RLE75" s="54" t="s">
        <v>23</v>
      </c>
      <c r="RLF75" s="54">
        <v>18400</v>
      </c>
      <c r="RLG75" s="54" t="s">
        <v>23</v>
      </c>
      <c r="RLH75" s="54">
        <v>18400</v>
      </c>
      <c r="RLI75" s="54" t="s">
        <v>23</v>
      </c>
      <c r="RLJ75" s="54">
        <v>18400</v>
      </c>
      <c r="RLK75" s="54" t="s">
        <v>23</v>
      </c>
      <c r="RLL75" s="54">
        <v>18400</v>
      </c>
      <c r="RLM75" s="54" t="s">
        <v>23</v>
      </c>
      <c r="RLN75" s="54">
        <v>18400</v>
      </c>
      <c r="RLO75" s="54" t="s">
        <v>23</v>
      </c>
      <c r="RLP75" s="54">
        <v>18400</v>
      </c>
      <c r="RLQ75" s="54" t="s">
        <v>23</v>
      </c>
      <c r="RLR75" s="54">
        <v>18400</v>
      </c>
      <c r="RLS75" s="54" t="s">
        <v>23</v>
      </c>
      <c r="RLT75" s="54">
        <v>18400</v>
      </c>
      <c r="RLU75" s="54" t="s">
        <v>23</v>
      </c>
      <c r="RLV75" s="54">
        <v>18400</v>
      </c>
      <c r="RLW75" s="54" t="s">
        <v>23</v>
      </c>
      <c r="RLX75" s="54">
        <v>18400</v>
      </c>
      <c r="RLY75" s="54" t="s">
        <v>23</v>
      </c>
      <c r="RLZ75" s="54">
        <v>18400</v>
      </c>
      <c r="RMA75" s="54" t="s">
        <v>23</v>
      </c>
      <c r="RMB75" s="54">
        <v>18400</v>
      </c>
      <c r="RMC75" s="54" t="s">
        <v>23</v>
      </c>
      <c r="RMD75" s="54">
        <v>18400</v>
      </c>
      <c r="RME75" s="54" t="s">
        <v>23</v>
      </c>
      <c r="RMF75" s="54">
        <v>18400</v>
      </c>
      <c r="RMG75" s="54" t="s">
        <v>23</v>
      </c>
      <c r="RMH75" s="54">
        <v>18400</v>
      </c>
      <c r="RMI75" s="54" t="s">
        <v>23</v>
      </c>
      <c r="RMJ75" s="54">
        <v>18400</v>
      </c>
      <c r="RMK75" s="54" t="s">
        <v>23</v>
      </c>
      <c r="RML75" s="54">
        <v>18400</v>
      </c>
      <c r="RMM75" s="54" t="s">
        <v>23</v>
      </c>
      <c r="RMN75" s="54">
        <v>18400</v>
      </c>
      <c r="RMO75" s="54" t="s">
        <v>23</v>
      </c>
      <c r="RMP75" s="54">
        <v>18400</v>
      </c>
      <c r="RMQ75" s="54" t="s">
        <v>23</v>
      </c>
      <c r="RMR75" s="54">
        <v>18400</v>
      </c>
      <c r="RMS75" s="54" t="s">
        <v>23</v>
      </c>
      <c r="RMT75" s="54">
        <v>18400</v>
      </c>
      <c r="RMU75" s="54" t="s">
        <v>23</v>
      </c>
      <c r="RMV75" s="54">
        <v>18400</v>
      </c>
      <c r="RMW75" s="54" t="s">
        <v>23</v>
      </c>
      <c r="RMX75" s="54">
        <v>18400</v>
      </c>
      <c r="RMY75" s="54" t="s">
        <v>23</v>
      </c>
      <c r="RMZ75" s="54">
        <v>18400</v>
      </c>
      <c r="RNA75" s="54" t="s">
        <v>23</v>
      </c>
      <c r="RNB75" s="54">
        <v>18400</v>
      </c>
      <c r="RNC75" s="54" t="s">
        <v>23</v>
      </c>
      <c r="RND75" s="54">
        <v>18400</v>
      </c>
      <c r="RNE75" s="54" t="s">
        <v>23</v>
      </c>
      <c r="RNF75" s="54">
        <v>18400</v>
      </c>
      <c r="RNG75" s="54" t="s">
        <v>23</v>
      </c>
      <c r="RNH75" s="54">
        <v>18400</v>
      </c>
      <c r="RNI75" s="54" t="s">
        <v>23</v>
      </c>
      <c r="RNJ75" s="54">
        <v>18400</v>
      </c>
      <c r="RNK75" s="54" t="s">
        <v>23</v>
      </c>
      <c r="RNL75" s="54">
        <v>18400</v>
      </c>
      <c r="RNM75" s="54" t="s">
        <v>23</v>
      </c>
      <c r="RNN75" s="54">
        <v>18400</v>
      </c>
      <c r="RNO75" s="54" t="s">
        <v>23</v>
      </c>
      <c r="RNP75" s="54">
        <v>18400</v>
      </c>
      <c r="RNQ75" s="54" t="s">
        <v>23</v>
      </c>
      <c r="RNR75" s="54">
        <v>18400</v>
      </c>
      <c r="RNS75" s="54" t="s">
        <v>23</v>
      </c>
      <c r="RNT75" s="54">
        <v>18400</v>
      </c>
      <c r="RNU75" s="54" t="s">
        <v>23</v>
      </c>
      <c r="RNV75" s="54">
        <v>18400</v>
      </c>
      <c r="RNW75" s="54" t="s">
        <v>23</v>
      </c>
      <c r="RNX75" s="54">
        <v>18400</v>
      </c>
      <c r="RNY75" s="54" t="s">
        <v>23</v>
      </c>
      <c r="RNZ75" s="54">
        <v>18400</v>
      </c>
      <c r="ROA75" s="54" t="s">
        <v>23</v>
      </c>
      <c r="ROB75" s="54">
        <v>18400</v>
      </c>
      <c r="ROC75" s="54" t="s">
        <v>23</v>
      </c>
      <c r="ROD75" s="54">
        <v>18400</v>
      </c>
      <c r="ROE75" s="54" t="s">
        <v>23</v>
      </c>
      <c r="ROF75" s="54">
        <v>18400</v>
      </c>
      <c r="ROG75" s="54" t="s">
        <v>23</v>
      </c>
      <c r="ROH75" s="54">
        <v>18400</v>
      </c>
      <c r="ROI75" s="54" t="s">
        <v>23</v>
      </c>
      <c r="ROJ75" s="54">
        <v>18400</v>
      </c>
      <c r="ROK75" s="54" t="s">
        <v>23</v>
      </c>
      <c r="ROL75" s="54">
        <v>18400</v>
      </c>
      <c r="ROM75" s="54" t="s">
        <v>23</v>
      </c>
      <c r="RON75" s="54">
        <v>18400</v>
      </c>
      <c r="ROO75" s="54" t="s">
        <v>23</v>
      </c>
      <c r="ROP75" s="54">
        <v>18400</v>
      </c>
      <c r="ROQ75" s="54" t="s">
        <v>23</v>
      </c>
      <c r="ROR75" s="54">
        <v>18400</v>
      </c>
      <c r="ROS75" s="54" t="s">
        <v>23</v>
      </c>
      <c r="ROT75" s="54">
        <v>18400</v>
      </c>
      <c r="ROU75" s="54" t="s">
        <v>23</v>
      </c>
      <c r="ROV75" s="54">
        <v>18400</v>
      </c>
      <c r="ROW75" s="54" t="s">
        <v>23</v>
      </c>
      <c r="ROX75" s="54">
        <v>18400</v>
      </c>
      <c r="ROY75" s="54" t="s">
        <v>23</v>
      </c>
      <c r="ROZ75" s="54">
        <v>18400</v>
      </c>
      <c r="RPA75" s="54" t="s">
        <v>23</v>
      </c>
      <c r="RPB75" s="54">
        <v>18400</v>
      </c>
      <c r="RPC75" s="54" t="s">
        <v>23</v>
      </c>
      <c r="RPD75" s="54">
        <v>18400</v>
      </c>
      <c r="RPE75" s="54" t="s">
        <v>23</v>
      </c>
      <c r="RPF75" s="54">
        <v>18400</v>
      </c>
      <c r="RPG75" s="54" t="s">
        <v>23</v>
      </c>
      <c r="RPH75" s="54">
        <v>18400</v>
      </c>
      <c r="RPI75" s="54" t="s">
        <v>23</v>
      </c>
      <c r="RPJ75" s="54">
        <v>18400</v>
      </c>
      <c r="RPK75" s="54" t="s">
        <v>23</v>
      </c>
      <c r="RPL75" s="54">
        <v>18400</v>
      </c>
      <c r="RPM75" s="54" t="s">
        <v>23</v>
      </c>
      <c r="RPN75" s="54">
        <v>18400</v>
      </c>
      <c r="RPO75" s="54" t="s">
        <v>23</v>
      </c>
      <c r="RPP75" s="54">
        <v>18400</v>
      </c>
      <c r="RPQ75" s="54" t="s">
        <v>23</v>
      </c>
      <c r="RPR75" s="54">
        <v>18400</v>
      </c>
      <c r="RPS75" s="54" t="s">
        <v>23</v>
      </c>
      <c r="RPT75" s="54">
        <v>18400</v>
      </c>
      <c r="RPU75" s="54" t="s">
        <v>23</v>
      </c>
      <c r="RPV75" s="54">
        <v>18400</v>
      </c>
      <c r="RPW75" s="54" t="s">
        <v>23</v>
      </c>
      <c r="RPX75" s="54">
        <v>18400</v>
      </c>
      <c r="RPY75" s="54" t="s">
        <v>23</v>
      </c>
      <c r="RPZ75" s="54">
        <v>18400</v>
      </c>
      <c r="RQA75" s="54" t="s">
        <v>23</v>
      </c>
      <c r="RQB75" s="54">
        <v>18400</v>
      </c>
      <c r="RQC75" s="54" t="s">
        <v>23</v>
      </c>
      <c r="RQD75" s="54">
        <v>18400</v>
      </c>
      <c r="RQE75" s="54" t="s">
        <v>23</v>
      </c>
      <c r="RQF75" s="54">
        <v>18400</v>
      </c>
      <c r="RQG75" s="54" t="s">
        <v>23</v>
      </c>
      <c r="RQH75" s="54">
        <v>18400</v>
      </c>
      <c r="RQI75" s="54" t="s">
        <v>23</v>
      </c>
      <c r="RQJ75" s="54">
        <v>18400</v>
      </c>
      <c r="RQK75" s="54" t="s">
        <v>23</v>
      </c>
      <c r="RQL75" s="54">
        <v>18400</v>
      </c>
      <c r="RQM75" s="54" t="s">
        <v>23</v>
      </c>
      <c r="RQN75" s="54">
        <v>18400</v>
      </c>
      <c r="RQO75" s="54" t="s">
        <v>23</v>
      </c>
      <c r="RQP75" s="54">
        <v>18400</v>
      </c>
      <c r="RQQ75" s="54" t="s">
        <v>23</v>
      </c>
      <c r="RQR75" s="54">
        <v>18400</v>
      </c>
      <c r="RQS75" s="54" t="s">
        <v>23</v>
      </c>
      <c r="RQT75" s="54">
        <v>18400</v>
      </c>
      <c r="RQU75" s="54" t="s">
        <v>23</v>
      </c>
      <c r="RQV75" s="54">
        <v>18400</v>
      </c>
      <c r="RQW75" s="54" t="s">
        <v>23</v>
      </c>
      <c r="RQX75" s="54">
        <v>18400</v>
      </c>
      <c r="RQY75" s="54" t="s">
        <v>23</v>
      </c>
      <c r="RQZ75" s="54">
        <v>18400</v>
      </c>
      <c r="RRA75" s="54" t="s">
        <v>23</v>
      </c>
      <c r="RRB75" s="54">
        <v>18400</v>
      </c>
      <c r="RRC75" s="54" t="s">
        <v>23</v>
      </c>
      <c r="RRD75" s="54">
        <v>18400</v>
      </c>
      <c r="RRE75" s="54" t="s">
        <v>23</v>
      </c>
      <c r="RRF75" s="54">
        <v>18400</v>
      </c>
      <c r="RRG75" s="54" t="s">
        <v>23</v>
      </c>
      <c r="RRH75" s="54">
        <v>18400</v>
      </c>
      <c r="RRI75" s="54" t="s">
        <v>23</v>
      </c>
      <c r="RRJ75" s="54">
        <v>18400</v>
      </c>
      <c r="RRK75" s="54" t="s">
        <v>23</v>
      </c>
      <c r="RRL75" s="54">
        <v>18400</v>
      </c>
      <c r="RRM75" s="54" t="s">
        <v>23</v>
      </c>
      <c r="RRN75" s="54">
        <v>18400</v>
      </c>
      <c r="RRO75" s="54" t="s">
        <v>23</v>
      </c>
      <c r="RRP75" s="54">
        <v>18400</v>
      </c>
      <c r="RRQ75" s="54" t="s">
        <v>23</v>
      </c>
      <c r="RRR75" s="54">
        <v>18400</v>
      </c>
      <c r="RRS75" s="54" t="s">
        <v>23</v>
      </c>
      <c r="RRT75" s="54">
        <v>18400</v>
      </c>
      <c r="RRU75" s="54" t="s">
        <v>23</v>
      </c>
      <c r="RRV75" s="54">
        <v>18400</v>
      </c>
      <c r="RRW75" s="54" t="s">
        <v>23</v>
      </c>
      <c r="RRX75" s="54">
        <v>18400</v>
      </c>
      <c r="RRY75" s="54" t="s">
        <v>23</v>
      </c>
      <c r="RRZ75" s="54">
        <v>18400</v>
      </c>
      <c r="RSA75" s="54" t="s">
        <v>23</v>
      </c>
      <c r="RSB75" s="54">
        <v>18400</v>
      </c>
      <c r="RSC75" s="54" t="s">
        <v>23</v>
      </c>
      <c r="RSD75" s="54">
        <v>18400</v>
      </c>
      <c r="RSE75" s="54" t="s">
        <v>23</v>
      </c>
      <c r="RSF75" s="54">
        <v>18400</v>
      </c>
      <c r="RSG75" s="54" t="s">
        <v>23</v>
      </c>
      <c r="RSH75" s="54">
        <v>18400</v>
      </c>
      <c r="RSI75" s="54" t="s">
        <v>23</v>
      </c>
      <c r="RSJ75" s="54">
        <v>18400</v>
      </c>
      <c r="RSK75" s="54" t="s">
        <v>23</v>
      </c>
      <c r="RSL75" s="54">
        <v>18400</v>
      </c>
      <c r="RSM75" s="54" t="s">
        <v>23</v>
      </c>
      <c r="RSN75" s="54">
        <v>18400</v>
      </c>
      <c r="RSO75" s="54" t="s">
        <v>23</v>
      </c>
      <c r="RSP75" s="54">
        <v>18400</v>
      </c>
      <c r="RSQ75" s="54" t="s">
        <v>23</v>
      </c>
      <c r="RSR75" s="54">
        <v>18400</v>
      </c>
      <c r="RSS75" s="54" t="s">
        <v>23</v>
      </c>
      <c r="RST75" s="54">
        <v>18400</v>
      </c>
      <c r="RSU75" s="54" t="s">
        <v>23</v>
      </c>
      <c r="RSV75" s="54">
        <v>18400</v>
      </c>
      <c r="RSW75" s="54" t="s">
        <v>23</v>
      </c>
      <c r="RSX75" s="54">
        <v>18400</v>
      </c>
      <c r="RSY75" s="54" t="s">
        <v>23</v>
      </c>
      <c r="RSZ75" s="54">
        <v>18400</v>
      </c>
      <c r="RTA75" s="54" t="s">
        <v>23</v>
      </c>
      <c r="RTB75" s="54">
        <v>18400</v>
      </c>
      <c r="RTC75" s="54" t="s">
        <v>23</v>
      </c>
      <c r="RTD75" s="54">
        <v>18400</v>
      </c>
      <c r="RTE75" s="54" t="s">
        <v>23</v>
      </c>
      <c r="RTF75" s="54">
        <v>18400</v>
      </c>
      <c r="RTG75" s="54" t="s">
        <v>23</v>
      </c>
      <c r="RTH75" s="54">
        <v>18400</v>
      </c>
      <c r="RTI75" s="54" t="s">
        <v>23</v>
      </c>
      <c r="RTJ75" s="54">
        <v>18400</v>
      </c>
      <c r="RTK75" s="54" t="s">
        <v>23</v>
      </c>
      <c r="RTL75" s="54">
        <v>18400</v>
      </c>
      <c r="RTM75" s="54" t="s">
        <v>23</v>
      </c>
      <c r="RTN75" s="54">
        <v>18400</v>
      </c>
      <c r="RTO75" s="54" t="s">
        <v>23</v>
      </c>
      <c r="RTP75" s="54">
        <v>18400</v>
      </c>
      <c r="RTQ75" s="54" t="s">
        <v>23</v>
      </c>
      <c r="RTR75" s="54">
        <v>18400</v>
      </c>
      <c r="RTS75" s="54" t="s">
        <v>23</v>
      </c>
      <c r="RTT75" s="54">
        <v>18400</v>
      </c>
      <c r="RTU75" s="54" t="s">
        <v>23</v>
      </c>
      <c r="RTV75" s="54">
        <v>18400</v>
      </c>
      <c r="RTW75" s="54" t="s">
        <v>23</v>
      </c>
      <c r="RTX75" s="54">
        <v>18400</v>
      </c>
      <c r="RTY75" s="54" t="s">
        <v>23</v>
      </c>
      <c r="RTZ75" s="54">
        <v>18400</v>
      </c>
      <c r="RUA75" s="54" t="s">
        <v>23</v>
      </c>
      <c r="RUB75" s="54">
        <v>18400</v>
      </c>
      <c r="RUC75" s="54" t="s">
        <v>23</v>
      </c>
      <c r="RUD75" s="54">
        <v>18400</v>
      </c>
      <c r="RUE75" s="54" t="s">
        <v>23</v>
      </c>
      <c r="RUF75" s="54">
        <v>18400</v>
      </c>
      <c r="RUG75" s="54" t="s">
        <v>23</v>
      </c>
      <c r="RUH75" s="54">
        <v>18400</v>
      </c>
      <c r="RUI75" s="54" t="s">
        <v>23</v>
      </c>
      <c r="RUJ75" s="54">
        <v>18400</v>
      </c>
      <c r="RUK75" s="54" t="s">
        <v>23</v>
      </c>
      <c r="RUL75" s="54">
        <v>18400</v>
      </c>
      <c r="RUM75" s="54" t="s">
        <v>23</v>
      </c>
      <c r="RUN75" s="54">
        <v>18400</v>
      </c>
      <c r="RUO75" s="54" t="s">
        <v>23</v>
      </c>
      <c r="RUP75" s="54">
        <v>18400</v>
      </c>
      <c r="RUQ75" s="54" t="s">
        <v>23</v>
      </c>
      <c r="RUR75" s="54">
        <v>18400</v>
      </c>
      <c r="RUS75" s="54" t="s">
        <v>23</v>
      </c>
      <c r="RUT75" s="54">
        <v>18400</v>
      </c>
      <c r="RUU75" s="54" t="s">
        <v>23</v>
      </c>
      <c r="RUV75" s="54">
        <v>18400</v>
      </c>
      <c r="RUW75" s="54" t="s">
        <v>23</v>
      </c>
      <c r="RUX75" s="54">
        <v>18400</v>
      </c>
      <c r="RUY75" s="54" t="s">
        <v>23</v>
      </c>
      <c r="RUZ75" s="54">
        <v>18400</v>
      </c>
      <c r="RVA75" s="54" t="s">
        <v>23</v>
      </c>
      <c r="RVB75" s="54">
        <v>18400</v>
      </c>
      <c r="RVC75" s="54" t="s">
        <v>23</v>
      </c>
      <c r="RVD75" s="54">
        <v>18400</v>
      </c>
      <c r="RVE75" s="54" t="s">
        <v>23</v>
      </c>
      <c r="RVF75" s="54">
        <v>18400</v>
      </c>
      <c r="RVG75" s="54" t="s">
        <v>23</v>
      </c>
      <c r="RVH75" s="54">
        <v>18400</v>
      </c>
      <c r="RVI75" s="54" t="s">
        <v>23</v>
      </c>
      <c r="RVJ75" s="54">
        <v>18400</v>
      </c>
      <c r="RVK75" s="54" t="s">
        <v>23</v>
      </c>
      <c r="RVL75" s="54">
        <v>18400</v>
      </c>
      <c r="RVM75" s="54" t="s">
        <v>23</v>
      </c>
      <c r="RVN75" s="54">
        <v>18400</v>
      </c>
      <c r="RVO75" s="54" t="s">
        <v>23</v>
      </c>
      <c r="RVP75" s="54">
        <v>18400</v>
      </c>
      <c r="RVQ75" s="54" t="s">
        <v>23</v>
      </c>
      <c r="RVR75" s="54">
        <v>18400</v>
      </c>
      <c r="RVS75" s="54" t="s">
        <v>23</v>
      </c>
      <c r="RVT75" s="54">
        <v>18400</v>
      </c>
      <c r="RVU75" s="54" t="s">
        <v>23</v>
      </c>
      <c r="RVV75" s="54">
        <v>18400</v>
      </c>
      <c r="RVW75" s="54" t="s">
        <v>23</v>
      </c>
      <c r="RVX75" s="54">
        <v>18400</v>
      </c>
      <c r="RVY75" s="54" t="s">
        <v>23</v>
      </c>
      <c r="RVZ75" s="54">
        <v>18400</v>
      </c>
      <c r="RWA75" s="54" t="s">
        <v>23</v>
      </c>
      <c r="RWB75" s="54">
        <v>18400</v>
      </c>
      <c r="RWC75" s="54" t="s">
        <v>23</v>
      </c>
      <c r="RWD75" s="54">
        <v>18400</v>
      </c>
      <c r="RWE75" s="54" t="s">
        <v>23</v>
      </c>
      <c r="RWF75" s="54">
        <v>18400</v>
      </c>
      <c r="RWG75" s="54" t="s">
        <v>23</v>
      </c>
      <c r="RWH75" s="54">
        <v>18400</v>
      </c>
      <c r="RWI75" s="54" t="s">
        <v>23</v>
      </c>
      <c r="RWJ75" s="54">
        <v>18400</v>
      </c>
      <c r="RWK75" s="54" t="s">
        <v>23</v>
      </c>
      <c r="RWL75" s="54">
        <v>18400</v>
      </c>
      <c r="RWM75" s="54" t="s">
        <v>23</v>
      </c>
      <c r="RWN75" s="54">
        <v>18400</v>
      </c>
      <c r="RWO75" s="54" t="s">
        <v>23</v>
      </c>
      <c r="RWP75" s="54">
        <v>18400</v>
      </c>
      <c r="RWQ75" s="54" t="s">
        <v>23</v>
      </c>
      <c r="RWR75" s="54">
        <v>18400</v>
      </c>
      <c r="RWS75" s="54" t="s">
        <v>23</v>
      </c>
      <c r="RWT75" s="54">
        <v>18400</v>
      </c>
      <c r="RWU75" s="54" t="s">
        <v>23</v>
      </c>
      <c r="RWV75" s="54">
        <v>18400</v>
      </c>
      <c r="RWW75" s="54" t="s">
        <v>23</v>
      </c>
      <c r="RWX75" s="54">
        <v>18400</v>
      </c>
      <c r="RWY75" s="54" t="s">
        <v>23</v>
      </c>
      <c r="RWZ75" s="54">
        <v>18400</v>
      </c>
      <c r="RXA75" s="54" t="s">
        <v>23</v>
      </c>
      <c r="RXB75" s="54">
        <v>18400</v>
      </c>
      <c r="RXC75" s="54" t="s">
        <v>23</v>
      </c>
      <c r="RXD75" s="54">
        <v>18400</v>
      </c>
      <c r="RXE75" s="54" t="s">
        <v>23</v>
      </c>
      <c r="RXF75" s="54">
        <v>18400</v>
      </c>
      <c r="RXG75" s="54" t="s">
        <v>23</v>
      </c>
      <c r="RXH75" s="54">
        <v>18400</v>
      </c>
      <c r="RXI75" s="54" t="s">
        <v>23</v>
      </c>
      <c r="RXJ75" s="54">
        <v>18400</v>
      </c>
      <c r="RXK75" s="54" t="s">
        <v>23</v>
      </c>
      <c r="RXL75" s="54">
        <v>18400</v>
      </c>
      <c r="RXM75" s="54" t="s">
        <v>23</v>
      </c>
      <c r="RXN75" s="54">
        <v>18400</v>
      </c>
      <c r="RXO75" s="54" t="s">
        <v>23</v>
      </c>
      <c r="RXP75" s="54">
        <v>18400</v>
      </c>
      <c r="RXQ75" s="54" t="s">
        <v>23</v>
      </c>
      <c r="RXR75" s="54">
        <v>18400</v>
      </c>
      <c r="RXS75" s="54" t="s">
        <v>23</v>
      </c>
      <c r="RXT75" s="54">
        <v>18400</v>
      </c>
      <c r="RXU75" s="54" t="s">
        <v>23</v>
      </c>
      <c r="RXV75" s="54">
        <v>18400</v>
      </c>
      <c r="RXW75" s="54" t="s">
        <v>23</v>
      </c>
      <c r="RXX75" s="54">
        <v>18400</v>
      </c>
      <c r="RXY75" s="54" t="s">
        <v>23</v>
      </c>
      <c r="RXZ75" s="54">
        <v>18400</v>
      </c>
      <c r="RYA75" s="54" t="s">
        <v>23</v>
      </c>
      <c r="RYB75" s="54">
        <v>18400</v>
      </c>
      <c r="RYC75" s="54" t="s">
        <v>23</v>
      </c>
      <c r="RYD75" s="54">
        <v>18400</v>
      </c>
      <c r="RYE75" s="54" t="s">
        <v>23</v>
      </c>
      <c r="RYF75" s="54">
        <v>18400</v>
      </c>
      <c r="RYG75" s="54" t="s">
        <v>23</v>
      </c>
      <c r="RYH75" s="54">
        <v>18400</v>
      </c>
      <c r="RYI75" s="54" t="s">
        <v>23</v>
      </c>
      <c r="RYJ75" s="54">
        <v>18400</v>
      </c>
      <c r="RYK75" s="54" t="s">
        <v>23</v>
      </c>
      <c r="RYL75" s="54">
        <v>18400</v>
      </c>
      <c r="RYM75" s="54" t="s">
        <v>23</v>
      </c>
      <c r="RYN75" s="54">
        <v>18400</v>
      </c>
      <c r="RYO75" s="54" t="s">
        <v>23</v>
      </c>
      <c r="RYP75" s="54">
        <v>18400</v>
      </c>
      <c r="RYQ75" s="54" t="s">
        <v>23</v>
      </c>
      <c r="RYR75" s="54">
        <v>18400</v>
      </c>
      <c r="RYS75" s="54" t="s">
        <v>23</v>
      </c>
      <c r="RYT75" s="54">
        <v>18400</v>
      </c>
      <c r="RYU75" s="54" t="s">
        <v>23</v>
      </c>
      <c r="RYV75" s="54">
        <v>18400</v>
      </c>
      <c r="RYW75" s="54" t="s">
        <v>23</v>
      </c>
      <c r="RYX75" s="54">
        <v>18400</v>
      </c>
      <c r="RYY75" s="54" t="s">
        <v>23</v>
      </c>
      <c r="RYZ75" s="54">
        <v>18400</v>
      </c>
      <c r="RZA75" s="54" t="s">
        <v>23</v>
      </c>
      <c r="RZB75" s="54">
        <v>18400</v>
      </c>
      <c r="RZC75" s="54" t="s">
        <v>23</v>
      </c>
      <c r="RZD75" s="54">
        <v>18400</v>
      </c>
      <c r="RZE75" s="54" t="s">
        <v>23</v>
      </c>
      <c r="RZF75" s="54">
        <v>18400</v>
      </c>
      <c r="RZG75" s="54" t="s">
        <v>23</v>
      </c>
      <c r="RZH75" s="54">
        <v>18400</v>
      </c>
      <c r="RZI75" s="54" t="s">
        <v>23</v>
      </c>
      <c r="RZJ75" s="54">
        <v>18400</v>
      </c>
      <c r="RZK75" s="54" t="s">
        <v>23</v>
      </c>
      <c r="RZL75" s="54">
        <v>18400</v>
      </c>
      <c r="RZM75" s="54" t="s">
        <v>23</v>
      </c>
      <c r="RZN75" s="54">
        <v>18400</v>
      </c>
      <c r="RZO75" s="54" t="s">
        <v>23</v>
      </c>
      <c r="RZP75" s="54">
        <v>18400</v>
      </c>
      <c r="RZQ75" s="54" t="s">
        <v>23</v>
      </c>
      <c r="RZR75" s="54">
        <v>18400</v>
      </c>
      <c r="RZS75" s="54" t="s">
        <v>23</v>
      </c>
      <c r="RZT75" s="54">
        <v>18400</v>
      </c>
      <c r="RZU75" s="54" t="s">
        <v>23</v>
      </c>
      <c r="RZV75" s="54">
        <v>18400</v>
      </c>
      <c r="RZW75" s="54" t="s">
        <v>23</v>
      </c>
      <c r="RZX75" s="54">
        <v>18400</v>
      </c>
      <c r="RZY75" s="54" t="s">
        <v>23</v>
      </c>
      <c r="RZZ75" s="54">
        <v>18400</v>
      </c>
      <c r="SAA75" s="54" t="s">
        <v>23</v>
      </c>
      <c r="SAB75" s="54">
        <v>18400</v>
      </c>
      <c r="SAC75" s="54" t="s">
        <v>23</v>
      </c>
      <c r="SAD75" s="54">
        <v>18400</v>
      </c>
      <c r="SAE75" s="54" t="s">
        <v>23</v>
      </c>
      <c r="SAF75" s="54">
        <v>18400</v>
      </c>
      <c r="SAG75" s="54" t="s">
        <v>23</v>
      </c>
      <c r="SAH75" s="54">
        <v>18400</v>
      </c>
      <c r="SAI75" s="54" t="s">
        <v>23</v>
      </c>
      <c r="SAJ75" s="54">
        <v>18400</v>
      </c>
      <c r="SAK75" s="54" t="s">
        <v>23</v>
      </c>
      <c r="SAL75" s="54">
        <v>18400</v>
      </c>
      <c r="SAM75" s="54" t="s">
        <v>23</v>
      </c>
      <c r="SAN75" s="54">
        <v>18400</v>
      </c>
      <c r="SAO75" s="54" t="s">
        <v>23</v>
      </c>
      <c r="SAP75" s="54">
        <v>18400</v>
      </c>
      <c r="SAQ75" s="54" t="s">
        <v>23</v>
      </c>
      <c r="SAR75" s="54">
        <v>18400</v>
      </c>
      <c r="SAS75" s="54" t="s">
        <v>23</v>
      </c>
      <c r="SAT75" s="54">
        <v>18400</v>
      </c>
      <c r="SAU75" s="54" t="s">
        <v>23</v>
      </c>
      <c r="SAV75" s="54">
        <v>18400</v>
      </c>
      <c r="SAW75" s="54" t="s">
        <v>23</v>
      </c>
      <c r="SAX75" s="54">
        <v>18400</v>
      </c>
      <c r="SAY75" s="54" t="s">
        <v>23</v>
      </c>
      <c r="SAZ75" s="54">
        <v>18400</v>
      </c>
      <c r="SBA75" s="54" t="s">
        <v>23</v>
      </c>
      <c r="SBB75" s="54">
        <v>18400</v>
      </c>
      <c r="SBC75" s="54" t="s">
        <v>23</v>
      </c>
      <c r="SBD75" s="54">
        <v>18400</v>
      </c>
      <c r="SBE75" s="54" t="s">
        <v>23</v>
      </c>
      <c r="SBF75" s="54">
        <v>18400</v>
      </c>
      <c r="SBG75" s="54" t="s">
        <v>23</v>
      </c>
      <c r="SBH75" s="54">
        <v>18400</v>
      </c>
      <c r="SBI75" s="54" t="s">
        <v>23</v>
      </c>
      <c r="SBJ75" s="54">
        <v>18400</v>
      </c>
      <c r="SBK75" s="54" t="s">
        <v>23</v>
      </c>
      <c r="SBL75" s="54">
        <v>18400</v>
      </c>
      <c r="SBM75" s="54" t="s">
        <v>23</v>
      </c>
      <c r="SBN75" s="54">
        <v>18400</v>
      </c>
      <c r="SBO75" s="54" t="s">
        <v>23</v>
      </c>
      <c r="SBP75" s="54">
        <v>18400</v>
      </c>
      <c r="SBQ75" s="54" t="s">
        <v>23</v>
      </c>
      <c r="SBR75" s="54">
        <v>18400</v>
      </c>
      <c r="SBS75" s="54" t="s">
        <v>23</v>
      </c>
      <c r="SBT75" s="54">
        <v>18400</v>
      </c>
      <c r="SBU75" s="54" t="s">
        <v>23</v>
      </c>
      <c r="SBV75" s="54">
        <v>18400</v>
      </c>
      <c r="SBW75" s="54" t="s">
        <v>23</v>
      </c>
      <c r="SBX75" s="54">
        <v>18400</v>
      </c>
      <c r="SBY75" s="54" t="s">
        <v>23</v>
      </c>
      <c r="SBZ75" s="54">
        <v>18400</v>
      </c>
      <c r="SCA75" s="54" t="s">
        <v>23</v>
      </c>
      <c r="SCB75" s="54">
        <v>18400</v>
      </c>
      <c r="SCC75" s="54" t="s">
        <v>23</v>
      </c>
      <c r="SCD75" s="54">
        <v>18400</v>
      </c>
      <c r="SCE75" s="54" t="s">
        <v>23</v>
      </c>
      <c r="SCF75" s="54">
        <v>18400</v>
      </c>
      <c r="SCG75" s="54" t="s">
        <v>23</v>
      </c>
      <c r="SCH75" s="54">
        <v>18400</v>
      </c>
      <c r="SCI75" s="54" t="s">
        <v>23</v>
      </c>
      <c r="SCJ75" s="54">
        <v>18400</v>
      </c>
      <c r="SCK75" s="54" t="s">
        <v>23</v>
      </c>
      <c r="SCL75" s="54">
        <v>18400</v>
      </c>
      <c r="SCM75" s="54" t="s">
        <v>23</v>
      </c>
      <c r="SCN75" s="54">
        <v>18400</v>
      </c>
      <c r="SCO75" s="54" t="s">
        <v>23</v>
      </c>
      <c r="SCP75" s="54">
        <v>18400</v>
      </c>
      <c r="SCQ75" s="54" t="s">
        <v>23</v>
      </c>
      <c r="SCR75" s="54">
        <v>18400</v>
      </c>
      <c r="SCS75" s="54" t="s">
        <v>23</v>
      </c>
      <c r="SCT75" s="54">
        <v>18400</v>
      </c>
      <c r="SCU75" s="54" t="s">
        <v>23</v>
      </c>
      <c r="SCV75" s="54">
        <v>18400</v>
      </c>
      <c r="SCW75" s="54" t="s">
        <v>23</v>
      </c>
      <c r="SCX75" s="54">
        <v>18400</v>
      </c>
      <c r="SCY75" s="54" t="s">
        <v>23</v>
      </c>
      <c r="SCZ75" s="54">
        <v>18400</v>
      </c>
      <c r="SDA75" s="54" t="s">
        <v>23</v>
      </c>
      <c r="SDB75" s="54">
        <v>18400</v>
      </c>
      <c r="SDC75" s="54" t="s">
        <v>23</v>
      </c>
      <c r="SDD75" s="54">
        <v>18400</v>
      </c>
      <c r="SDE75" s="54" t="s">
        <v>23</v>
      </c>
      <c r="SDF75" s="54">
        <v>18400</v>
      </c>
      <c r="SDG75" s="54" t="s">
        <v>23</v>
      </c>
      <c r="SDH75" s="54">
        <v>18400</v>
      </c>
      <c r="SDI75" s="54" t="s">
        <v>23</v>
      </c>
      <c r="SDJ75" s="54">
        <v>18400</v>
      </c>
      <c r="SDK75" s="54" t="s">
        <v>23</v>
      </c>
      <c r="SDL75" s="54">
        <v>18400</v>
      </c>
      <c r="SDM75" s="54" t="s">
        <v>23</v>
      </c>
      <c r="SDN75" s="54">
        <v>18400</v>
      </c>
      <c r="SDO75" s="54" t="s">
        <v>23</v>
      </c>
      <c r="SDP75" s="54">
        <v>18400</v>
      </c>
      <c r="SDQ75" s="54" t="s">
        <v>23</v>
      </c>
      <c r="SDR75" s="54">
        <v>18400</v>
      </c>
      <c r="SDS75" s="54" t="s">
        <v>23</v>
      </c>
      <c r="SDT75" s="54">
        <v>18400</v>
      </c>
      <c r="SDU75" s="54" t="s">
        <v>23</v>
      </c>
      <c r="SDV75" s="54">
        <v>18400</v>
      </c>
      <c r="SDW75" s="54" t="s">
        <v>23</v>
      </c>
      <c r="SDX75" s="54">
        <v>18400</v>
      </c>
      <c r="SDY75" s="54" t="s">
        <v>23</v>
      </c>
      <c r="SDZ75" s="54">
        <v>18400</v>
      </c>
      <c r="SEA75" s="54" t="s">
        <v>23</v>
      </c>
      <c r="SEB75" s="54">
        <v>18400</v>
      </c>
      <c r="SEC75" s="54" t="s">
        <v>23</v>
      </c>
      <c r="SED75" s="54">
        <v>18400</v>
      </c>
      <c r="SEE75" s="54" t="s">
        <v>23</v>
      </c>
      <c r="SEF75" s="54">
        <v>18400</v>
      </c>
      <c r="SEG75" s="54" t="s">
        <v>23</v>
      </c>
      <c r="SEH75" s="54">
        <v>18400</v>
      </c>
      <c r="SEI75" s="54" t="s">
        <v>23</v>
      </c>
      <c r="SEJ75" s="54">
        <v>18400</v>
      </c>
      <c r="SEK75" s="54" t="s">
        <v>23</v>
      </c>
      <c r="SEL75" s="54">
        <v>18400</v>
      </c>
      <c r="SEM75" s="54" t="s">
        <v>23</v>
      </c>
      <c r="SEN75" s="54">
        <v>18400</v>
      </c>
      <c r="SEO75" s="54" t="s">
        <v>23</v>
      </c>
      <c r="SEP75" s="54">
        <v>18400</v>
      </c>
      <c r="SEQ75" s="54" t="s">
        <v>23</v>
      </c>
      <c r="SER75" s="54">
        <v>18400</v>
      </c>
      <c r="SES75" s="54" t="s">
        <v>23</v>
      </c>
      <c r="SET75" s="54">
        <v>18400</v>
      </c>
      <c r="SEU75" s="54" t="s">
        <v>23</v>
      </c>
      <c r="SEV75" s="54">
        <v>18400</v>
      </c>
      <c r="SEW75" s="54" t="s">
        <v>23</v>
      </c>
      <c r="SEX75" s="54">
        <v>18400</v>
      </c>
      <c r="SEY75" s="54" t="s">
        <v>23</v>
      </c>
      <c r="SEZ75" s="54">
        <v>18400</v>
      </c>
      <c r="SFA75" s="54" t="s">
        <v>23</v>
      </c>
      <c r="SFB75" s="54">
        <v>18400</v>
      </c>
      <c r="SFC75" s="54" t="s">
        <v>23</v>
      </c>
      <c r="SFD75" s="54">
        <v>18400</v>
      </c>
      <c r="SFE75" s="54" t="s">
        <v>23</v>
      </c>
      <c r="SFF75" s="54">
        <v>18400</v>
      </c>
      <c r="SFG75" s="54" t="s">
        <v>23</v>
      </c>
      <c r="SFH75" s="54">
        <v>18400</v>
      </c>
      <c r="SFI75" s="54" t="s">
        <v>23</v>
      </c>
      <c r="SFJ75" s="54">
        <v>18400</v>
      </c>
      <c r="SFK75" s="54" t="s">
        <v>23</v>
      </c>
      <c r="SFL75" s="54">
        <v>18400</v>
      </c>
      <c r="SFM75" s="54" t="s">
        <v>23</v>
      </c>
      <c r="SFN75" s="54">
        <v>18400</v>
      </c>
      <c r="SFO75" s="54" t="s">
        <v>23</v>
      </c>
      <c r="SFP75" s="54">
        <v>18400</v>
      </c>
      <c r="SFQ75" s="54" t="s">
        <v>23</v>
      </c>
      <c r="SFR75" s="54">
        <v>18400</v>
      </c>
      <c r="SFS75" s="54" t="s">
        <v>23</v>
      </c>
      <c r="SFT75" s="54">
        <v>18400</v>
      </c>
      <c r="SFU75" s="54" t="s">
        <v>23</v>
      </c>
      <c r="SFV75" s="54">
        <v>18400</v>
      </c>
      <c r="SFW75" s="54" t="s">
        <v>23</v>
      </c>
      <c r="SFX75" s="54">
        <v>18400</v>
      </c>
      <c r="SFY75" s="54" t="s">
        <v>23</v>
      </c>
      <c r="SFZ75" s="54">
        <v>18400</v>
      </c>
      <c r="SGA75" s="54" t="s">
        <v>23</v>
      </c>
      <c r="SGB75" s="54">
        <v>18400</v>
      </c>
      <c r="SGC75" s="54" t="s">
        <v>23</v>
      </c>
      <c r="SGD75" s="54">
        <v>18400</v>
      </c>
      <c r="SGE75" s="54" t="s">
        <v>23</v>
      </c>
      <c r="SGF75" s="54">
        <v>18400</v>
      </c>
      <c r="SGG75" s="54" t="s">
        <v>23</v>
      </c>
      <c r="SGH75" s="54">
        <v>18400</v>
      </c>
      <c r="SGI75" s="54" t="s">
        <v>23</v>
      </c>
      <c r="SGJ75" s="54">
        <v>18400</v>
      </c>
      <c r="SGK75" s="54" t="s">
        <v>23</v>
      </c>
      <c r="SGL75" s="54">
        <v>18400</v>
      </c>
      <c r="SGM75" s="54" t="s">
        <v>23</v>
      </c>
      <c r="SGN75" s="54">
        <v>18400</v>
      </c>
      <c r="SGO75" s="54" t="s">
        <v>23</v>
      </c>
      <c r="SGP75" s="54">
        <v>18400</v>
      </c>
      <c r="SGQ75" s="54" t="s">
        <v>23</v>
      </c>
      <c r="SGR75" s="54">
        <v>18400</v>
      </c>
      <c r="SGS75" s="54" t="s">
        <v>23</v>
      </c>
      <c r="SGT75" s="54">
        <v>18400</v>
      </c>
      <c r="SGU75" s="54" t="s">
        <v>23</v>
      </c>
      <c r="SGV75" s="54">
        <v>18400</v>
      </c>
      <c r="SGW75" s="54" t="s">
        <v>23</v>
      </c>
      <c r="SGX75" s="54">
        <v>18400</v>
      </c>
      <c r="SGY75" s="54" t="s">
        <v>23</v>
      </c>
      <c r="SGZ75" s="54">
        <v>18400</v>
      </c>
      <c r="SHA75" s="54" t="s">
        <v>23</v>
      </c>
      <c r="SHB75" s="54">
        <v>18400</v>
      </c>
      <c r="SHC75" s="54" t="s">
        <v>23</v>
      </c>
      <c r="SHD75" s="54">
        <v>18400</v>
      </c>
      <c r="SHE75" s="54" t="s">
        <v>23</v>
      </c>
      <c r="SHF75" s="54">
        <v>18400</v>
      </c>
      <c r="SHG75" s="54" t="s">
        <v>23</v>
      </c>
      <c r="SHH75" s="54">
        <v>18400</v>
      </c>
      <c r="SHI75" s="54" t="s">
        <v>23</v>
      </c>
      <c r="SHJ75" s="54">
        <v>18400</v>
      </c>
      <c r="SHK75" s="54" t="s">
        <v>23</v>
      </c>
      <c r="SHL75" s="54">
        <v>18400</v>
      </c>
      <c r="SHM75" s="54" t="s">
        <v>23</v>
      </c>
      <c r="SHN75" s="54">
        <v>18400</v>
      </c>
      <c r="SHO75" s="54" t="s">
        <v>23</v>
      </c>
      <c r="SHP75" s="54">
        <v>18400</v>
      </c>
      <c r="SHQ75" s="54" t="s">
        <v>23</v>
      </c>
      <c r="SHR75" s="54">
        <v>18400</v>
      </c>
      <c r="SHS75" s="54" t="s">
        <v>23</v>
      </c>
      <c r="SHT75" s="54">
        <v>18400</v>
      </c>
      <c r="SHU75" s="54" t="s">
        <v>23</v>
      </c>
      <c r="SHV75" s="54">
        <v>18400</v>
      </c>
      <c r="SHW75" s="54" t="s">
        <v>23</v>
      </c>
      <c r="SHX75" s="54">
        <v>18400</v>
      </c>
      <c r="SHY75" s="54" t="s">
        <v>23</v>
      </c>
      <c r="SHZ75" s="54">
        <v>18400</v>
      </c>
      <c r="SIA75" s="54" t="s">
        <v>23</v>
      </c>
      <c r="SIB75" s="54">
        <v>18400</v>
      </c>
      <c r="SIC75" s="54" t="s">
        <v>23</v>
      </c>
      <c r="SID75" s="54">
        <v>18400</v>
      </c>
      <c r="SIE75" s="54" t="s">
        <v>23</v>
      </c>
      <c r="SIF75" s="54">
        <v>18400</v>
      </c>
      <c r="SIG75" s="54" t="s">
        <v>23</v>
      </c>
      <c r="SIH75" s="54">
        <v>18400</v>
      </c>
      <c r="SII75" s="54" t="s">
        <v>23</v>
      </c>
      <c r="SIJ75" s="54">
        <v>18400</v>
      </c>
      <c r="SIK75" s="54" t="s">
        <v>23</v>
      </c>
      <c r="SIL75" s="54">
        <v>18400</v>
      </c>
      <c r="SIM75" s="54" t="s">
        <v>23</v>
      </c>
      <c r="SIN75" s="54">
        <v>18400</v>
      </c>
      <c r="SIO75" s="54" t="s">
        <v>23</v>
      </c>
      <c r="SIP75" s="54">
        <v>18400</v>
      </c>
      <c r="SIQ75" s="54" t="s">
        <v>23</v>
      </c>
      <c r="SIR75" s="54">
        <v>18400</v>
      </c>
      <c r="SIS75" s="54" t="s">
        <v>23</v>
      </c>
      <c r="SIT75" s="54">
        <v>18400</v>
      </c>
      <c r="SIU75" s="54" t="s">
        <v>23</v>
      </c>
      <c r="SIV75" s="54">
        <v>18400</v>
      </c>
      <c r="SIW75" s="54" t="s">
        <v>23</v>
      </c>
      <c r="SIX75" s="54">
        <v>18400</v>
      </c>
      <c r="SIY75" s="54" t="s">
        <v>23</v>
      </c>
      <c r="SIZ75" s="54">
        <v>18400</v>
      </c>
      <c r="SJA75" s="54" t="s">
        <v>23</v>
      </c>
      <c r="SJB75" s="54">
        <v>18400</v>
      </c>
      <c r="SJC75" s="54" t="s">
        <v>23</v>
      </c>
      <c r="SJD75" s="54">
        <v>18400</v>
      </c>
      <c r="SJE75" s="54" t="s">
        <v>23</v>
      </c>
      <c r="SJF75" s="54">
        <v>18400</v>
      </c>
      <c r="SJG75" s="54" t="s">
        <v>23</v>
      </c>
      <c r="SJH75" s="54">
        <v>18400</v>
      </c>
      <c r="SJI75" s="54" t="s">
        <v>23</v>
      </c>
      <c r="SJJ75" s="54">
        <v>18400</v>
      </c>
      <c r="SJK75" s="54" t="s">
        <v>23</v>
      </c>
      <c r="SJL75" s="54">
        <v>18400</v>
      </c>
      <c r="SJM75" s="54" t="s">
        <v>23</v>
      </c>
      <c r="SJN75" s="54">
        <v>18400</v>
      </c>
      <c r="SJO75" s="54" t="s">
        <v>23</v>
      </c>
      <c r="SJP75" s="54">
        <v>18400</v>
      </c>
      <c r="SJQ75" s="54" t="s">
        <v>23</v>
      </c>
      <c r="SJR75" s="54">
        <v>18400</v>
      </c>
      <c r="SJS75" s="54" t="s">
        <v>23</v>
      </c>
      <c r="SJT75" s="54">
        <v>18400</v>
      </c>
      <c r="SJU75" s="54" t="s">
        <v>23</v>
      </c>
      <c r="SJV75" s="54">
        <v>18400</v>
      </c>
      <c r="SJW75" s="54" t="s">
        <v>23</v>
      </c>
      <c r="SJX75" s="54">
        <v>18400</v>
      </c>
      <c r="SJY75" s="54" t="s">
        <v>23</v>
      </c>
      <c r="SJZ75" s="54">
        <v>18400</v>
      </c>
      <c r="SKA75" s="54" t="s">
        <v>23</v>
      </c>
      <c r="SKB75" s="54">
        <v>18400</v>
      </c>
      <c r="SKC75" s="54" t="s">
        <v>23</v>
      </c>
      <c r="SKD75" s="54">
        <v>18400</v>
      </c>
      <c r="SKE75" s="54" t="s">
        <v>23</v>
      </c>
      <c r="SKF75" s="54">
        <v>18400</v>
      </c>
      <c r="SKG75" s="54" t="s">
        <v>23</v>
      </c>
      <c r="SKH75" s="54">
        <v>18400</v>
      </c>
      <c r="SKI75" s="54" t="s">
        <v>23</v>
      </c>
      <c r="SKJ75" s="54">
        <v>18400</v>
      </c>
      <c r="SKK75" s="54" t="s">
        <v>23</v>
      </c>
      <c r="SKL75" s="54">
        <v>18400</v>
      </c>
      <c r="SKM75" s="54" t="s">
        <v>23</v>
      </c>
      <c r="SKN75" s="54">
        <v>18400</v>
      </c>
      <c r="SKO75" s="54" t="s">
        <v>23</v>
      </c>
      <c r="SKP75" s="54">
        <v>18400</v>
      </c>
      <c r="SKQ75" s="54" t="s">
        <v>23</v>
      </c>
      <c r="SKR75" s="54">
        <v>18400</v>
      </c>
      <c r="SKS75" s="54" t="s">
        <v>23</v>
      </c>
      <c r="SKT75" s="54">
        <v>18400</v>
      </c>
      <c r="SKU75" s="54" t="s">
        <v>23</v>
      </c>
      <c r="SKV75" s="54">
        <v>18400</v>
      </c>
      <c r="SKW75" s="54" t="s">
        <v>23</v>
      </c>
      <c r="SKX75" s="54">
        <v>18400</v>
      </c>
      <c r="SKY75" s="54" t="s">
        <v>23</v>
      </c>
      <c r="SKZ75" s="54">
        <v>18400</v>
      </c>
      <c r="SLA75" s="54" t="s">
        <v>23</v>
      </c>
      <c r="SLB75" s="54">
        <v>18400</v>
      </c>
      <c r="SLC75" s="54" t="s">
        <v>23</v>
      </c>
      <c r="SLD75" s="54">
        <v>18400</v>
      </c>
      <c r="SLE75" s="54" t="s">
        <v>23</v>
      </c>
      <c r="SLF75" s="54">
        <v>18400</v>
      </c>
      <c r="SLG75" s="54" t="s">
        <v>23</v>
      </c>
      <c r="SLH75" s="54">
        <v>18400</v>
      </c>
      <c r="SLI75" s="54" t="s">
        <v>23</v>
      </c>
      <c r="SLJ75" s="54">
        <v>18400</v>
      </c>
      <c r="SLK75" s="54" t="s">
        <v>23</v>
      </c>
      <c r="SLL75" s="54">
        <v>18400</v>
      </c>
      <c r="SLM75" s="54" t="s">
        <v>23</v>
      </c>
      <c r="SLN75" s="54">
        <v>18400</v>
      </c>
      <c r="SLO75" s="54" t="s">
        <v>23</v>
      </c>
      <c r="SLP75" s="54">
        <v>18400</v>
      </c>
      <c r="SLQ75" s="54" t="s">
        <v>23</v>
      </c>
      <c r="SLR75" s="54">
        <v>18400</v>
      </c>
      <c r="SLS75" s="54" t="s">
        <v>23</v>
      </c>
      <c r="SLT75" s="54">
        <v>18400</v>
      </c>
      <c r="SLU75" s="54" t="s">
        <v>23</v>
      </c>
      <c r="SLV75" s="54">
        <v>18400</v>
      </c>
      <c r="SLW75" s="54" t="s">
        <v>23</v>
      </c>
      <c r="SLX75" s="54">
        <v>18400</v>
      </c>
      <c r="SLY75" s="54" t="s">
        <v>23</v>
      </c>
      <c r="SLZ75" s="54">
        <v>18400</v>
      </c>
      <c r="SMA75" s="54" t="s">
        <v>23</v>
      </c>
      <c r="SMB75" s="54">
        <v>18400</v>
      </c>
      <c r="SMC75" s="54" t="s">
        <v>23</v>
      </c>
      <c r="SMD75" s="54">
        <v>18400</v>
      </c>
      <c r="SME75" s="54" t="s">
        <v>23</v>
      </c>
      <c r="SMF75" s="54">
        <v>18400</v>
      </c>
      <c r="SMG75" s="54" t="s">
        <v>23</v>
      </c>
      <c r="SMH75" s="54">
        <v>18400</v>
      </c>
      <c r="SMI75" s="54" t="s">
        <v>23</v>
      </c>
      <c r="SMJ75" s="54">
        <v>18400</v>
      </c>
      <c r="SMK75" s="54" t="s">
        <v>23</v>
      </c>
      <c r="SML75" s="54">
        <v>18400</v>
      </c>
      <c r="SMM75" s="54" t="s">
        <v>23</v>
      </c>
      <c r="SMN75" s="54">
        <v>18400</v>
      </c>
      <c r="SMO75" s="54" t="s">
        <v>23</v>
      </c>
      <c r="SMP75" s="54">
        <v>18400</v>
      </c>
      <c r="SMQ75" s="54" t="s">
        <v>23</v>
      </c>
      <c r="SMR75" s="54">
        <v>18400</v>
      </c>
      <c r="SMS75" s="54" t="s">
        <v>23</v>
      </c>
      <c r="SMT75" s="54">
        <v>18400</v>
      </c>
      <c r="SMU75" s="54" t="s">
        <v>23</v>
      </c>
      <c r="SMV75" s="54">
        <v>18400</v>
      </c>
      <c r="SMW75" s="54" t="s">
        <v>23</v>
      </c>
      <c r="SMX75" s="54">
        <v>18400</v>
      </c>
      <c r="SMY75" s="54" t="s">
        <v>23</v>
      </c>
      <c r="SMZ75" s="54">
        <v>18400</v>
      </c>
      <c r="SNA75" s="54" t="s">
        <v>23</v>
      </c>
      <c r="SNB75" s="54">
        <v>18400</v>
      </c>
      <c r="SNC75" s="54" t="s">
        <v>23</v>
      </c>
      <c r="SND75" s="54">
        <v>18400</v>
      </c>
      <c r="SNE75" s="54" t="s">
        <v>23</v>
      </c>
      <c r="SNF75" s="54">
        <v>18400</v>
      </c>
      <c r="SNG75" s="54" t="s">
        <v>23</v>
      </c>
      <c r="SNH75" s="54">
        <v>18400</v>
      </c>
      <c r="SNI75" s="54" t="s">
        <v>23</v>
      </c>
      <c r="SNJ75" s="54">
        <v>18400</v>
      </c>
      <c r="SNK75" s="54" t="s">
        <v>23</v>
      </c>
      <c r="SNL75" s="54">
        <v>18400</v>
      </c>
      <c r="SNM75" s="54" t="s">
        <v>23</v>
      </c>
      <c r="SNN75" s="54">
        <v>18400</v>
      </c>
      <c r="SNO75" s="54" t="s">
        <v>23</v>
      </c>
      <c r="SNP75" s="54">
        <v>18400</v>
      </c>
      <c r="SNQ75" s="54" t="s">
        <v>23</v>
      </c>
      <c r="SNR75" s="54">
        <v>18400</v>
      </c>
      <c r="SNS75" s="54" t="s">
        <v>23</v>
      </c>
      <c r="SNT75" s="54">
        <v>18400</v>
      </c>
      <c r="SNU75" s="54" t="s">
        <v>23</v>
      </c>
      <c r="SNV75" s="54">
        <v>18400</v>
      </c>
      <c r="SNW75" s="54" t="s">
        <v>23</v>
      </c>
      <c r="SNX75" s="54">
        <v>18400</v>
      </c>
      <c r="SNY75" s="54" t="s">
        <v>23</v>
      </c>
      <c r="SNZ75" s="54">
        <v>18400</v>
      </c>
      <c r="SOA75" s="54" t="s">
        <v>23</v>
      </c>
      <c r="SOB75" s="54">
        <v>18400</v>
      </c>
      <c r="SOC75" s="54" t="s">
        <v>23</v>
      </c>
      <c r="SOD75" s="54">
        <v>18400</v>
      </c>
      <c r="SOE75" s="54" t="s">
        <v>23</v>
      </c>
      <c r="SOF75" s="54">
        <v>18400</v>
      </c>
      <c r="SOG75" s="54" t="s">
        <v>23</v>
      </c>
      <c r="SOH75" s="54">
        <v>18400</v>
      </c>
      <c r="SOI75" s="54" t="s">
        <v>23</v>
      </c>
      <c r="SOJ75" s="54">
        <v>18400</v>
      </c>
      <c r="SOK75" s="54" t="s">
        <v>23</v>
      </c>
      <c r="SOL75" s="54">
        <v>18400</v>
      </c>
      <c r="SOM75" s="54" t="s">
        <v>23</v>
      </c>
      <c r="SON75" s="54">
        <v>18400</v>
      </c>
      <c r="SOO75" s="54" t="s">
        <v>23</v>
      </c>
      <c r="SOP75" s="54">
        <v>18400</v>
      </c>
      <c r="SOQ75" s="54" t="s">
        <v>23</v>
      </c>
      <c r="SOR75" s="54">
        <v>18400</v>
      </c>
      <c r="SOS75" s="54" t="s">
        <v>23</v>
      </c>
      <c r="SOT75" s="54">
        <v>18400</v>
      </c>
      <c r="SOU75" s="54" t="s">
        <v>23</v>
      </c>
      <c r="SOV75" s="54">
        <v>18400</v>
      </c>
      <c r="SOW75" s="54" t="s">
        <v>23</v>
      </c>
      <c r="SOX75" s="54">
        <v>18400</v>
      </c>
      <c r="SOY75" s="54" t="s">
        <v>23</v>
      </c>
      <c r="SOZ75" s="54">
        <v>18400</v>
      </c>
      <c r="SPA75" s="54" t="s">
        <v>23</v>
      </c>
      <c r="SPB75" s="54">
        <v>18400</v>
      </c>
      <c r="SPC75" s="54" t="s">
        <v>23</v>
      </c>
      <c r="SPD75" s="54">
        <v>18400</v>
      </c>
      <c r="SPE75" s="54" t="s">
        <v>23</v>
      </c>
      <c r="SPF75" s="54">
        <v>18400</v>
      </c>
      <c r="SPG75" s="54" t="s">
        <v>23</v>
      </c>
      <c r="SPH75" s="54">
        <v>18400</v>
      </c>
      <c r="SPI75" s="54" t="s">
        <v>23</v>
      </c>
      <c r="SPJ75" s="54">
        <v>18400</v>
      </c>
      <c r="SPK75" s="54" t="s">
        <v>23</v>
      </c>
      <c r="SPL75" s="54">
        <v>18400</v>
      </c>
      <c r="SPM75" s="54" t="s">
        <v>23</v>
      </c>
      <c r="SPN75" s="54">
        <v>18400</v>
      </c>
      <c r="SPO75" s="54" t="s">
        <v>23</v>
      </c>
      <c r="SPP75" s="54">
        <v>18400</v>
      </c>
      <c r="SPQ75" s="54" t="s">
        <v>23</v>
      </c>
      <c r="SPR75" s="54">
        <v>18400</v>
      </c>
      <c r="SPS75" s="54" t="s">
        <v>23</v>
      </c>
      <c r="SPT75" s="54">
        <v>18400</v>
      </c>
      <c r="SPU75" s="54" t="s">
        <v>23</v>
      </c>
      <c r="SPV75" s="54">
        <v>18400</v>
      </c>
      <c r="SPW75" s="54" t="s">
        <v>23</v>
      </c>
      <c r="SPX75" s="54">
        <v>18400</v>
      </c>
      <c r="SPY75" s="54" t="s">
        <v>23</v>
      </c>
      <c r="SPZ75" s="54">
        <v>18400</v>
      </c>
      <c r="SQA75" s="54" t="s">
        <v>23</v>
      </c>
      <c r="SQB75" s="54">
        <v>18400</v>
      </c>
      <c r="SQC75" s="54" t="s">
        <v>23</v>
      </c>
      <c r="SQD75" s="54">
        <v>18400</v>
      </c>
      <c r="SQE75" s="54" t="s">
        <v>23</v>
      </c>
      <c r="SQF75" s="54">
        <v>18400</v>
      </c>
      <c r="SQG75" s="54" t="s">
        <v>23</v>
      </c>
      <c r="SQH75" s="54">
        <v>18400</v>
      </c>
      <c r="SQI75" s="54" t="s">
        <v>23</v>
      </c>
      <c r="SQJ75" s="54">
        <v>18400</v>
      </c>
      <c r="SQK75" s="54" t="s">
        <v>23</v>
      </c>
      <c r="SQL75" s="54">
        <v>18400</v>
      </c>
      <c r="SQM75" s="54" t="s">
        <v>23</v>
      </c>
      <c r="SQN75" s="54">
        <v>18400</v>
      </c>
      <c r="SQO75" s="54" t="s">
        <v>23</v>
      </c>
      <c r="SQP75" s="54">
        <v>18400</v>
      </c>
      <c r="SQQ75" s="54" t="s">
        <v>23</v>
      </c>
      <c r="SQR75" s="54">
        <v>18400</v>
      </c>
      <c r="SQS75" s="54" t="s">
        <v>23</v>
      </c>
      <c r="SQT75" s="54">
        <v>18400</v>
      </c>
      <c r="SQU75" s="54" t="s">
        <v>23</v>
      </c>
      <c r="SQV75" s="54">
        <v>18400</v>
      </c>
      <c r="SQW75" s="54" t="s">
        <v>23</v>
      </c>
      <c r="SQX75" s="54">
        <v>18400</v>
      </c>
      <c r="SQY75" s="54" t="s">
        <v>23</v>
      </c>
      <c r="SQZ75" s="54">
        <v>18400</v>
      </c>
      <c r="SRA75" s="54" t="s">
        <v>23</v>
      </c>
      <c r="SRB75" s="54">
        <v>18400</v>
      </c>
      <c r="SRC75" s="54" t="s">
        <v>23</v>
      </c>
      <c r="SRD75" s="54">
        <v>18400</v>
      </c>
      <c r="SRE75" s="54" t="s">
        <v>23</v>
      </c>
      <c r="SRF75" s="54">
        <v>18400</v>
      </c>
      <c r="SRG75" s="54" t="s">
        <v>23</v>
      </c>
      <c r="SRH75" s="54">
        <v>18400</v>
      </c>
      <c r="SRI75" s="54" t="s">
        <v>23</v>
      </c>
      <c r="SRJ75" s="54">
        <v>18400</v>
      </c>
      <c r="SRK75" s="54" t="s">
        <v>23</v>
      </c>
      <c r="SRL75" s="54">
        <v>18400</v>
      </c>
      <c r="SRM75" s="54" t="s">
        <v>23</v>
      </c>
      <c r="SRN75" s="54">
        <v>18400</v>
      </c>
      <c r="SRO75" s="54" t="s">
        <v>23</v>
      </c>
      <c r="SRP75" s="54">
        <v>18400</v>
      </c>
      <c r="SRQ75" s="54" t="s">
        <v>23</v>
      </c>
      <c r="SRR75" s="54">
        <v>18400</v>
      </c>
      <c r="SRS75" s="54" t="s">
        <v>23</v>
      </c>
      <c r="SRT75" s="54">
        <v>18400</v>
      </c>
      <c r="SRU75" s="54" t="s">
        <v>23</v>
      </c>
      <c r="SRV75" s="54">
        <v>18400</v>
      </c>
      <c r="SRW75" s="54" t="s">
        <v>23</v>
      </c>
      <c r="SRX75" s="54">
        <v>18400</v>
      </c>
      <c r="SRY75" s="54" t="s">
        <v>23</v>
      </c>
      <c r="SRZ75" s="54">
        <v>18400</v>
      </c>
      <c r="SSA75" s="54" t="s">
        <v>23</v>
      </c>
      <c r="SSB75" s="54">
        <v>18400</v>
      </c>
      <c r="SSC75" s="54" t="s">
        <v>23</v>
      </c>
      <c r="SSD75" s="54">
        <v>18400</v>
      </c>
      <c r="SSE75" s="54" t="s">
        <v>23</v>
      </c>
      <c r="SSF75" s="54">
        <v>18400</v>
      </c>
      <c r="SSG75" s="54" t="s">
        <v>23</v>
      </c>
      <c r="SSH75" s="54">
        <v>18400</v>
      </c>
      <c r="SSI75" s="54" t="s">
        <v>23</v>
      </c>
      <c r="SSJ75" s="54">
        <v>18400</v>
      </c>
      <c r="SSK75" s="54" t="s">
        <v>23</v>
      </c>
      <c r="SSL75" s="54">
        <v>18400</v>
      </c>
      <c r="SSM75" s="54" t="s">
        <v>23</v>
      </c>
      <c r="SSN75" s="54">
        <v>18400</v>
      </c>
      <c r="SSO75" s="54" t="s">
        <v>23</v>
      </c>
      <c r="SSP75" s="54">
        <v>18400</v>
      </c>
      <c r="SSQ75" s="54" t="s">
        <v>23</v>
      </c>
      <c r="SSR75" s="54">
        <v>18400</v>
      </c>
      <c r="SSS75" s="54" t="s">
        <v>23</v>
      </c>
      <c r="SST75" s="54">
        <v>18400</v>
      </c>
      <c r="SSU75" s="54" t="s">
        <v>23</v>
      </c>
      <c r="SSV75" s="54">
        <v>18400</v>
      </c>
      <c r="SSW75" s="54" t="s">
        <v>23</v>
      </c>
      <c r="SSX75" s="54">
        <v>18400</v>
      </c>
      <c r="SSY75" s="54" t="s">
        <v>23</v>
      </c>
      <c r="SSZ75" s="54">
        <v>18400</v>
      </c>
      <c r="STA75" s="54" t="s">
        <v>23</v>
      </c>
      <c r="STB75" s="54">
        <v>18400</v>
      </c>
      <c r="STC75" s="54" t="s">
        <v>23</v>
      </c>
      <c r="STD75" s="54">
        <v>18400</v>
      </c>
      <c r="STE75" s="54" t="s">
        <v>23</v>
      </c>
      <c r="STF75" s="54">
        <v>18400</v>
      </c>
      <c r="STG75" s="54" t="s">
        <v>23</v>
      </c>
      <c r="STH75" s="54">
        <v>18400</v>
      </c>
      <c r="STI75" s="54" t="s">
        <v>23</v>
      </c>
      <c r="STJ75" s="54">
        <v>18400</v>
      </c>
      <c r="STK75" s="54" t="s">
        <v>23</v>
      </c>
      <c r="STL75" s="54">
        <v>18400</v>
      </c>
      <c r="STM75" s="54" t="s">
        <v>23</v>
      </c>
      <c r="STN75" s="54">
        <v>18400</v>
      </c>
      <c r="STO75" s="54" t="s">
        <v>23</v>
      </c>
      <c r="STP75" s="54">
        <v>18400</v>
      </c>
      <c r="STQ75" s="54" t="s">
        <v>23</v>
      </c>
      <c r="STR75" s="54">
        <v>18400</v>
      </c>
      <c r="STS75" s="54" t="s">
        <v>23</v>
      </c>
      <c r="STT75" s="54">
        <v>18400</v>
      </c>
      <c r="STU75" s="54" t="s">
        <v>23</v>
      </c>
      <c r="STV75" s="54">
        <v>18400</v>
      </c>
      <c r="STW75" s="54" t="s">
        <v>23</v>
      </c>
      <c r="STX75" s="54">
        <v>18400</v>
      </c>
      <c r="STY75" s="54" t="s">
        <v>23</v>
      </c>
      <c r="STZ75" s="54">
        <v>18400</v>
      </c>
      <c r="SUA75" s="54" t="s">
        <v>23</v>
      </c>
      <c r="SUB75" s="54">
        <v>18400</v>
      </c>
      <c r="SUC75" s="54" t="s">
        <v>23</v>
      </c>
      <c r="SUD75" s="54">
        <v>18400</v>
      </c>
      <c r="SUE75" s="54" t="s">
        <v>23</v>
      </c>
      <c r="SUF75" s="54">
        <v>18400</v>
      </c>
      <c r="SUG75" s="54" t="s">
        <v>23</v>
      </c>
      <c r="SUH75" s="54">
        <v>18400</v>
      </c>
      <c r="SUI75" s="54" t="s">
        <v>23</v>
      </c>
      <c r="SUJ75" s="54">
        <v>18400</v>
      </c>
      <c r="SUK75" s="54" t="s">
        <v>23</v>
      </c>
      <c r="SUL75" s="54">
        <v>18400</v>
      </c>
      <c r="SUM75" s="54" t="s">
        <v>23</v>
      </c>
      <c r="SUN75" s="54">
        <v>18400</v>
      </c>
      <c r="SUO75" s="54" t="s">
        <v>23</v>
      </c>
      <c r="SUP75" s="54">
        <v>18400</v>
      </c>
      <c r="SUQ75" s="54" t="s">
        <v>23</v>
      </c>
      <c r="SUR75" s="54">
        <v>18400</v>
      </c>
      <c r="SUS75" s="54" t="s">
        <v>23</v>
      </c>
      <c r="SUT75" s="54">
        <v>18400</v>
      </c>
      <c r="SUU75" s="54" t="s">
        <v>23</v>
      </c>
      <c r="SUV75" s="54">
        <v>18400</v>
      </c>
      <c r="SUW75" s="54" t="s">
        <v>23</v>
      </c>
      <c r="SUX75" s="54">
        <v>18400</v>
      </c>
      <c r="SUY75" s="54" t="s">
        <v>23</v>
      </c>
      <c r="SUZ75" s="54">
        <v>18400</v>
      </c>
      <c r="SVA75" s="54" t="s">
        <v>23</v>
      </c>
      <c r="SVB75" s="54">
        <v>18400</v>
      </c>
      <c r="SVC75" s="54" t="s">
        <v>23</v>
      </c>
      <c r="SVD75" s="54">
        <v>18400</v>
      </c>
      <c r="SVE75" s="54" t="s">
        <v>23</v>
      </c>
      <c r="SVF75" s="54">
        <v>18400</v>
      </c>
      <c r="SVG75" s="54" t="s">
        <v>23</v>
      </c>
      <c r="SVH75" s="54">
        <v>18400</v>
      </c>
      <c r="SVI75" s="54" t="s">
        <v>23</v>
      </c>
      <c r="SVJ75" s="54">
        <v>18400</v>
      </c>
      <c r="SVK75" s="54" t="s">
        <v>23</v>
      </c>
      <c r="SVL75" s="54">
        <v>18400</v>
      </c>
      <c r="SVM75" s="54" t="s">
        <v>23</v>
      </c>
      <c r="SVN75" s="54">
        <v>18400</v>
      </c>
      <c r="SVO75" s="54" t="s">
        <v>23</v>
      </c>
      <c r="SVP75" s="54">
        <v>18400</v>
      </c>
      <c r="SVQ75" s="54" t="s">
        <v>23</v>
      </c>
      <c r="SVR75" s="54">
        <v>18400</v>
      </c>
      <c r="SVS75" s="54" t="s">
        <v>23</v>
      </c>
      <c r="SVT75" s="54">
        <v>18400</v>
      </c>
      <c r="SVU75" s="54" t="s">
        <v>23</v>
      </c>
      <c r="SVV75" s="54">
        <v>18400</v>
      </c>
      <c r="SVW75" s="54" t="s">
        <v>23</v>
      </c>
      <c r="SVX75" s="54">
        <v>18400</v>
      </c>
      <c r="SVY75" s="54" t="s">
        <v>23</v>
      </c>
      <c r="SVZ75" s="54">
        <v>18400</v>
      </c>
      <c r="SWA75" s="54" t="s">
        <v>23</v>
      </c>
      <c r="SWB75" s="54">
        <v>18400</v>
      </c>
      <c r="SWC75" s="54" t="s">
        <v>23</v>
      </c>
      <c r="SWD75" s="54">
        <v>18400</v>
      </c>
      <c r="SWE75" s="54" t="s">
        <v>23</v>
      </c>
      <c r="SWF75" s="54">
        <v>18400</v>
      </c>
      <c r="SWG75" s="54" t="s">
        <v>23</v>
      </c>
      <c r="SWH75" s="54">
        <v>18400</v>
      </c>
      <c r="SWI75" s="54" t="s">
        <v>23</v>
      </c>
      <c r="SWJ75" s="54">
        <v>18400</v>
      </c>
      <c r="SWK75" s="54" t="s">
        <v>23</v>
      </c>
      <c r="SWL75" s="54">
        <v>18400</v>
      </c>
      <c r="SWM75" s="54" t="s">
        <v>23</v>
      </c>
      <c r="SWN75" s="54">
        <v>18400</v>
      </c>
      <c r="SWO75" s="54" t="s">
        <v>23</v>
      </c>
      <c r="SWP75" s="54">
        <v>18400</v>
      </c>
      <c r="SWQ75" s="54" t="s">
        <v>23</v>
      </c>
      <c r="SWR75" s="54">
        <v>18400</v>
      </c>
      <c r="SWS75" s="54" t="s">
        <v>23</v>
      </c>
      <c r="SWT75" s="54">
        <v>18400</v>
      </c>
      <c r="SWU75" s="54" t="s">
        <v>23</v>
      </c>
      <c r="SWV75" s="54">
        <v>18400</v>
      </c>
      <c r="SWW75" s="54" t="s">
        <v>23</v>
      </c>
      <c r="SWX75" s="54">
        <v>18400</v>
      </c>
      <c r="SWY75" s="54" t="s">
        <v>23</v>
      </c>
      <c r="SWZ75" s="54">
        <v>18400</v>
      </c>
      <c r="SXA75" s="54" t="s">
        <v>23</v>
      </c>
      <c r="SXB75" s="54">
        <v>18400</v>
      </c>
      <c r="SXC75" s="54" t="s">
        <v>23</v>
      </c>
      <c r="SXD75" s="54">
        <v>18400</v>
      </c>
      <c r="SXE75" s="54" t="s">
        <v>23</v>
      </c>
      <c r="SXF75" s="54">
        <v>18400</v>
      </c>
      <c r="SXG75" s="54" t="s">
        <v>23</v>
      </c>
      <c r="SXH75" s="54">
        <v>18400</v>
      </c>
      <c r="SXI75" s="54" t="s">
        <v>23</v>
      </c>
      <c r="SXJ75" s="54">
        <v>18400</v>
      </c>
      <c r="SXK75" s="54" t="s">
        <v>23</v>
      </c>
      <c r="SXL75" s="54">
        <v>18400</v>
      </c>
      <c r="SXM75" s="54" t="s">
        <v>23</v>
      </c>
      <c r="SXN75" s="54">
        <v>18400</v>
      </c>
      <c r="SXO75" s="54" t="s">
        <v>23</v>
      </c>
      <c r="SXP75" s="54">
        <v>18400</v>
      </c>
      <c r="SXQ75" s="54" t="s">
        <v>23</v>
      </c>
      <c r="SXR75" s="54">
        <v>18400</v>
      </c>
      <c r="SXS75" s="54" t="s">
        <v>23</v>
      </c>
      <c r="SXT75" s="54">
        <v>18400</v>
      </c>
      <c r="SXU75" s="54" t="s">
        <v>23</v>
      </c>
      <c r="SXV75" s="54">
        <v>18400</v>
      </c>
      <c r="SXW75" s="54" t="s">
        <v>23</v>
      </c>
      <c r="SXX75" s="54">
        <v>18400</v>
      </c>
      <c r="SXY75" s="54" t="s">
        <v>23</v>
      </c>
      <c r="SXZ75" s="54">
        <v>18400</v>
      </c>
      <c r="SYA75" s="54" t="s">
        <v>23</v>
      </c>
      <c r="SYB75" s="54">
        <v>18400</v>
      </c>
      <c r="SYC75" s="54" t="s">
        <v>23</v>
      </c>
      <c r="SYD75" s="54">
        <v>18400</v>
      </c>
      <c r="SYE75" s="54" t="s">
        <v>23</v>
      </c>
      <c r="SYF75" s="54">
        <v>18400</v>
      </c>
      <c r="SYG75" s="54" t="s">
        <v>23</v>
      </c>
      <c r="SYH75" s="54">
        <v>18400</v>
      </c>
      <c r="SYI75" s="54" t="s">
        <v>23</v>
      </c>
      <c r="SYJ75" s="54">
        <v>18400</v>
      </c>
      <c r="SYK75" s="54" t="s">
        <v>23</v>
      </c>
      <c r="SYL75" s="54">
        <v>18400</v>
      </c>
      <c r="SYM75" s="54" t="s">
        <v>23</v>
      </c>
      <c r="SYN75" s="54">
        <v>18400</v>
      </c>
      <c r="SYO75" s="54" t="s">
        <v>23</v>
      </c>
      <c r="SYP75" s="54">
        <v>18400</v>
      </c>
      <c r="SYQ75" s="54" t="s">
        <v>23</v>
      </c>
      <c r="SYR75" s="54">
        <v>18400</v>
      </c>
      <c r="SYS75" s="54" t="s">
        <v>23</v>
      </c>
      <c r="SYT75" s="54">
        <v>18400</v>
      </c>
      <c r="SYU75" s="54" t="s">
        <v>23</v>
      </c>
      <c r="SYV75" s="54">
        <v>18400</v>
      </c>
      <c r="SYW75" s="54" t="s">
        <v>23</v>
      </c>
      <c r="SYX75" s="54">
        <v>18400</v>
      </c>
      <c r="SYY75" s="54" t="s">
        <v>23</v>
      </c>
      <c r="SYZ75" s="54">
        <v>18400</v>
      </c>
      <c r="SZA75" s="54" t="s">
        <v>23</v>
      </c>
      <c r="SZB75" s="54">
        <v>18400</v>
      </c>
      <c r="SZC75" s="54" t="s">
        <v>23</v>
      </c>
      <c r="SZD75" s="54">
        <v>18400</v>
      </c>
      <c r="SZE75" s="54" t="s">
        <v>23</v>
      </c>
      <c r="SZF75" s="54">
        <v>18400</v>
      </c>
      <c r="SZG75" s="54" t="s">
        <v>23</v>
      </c>
      <c r="SZH75" s="54">
        <v>18400</v>
      </c>
      <c r="SZI75" s="54" t="s">
        <v>23</v>
      </c>
      <c r="SZJ75" s="54">
        <v>18400</v>
      </c>
      <c r="SZK75" s="54" t="s">
        <v>23</v>
      </c>
      <c r="SZL75" s="54">
        <v>18400</v>
      </c>
      <c r="SZM75" s="54" t="s">
        <v>23</v>
      </c>
      <c r="SZN75" s="54">
        <v>18400</v>
      </c>
      <c r="SZO75" s="54" t="s">
        <v>23</v>
      </c>
      <c r="SZP75" s="54">
        <v>18400</v>
      </c>
      <c r="SZQ75" s="54" t="s">
        <v>23</v>
      </c>
      <c r="SZR75" s="54">
        <v>18400</v>
      </c>
      <c r="SZS75" s="54" t="s">
        <v>23</v>
      </c>
      <c r="SZT75" s="54">
        <v>18400</v>
      </c>
      <c r="SZU75" s="54" t="s">
        <v>23</v>
      </c>
      <c r="SZV75" s="54">
        <v>18400</v>
      </c>
      <c r="SZW75" s="54" t="s">
        <v>23</v>
      </c>
      <c r="SZX75" s="54">
        <v>18400</v>
      </c>
      <c r="SZY75" s="54" t="s">
        <v>23</v>
      </c>
      <c r="SZZ75" s="54">
        <v>18400</v>
      </c>
      <c r="TAA75" s="54" t="s">
        <v>23</v>
      </c>
      <c r="TAB75" s="54">
        <v>18400</v>
      </c>
      <c r="TAC75" s="54" t="s">
        <v>23</v>
      </c>
      <c r="TAD75" s="54">
        <v>18400</v>
      </c>
      <c r="TAE75" s="54" t="s">
        <v>23</v>
      </c>
      <c r="TAF75" s="54">
        <v>18400</v>
      </c>
      <c r="TAG75" s="54" t="s">
        <v>23</v>
      </c>
      <c r="TAH75" s="54">
        <v>18400</v>
      </c>
      <c r="TAI75" s="54" t="s">
        <v>23</v>
      </c>
      <c r="TAJ75" s="54">
        <v>18400</v>
      </c>
      <c r="TAK75" s="54" t="s">
        <v>23</v>
      </c>
      <c r="TAL75" s="54">
        <v>18400</v>
      </c>
      <c r="TAM75" s="54" t="s">
        <v>23</v>
      </c>
      <c r="TAN75" s="54">
        <v>18400</v>
      </c>
      <c r="TAO75" s="54" t="s">
        <v>23</v>
      </c>
      <c r="TAP75" s="54">
        <v>18400</v>
      </c>
      <c r="TAQ75" s="54" t="s">
        <v>23</v>
      </c>
      <c r="TAR75" s="54">
        <v>18400</v>
      </c>
      <c r="TAS75" s="54" t="s">
        <v>23</v>
      </c>
      <c r="TAT75" s="54">
        <v>18400</v>
      </c>
      <c r="TAU75" s="54" t="s">
        <v>23</v>
      </c>
      <c r="TAV75" s="54">
        <v>18400</v>
      </c>
      <c r="TAW75" s="54" t="s">
        <v>23</v>
      </c>
      <c r="TAX75" s="54">
        <v>18400</v>
      </c>
      <c r="TAY75" s="54" t="s">
        <v>23</v>
      </c>
      <c r="TAZ75" s="54">
        <v>18400</v>
      </c>
      <c r="TBA75" s="54" t="s">
        <v>23</v>
      </c>
      <c r="TBB75" s="54">
        <v>18400</v>
      </c>
      <c r="TBC75" s="54" t="s">
        <v>23</v>
      </c>
      <c r="TBD75" s="54">
        <v>18400</v>
      </c>
      <c r="TBE75" s="54" t="s">
        <v>23</v>
      </c>
      <c r="TBF75" s="54">
        <v>18400</v>
      </c>
      <c r="TBG75" s="54" t="s">
        <v>23</v>
      </c>
      <c r="TBH75" s="54">
        <v>18400</v>
      </c>
      <c r="TBI75" s="54" t="s">
        <v>23</v>
      </c>
      <c r="TBJ75" s="54">
        <v>18400</v>
      </c>
      <c r="TBK75" s="54" t="s">
        <v>23</v>
      </c>
      <c r="TBL75" s="54">
        <v>18400</v>
      </c>
      <c r="TBM75" s="54" t="s">
        <v>23</v>
      </c>
      <c r="TBN75" s="54">
        <v>18400</v>
      </c>
      <c r="TBO75" s="54" t="s">
        <v>23</v>
      </c>
      <c r="TBP75" s="54">
        <v>18400</v>
      </c>
      <c r="TBQ75" s="54" t="s">
        <v>23</v>
      </c>
      <c r="TBR75" s="54">
        <v>18400</v>
      </c>
      <c r="TBS75" s="54" t="s">
        <v>23</v>
      </c>
      <c r="TBT75" s="54">
        <v>18400</v>
      </c>
      <c r="TBU75" s="54" t="s">
        <v>23</v>
      </c>
      <c r="TBV75" s="54">
        <v>18400</v>
      </c>
      <c r="TBW75" s="54" t="s">
        <v>23</v>
      </c>
      <c r="TBX75" s="54">
        <v>18400</v>
      </c>
      <c r="TBY75" s="54" t="s">
        <v>23</v>
      </c>
      <c r="TBZ75" s="54">
        <v>18400</v>
      </c>
      <c r="TCA75" s="54" t="s">
        <v>23</v>
      </c>
      <c r="TCB75" s="54">
        <v>18400</v>
      </c>
      <c r="TCC75" s="54" t="s">
        <v>23</v>
      </c>
      <c r="TCD75" s="54">
        <v>18400</v>
      </c>
      <c r="TCE75" s="54" t="s">
        <v>23</v>
      </c>
      <c r="TCF75" s="54">
        <v>18400</v>
      </c>
      <c r="TCG75" s="54" t="s">
        <v>23</v>
      </c>
      <c r="TCH75" s="54">
        <v>18400</v>
      </c>
      <c r="TCI75" s="54" t="s">
        <v>23</v>
      </c>
      <c r="TCJ75" s="54">
        <v>18400</v>
      </c>
      <c r="TCK75" s="54" t="s">
        <v>23</v>
      </c>
      <c r="TCL75" s="54">
        <v>18400</v>
      </c>
      <c r="TCM75" s="54" t="s">
        <v>23</v>
      </c>
      <c r="TCN75" s="54">
        <v>18400</v>
      </c>
      <c r="TCO75" s="54" t="s">
        <v>23</v>
      </c>
      <c r="TCP75" s="54">
        <v>18400</v>
      </c>
      <c r="TCQ75" s="54" t="s">
        <v>23</v>
      </c>
      <c r="TCR75" s="54">
        <v>18400</v>
      </c>
      <c r="TCS75" s="54" t="s">
        <v>23</v>
      </c>
      <c r="TCT75" s="54">
        <v>18400</v>
      </c>
      <c r="TCU75" s="54" t="s">
        <v>23</v>
      </c>
      <c r="TCV75" s="54">
        <v>18400</v>
      </c>
      <c r="TCW75" s="54" t="s">
        <v>23</v>
      </c>
      <c r="TCX75" s="54">
        <v>18400</v>
      </c>
      <c r="TCY75" s="54" t="s">
        <v>23</v>
      </c>
      <c r="TCZ75" s="54">
        <v>18400</v>
      </c>
      <c r="TDA75" s="54" t="s">
        <v>23</v>
      </c>
      <c r="TDB75" s="54">
        <v>18400</v>
      </c>
      <c r="TDC75" s="54" t="s">
        <v>23</v>
      </c>
      <c r="TDD75" s="54">
        <v>18400</v>
      </c>
      <c r="TDE75" s="54" t="s">
        <v>23</v>
      </c>
      <c r="TDF75" s="54">
        <v>18400</v>
      </c>
      <c r="TDG75" s="54" t="s">
        <v>23</v>
      </c>
      <c r="TDH75" s="54">
        <v>18400</v>
      </c>
      <c r="TDI75" s="54" t="s">
        <v>23</v>
      </c>
      <c r="TDJ75" s="54">
        <v>18400</v>
      </c>
      <c r="TDK75" s="54" t="s">
        <v>23</v>
      </c>
      <c r="TDL75" s="54">
        <v>18400</v>
      </c>
      <c r="TDM75" s="54" t="s">
        <v>23</v>
      </c>
      <c r="TDN75" s="54">
        <v>18400</v>
      </c>
      <c r="TDO75" s="54" t="s">
        <v>23</v>
      </c>
      <c r="TDP75" s="54">
        <v>18400</v>
      </c>
      <c r="TDQ75" s="54" t="s">
        <v>23</v>
      </c>
      <c r="TDR75" s="54">
        <v>18400</v>
      </c>
      <c r="TDS75" s="54" t="s">
        <v>23</v>
      </c>
      <c r="TDT75" s="54">
        <v>18400</v>
      </c>
      <c r="TDU75" s="54" t="s">
        <v>23</v>
      </c>
      <c r="TDV75" s="54">
        <v>18400</v>
      </c>
      <c r="TDW75" s="54" t="s">
        <v>23</v>
      </c>
      <c r="TDX75" s="54">
        <v>18400</v>
      </c>
      <c r="TDY75" s="54" t="s">
        <v>23</v>
      </c>
      <c r="TDZ75" s="54">
        <v>18400</v>
      </c>
      <c r="TEA75" s="54" t="s">
        <v>23</v>
      </c>
      <c r="TEB75" s="54">
        <v>18400</v>
      </c>
      <c r="TEC75" s="54" t="s">
        <v>23</v>
      </c>
      <c r="TED75" s="54">
        <v>18400</v>
      </c>
      <c r="TEE75" s="54" t="s">
        <v>23</v>
      </c>
      <c r="TEF75" s="54">
        <v>18400</v>
      </c>
      <c r="TEG75" s="54" t="s">
        <v>23</v>
      </c>
      <c r="TEH75" s="54">
        <v>18400</v>
      </c>
      <c r="TEI75" s="54" t="s">
        <v>23</v>
      </c>
      <c r="TEJ75" s="54">
        <v>18400</v>
      </c>
      <c r="TEK75" s="54" t="s">
        <v>23</v>
      </c>
      <c r="TEL75" s="54">
        <v>18400</v>
      </c>
      <c r="TEM75" s="54" t="s">
        <v>23</v>
      </c>
      <c r="TEN75" s="54">
        <v>18400</v>
      </c>
      <c r="TEO75" s="54" t="s">
        <v>23</v>
      </c>
      <c r="TEP75" s="54">
        <v>18400</v>
      </c>
      <c r="TEQ75" s="54" t="s">
        <v>23</v>
      </c>
      <c r="TER75" s="54">
        <v>18400</v>
      </c>
      <c r="TES75" s="54" t="s">
        <v>23</v>
      </c>
      <c r="TET75" s="54">
        <v>18400</v>
      </c>
      <c r="TEU75" s="54" t="s">
        <v>23</v>
      </c>
      <c r="TEV75" s="54">
        <v>18400</v>
      </c>
      <c r="TEW75" s="54" t="s">
        <v>23</v>
      </c>
      <c r="TEX75" s="54">
        <v>18400</v>
      </c>
      <c r="TEY75" s="54" t="s">
        <v>23</v>
      </c>
      <c r="TEZ75" s="54">
        <v>18400</v>
      </c>
      <c r="TFA75" s="54" t="s">
        <v>23</v>
      </c>
      <c r="TFB75" s="54">
        <v>18400</v>
      </c>
      <c r="TFC75" s="54" t="s">
        <v>23</v>
      </c>
      <c r="TFD75" s="54">
        <v>18400</v>
      </c>
      <c r="TFE75" s="54" t="s">
        <v>23</v>
      </c>
      <c r="TFF75" s="54">
        <v>18400</v>
      </c>
      <c r="TFG75" s="54" t="s">
        <v>23</v>
      </c>
      <c r="TFH75" s="54">
        <v>18400</v>
      </c>
      <c r="TFI75" s="54" t="s">
        <v>23</v>
      </c>
      <c r="TFJ75" s="54">
        <v>18400</v>
      </c>
      <c r="TFK75" s="54" t="s">
        <v>23</v>
      </c>
      <c r="TFL75" s="54">
        <v>18400</v>
      </c>
      <c r="TFM75" s="54" t="s">
        <v>23</v>
      </c>
      <c r="TFN75" s="54">
        <v>18400</v>
      </c>
      <c r="TFO75" s="54" t="s">
        <v>23</v>
      </c>
      <c r="TFP75" s="54">
        <v>18400</v>
      </c>
      <c r="TFQ75" s="54" t="s">
        <v>23</v>
      </c>
      <c r="TFR75" s="54">
        <v>18400</v>
      </c>
      <c r="TFS75" s="54" t="s">
        <v>23</v>
      </c>
      <c r="TFT75" s="54">
        <v>18400</v>
      </c>
      <c r="TFU75" s="54" t="s">
        <v>23</v>
      </c>
      <c r="TFV75" s="54">
        <v>18400</v>
      </c>
      <c r="TFW75" s="54" t="s">
        <v>23</v>
      </c>
      <c r="TFX75" s="54">
        <v>18400</v>
      </c>
      <c r="TFY75" s="54" t="s">
        <v>23</v>
      </c>
      <c r="TFZ75" s="54">
        <v>18400</v>
      </c>
      <c r="TGA75" s="54" t="s">
        <v>23</v>
      </c>
      <c r="TGB75" s="54">
        <v>18400</v>
      </c>
      <c r="TGC75" s="54" t="s">
        <v>23</v>
      </c>
      <c r="TGD75" s="54">
        <v>18400</v>
      </c>
      <c r="TGE75" s="54" t="s">
        <v>23</v>
      </c>
      <c r="TGF75" s="54">
        <v>18400</v>
      </c>
      <c r="TGG75" s="54" t="s">
        <v>23</v>
      </c>
      <c r="TGH75" s="54">
        <v>18400</v>
      </c>
      <c r="TGI75" s="54" t="s">
        <v>23</v>
      </c>
      <c r="TGJ75" s="54">
        <v>18400</v>
      </c>
      <c r="TGK75" s="54" t="s">
        <v>23</v>
      </c>
      <c r="TGL75" s="54">
        <v>18400</v>
      </c>
      <c r="TGM75" s="54" t="s">
        <v>23</v>
      </c>
      <c r="TGN75" s="54">
        <v>18400</v>
      </c>
      <c r="TGO75" s="54" t="s">
        <v>23</v>
      </c>
      <c r="TGP75" s="54">
        <v>18400</v>
      </c>
      <c r="TGQ75" s="54" t="s">
        <v>23</v>
      </c>
      <c r="TGR75" s="54">
        <v>18400</v>
      </c>
      <c r="TGS75" s="54" t="s">
        <v>23</v>
      </c>
      <c r="TGT75" s="54">
        <v>18400</v>
      </c>
      <c r="TGU75" s="54" t="s">
        <v>23</v>
      </c>
      <c r="TGV75" s="54">
        <v>18400</v>
      </c>
      <c r="TGW75" s="54" t="s">
        <v>23</v>
      </c>
      <c r="TGX75" s="54">
        <v>18400</v>
      </c>
      <c r="TGY75" s="54" t="s">
        <v>23</v>
      </c>
      <c r="TGZ75" s="54">
        <v>18400</v>
      </c>
      <c r="THA75" s="54" t="s">
        <v>23</v>
      </c>
      <c r="THB75" s="54">
        <v>18400</v>
      </c>
      <c r="THC75" s="54" t="s">
        <v>23</v>
      </c>
      <c r="THD75" s="54">
        <v>18400</v>
      </c>
      <c r="THE75" s="54" t="s">
        <v>23</v>
      </c>
      <c r="THF75" s="54">
        <v>18400</v>
      </c>
      <c r="THG75" s="54" t="s">
        <v>23</v>
      </c>
      <c r="THH75" s="54">
        <v>18400</v>
      </c>
      <c r="THI75" s="54" t="s">
        <v>23</v>
      </c>
      <c r="THJ75" s="54">
        <v>18400</v>
      </c>
      <c r="THK75" s="54" t="s">
        <v>23</v>
      </c>
      <c r="THL75" s="54">
        <v>18400</v>
      </c>
      <c r="THM75" s="54" t="s">
        <v>23</v>
      </c>
      <c r="THN75" s="54">
        <v>18400</v>
      </c>
      <c r="THO75" s="54" t="s">
        <v>23</v>
      </c>
      <c r="THP75" s="54">
        <v>18400</v>
      </c>
      <c r="THQ75" s="54" t="s">
        <v>23</v>
      </c>
      <c r="THR75" s="54">
        <v>18400</v>
      </c>
      <c r="THS75" s="54" t="s">
        <v>23</v>
      </c>
      <c r="THT75" s="54">
        <v>18400</v>
      </c>
      <c r="THU75" s="54" t="s">
        <v>23</v>
      </c>
      <c r="THV75" s="54">
        <v>18400</v>
      </c>
      <c r="THW75" s="54" t="s">
        <v>23</v>
      </c>
      <c r="THX75" s="54">
        <v>18400</v>
      </c>
      <c r="THY75" s="54" t="s">
        <v>23</v>
      </c>
      <c r="THZ75" s="54">
        <v>18400</v>
      </c>
      <c r="TIA75" s="54" t="s">
        <v>23</v>
      </c>
      <c r="TIB75" s="54">
        <v>18400</v>
      </c>
      <c r="TIC75" s="54" t="s">
        <v>23</v>
      </c>
      <c r="TID75" s="54">
        <v>18400</v>
      </c>
      <c r="TIE75" s="54" t="s">
        <v>23</v>
      </c>
      <c r="TIF75" s="54">
        <v>18400</v>
      </c>
      <c r="TIG75" s="54" t="s">
        <v>23</v>
      </c>
      <c r="TIH75" s="54">
        <v>18400</v>
      </c>
      <c r="TII75" s="54" t="s">
        <v>23</v>
      </c>
      <c r="TIJ75" s="54">
        <v>18400</v>
      </c>
      <c r="TIK75" s="54" t="s">
        <v>23</v>
      </c>
      <c r="TIL75" s="54">
        <v>18400</v>
      </c>
      <c r="TIM75" s="54" t="s">
        <v>23</v>
      </c>
      <c r="TIN75" s="54">
        <v>18400</v>
      </c>
      <c r="TIO75" s="54" t="s">
        <v>23</v>
      </c>
      <c r="TIP75" s="54">
        <v>18400</v>
      </c>
      <c r="TIQ75" s="54" t="s">
        <v>23</v>
      </c>
      <c r="TIR75" s="54">
        <v>18400</v>
      </c>
      <c r="TIS75" s="54" t="s">
        <v>23</v>
      </c>
      <c r="TIT75" s="54">
        <v>18400</v>
      </c>
      <c r="TIU75" s="54" t="s">
        <v>23</v>
      </c>
      <c r="TIV75" s="54">
        <v>18400</v>
      </c>
      <c r="TIW75" s="54" t="s">
        <v>23</v>
      </c>
      <c r="TIX75" s="54">
        <v>18400</v>
      </c>
      <c r="TIY75" s="54" t="s">
        <v>23</v>
      </c>
      <c r="TIZ75" s="54">
        <v>18400</v>
      </c>
      <c r="TJA75" s="54" t="s">
        <v>23</v>
      </c>
      <c r="TJB75" s="54">
        <v>18400</v>
      </c>
      <c r="TJC75" s="54" t="s">
        <v>23</v>
      </c>
      <c r="TJD75" s="54">
        <v>18400</v>
      </c>
      <c r="TJE75" s="54" t="s">
        <v>23</v>
      </c>
      <c r="TJF75" s="54">
        <v>18400</v>
      </c>
      <c r="TJG75" s="54" t="s">
        <v>23</v>
      </c>
      <c r="TJH75" s="54">
        <v>18400</v>
      </c>
      <c r="TJI75" s="54" t="s">
        <v>23</v>
      </c>
      <c r="TJJ75" s="54">
        <v>18400</v>
      </c>
      <c r="TJK75" s="54" t="s">
        <v>23</v>
      </c>
      <c r="TJL75" s="54">
        <v>18400</v>
      </c>
      <c r="TJM75" s="54" t="s">
        <v>23</v>
      </c>
      <c r="TJN75" s="54">
        <v>18400</v>
      </c>
      <c r="TJO75" s="54" t="s">
        <v>23</v>
      </c>
      <c r="TJP75" s="54">
        <v>18400</v>
      </c>
      <c r="TJQ75" s="54" t="s">
        <v>23</v>
      </c>
      <c r="TJR75" s="54">
        <v>18400</v>
      </c>
      <c r="TJS75" s="54" t="s">
        <v>23</v>
      </c>
      <c r="TJT75" s="54">
        <v>18400</v>
      </c>
      <c r="TJU75" s="54" t="s">
        <v>23</v>
      </c>
      <c r="TJV75" s="54">
        <v>18400</v>
      </c>
      <c r="TJW75" s="54" t="s">
        <v>23</v>
      </c>
      <c r="TJX75" s="54">
        <v>18400</v>
      </c>
      <c r="TJY75" s="54" t="s">
        <v>23</v>
      </c>
      <c r="TJZ75" s="54">
        <v>18400</v>
      </c>
      <c r="TKA75" s="54" t="s">
        <v>23</v>
      </c>
      <c r="TKB75" s="54">
        <v>18400</v>
      </c>
      <c r="TKC75" s="54" t="s">
        <v>23</v>
      </c>
      <c r="TKD75" s="54">
        <v>18400</v>
      </c>
      <c r="TKE75" s="54" t="s">
        <v>23</v>
      </c>
      <c r="TKF75" s="54">
        <v>18400</v>
      </c>
      <c r="TKG75" s="54" t="s">
        <v>23</v>
      </c>
      <c r="TKH75" s="54">
        <v>18400</v>
      </c>
      <c r="TKI75" s="54" t="s">
        <v>23</v>
      </c>
      <c r="TKJ75" s="54">
        <v>18400</v>
      </c>
      <c r="TKK75" s="54" t="s">
        <v>23</v>
      </c>
      <c r="TKL75" s="54">
        <v>18400</v>
      </c>
      <c r="TKM75" s="54" t="s">
        <v>23</v>
      </c>
      <c r="TKN75" s="54">
        <v>18400</v>
      </c>
      <c r="TKO75" s="54" t="s">
        <v>23</v>
      </c>
      <c r="TKP75" s="54">
        <v>18400</v>
      </c>
      <c r="TKQ75" s="54" t="s">
        <v>23</v>
      </c>
      <c r="TKR75" s="54">
        <v>18400</v>
      </c>
      <c r="TKS75" s="54" t="s">
        <v>23</v>
      </c>
      <c r="TKT75" s="54">
        <v>18400</v>
      </c>
      <c r="TKU75" s="54" t="s">
        <v>23</v>
      </c>
      <c r="TKV75" s="54">
        <v>18400</v>
      </c>
      <c r="TKW75" s="54" t="s">
        <v>23</v>
      </c>
      <c r="TKX75" s="54">
        <v>18400</v>
      </c>
      <c r="TKY75" s="54" t="s">
        <v>23</v>
      </c>
      <c r="TKZ75" s="54">
        <v>18400</v>
      </c>
      <c r="TLA75" s="54" t="s">
        <v>23</v>
      </c>
      <c r="TLB75" s="54">
        <v>18400</v>
      </c>
      <c r="TLC75" s="54" t="s">
        <v>23</v>
      </c>
      <c r="TLD75" s="54">
        <v>18400</v>
      </c>
      <c r="TLE75" s="54" t="s">
        <v>23</v>
      </c>
      <c r="TLF75" s="54">
        <v>18400</v>
      </c>
      <c r="TLG75" s="54" t="s">
        <v>23</v>
      </c>
      <c r="TLH75" s="54">
        <v>18400</v>
      </c>
      <c r="TLI75" s="54" t="s">
        <v>23</v>
      </c>
      <c r="TLJ75" s="54">
        <v>18400</v>
      </c>
      <c r="TLK75" s="54" t="s">
        <v>23</v>
      </c>
      <c r="TLL75" s="54">
        <v>18400</v>
      </c>
      <c r="TLM75" s="54" t="s">
        <v>23</v>
      </c>
      <c r="TLN75" s="54">
        <v>18400</v>
      </c>
      <c r="TLO75" s="54" t="s">
        <v>23</v>
      </c>
      <c r="TLP75" s="54">
        <v>18400</v>
      </c>
      <c r="TLQ75" s="54" t="s">
        <v>23</v>
      </c>
      <c r="TLR75" s="54">
        <v>18400</v>
      </c>
      <c r="TLS75" s="54" t="s">
        <v>23</v>
      </c>
      <c r="TLT75" s="54">
        <v>18400</v>
      </c>
      <c r="TLU75" s="54" t="s">
        <v>23</v>
      </c>
      <c r="TLV75" s="54">
        <v>18400</v>
      </c>
      <c r="TLW75" s="54" t="s">
        <v>23</v>
      </c>
      <c r="TLX75" s="54">
        <v>18400</v>
      </c>
      <c r="TLY75" s="54" t="s">
        <v>23</v>
      </c>
      <c r="TLZ75" s="54">
        <v>18400</v>
      </c>
      <c r="TMA75" s="54" t="s">
        <v>23</v>
      </c>
      <c r="TMB75" s="54">
        <v>18400</v>
      </c>
      <c r="TMC75" s="54" t="s">
        <v>23</v>
      </c>
      <c r="TMD75" s="54">
        <v>18400</v>
      </c>
      <c r="TME75" s="54" t="s">
        <v>23</v>
      </c>
      <c r="TMF75" s="54">
        <v>18400</v>
      </c>
      <c r="TMG75" s="54" t="s">
        <v>23</v>
      </c>
      <c r="TMH75" s="54">
        <v>18400</v>
      </c>
      <c r="TMI75" s="54" t="s">
        <v>23</v>
      </c>
      <c r="TMJ75" s="54">
        <v>18400</v>
      </c>
      <c r="TMK75" s="54" t="s">
        <v>23</v>
      </c>
      <c r="TML75" s="54">
        <v>18400</v>
      </c>
      <c r="TMM75" s="54" t="s">
        <v>23</v>
      </c>
      <c r="TMN75" s="54">
        <v>18400</v>
      </c>
      <c r="TMO75" s="54" t="s">
        <v>23</v>
      </c>
      <c r="TMP75" s="54">
        <v>18400</v>
      </c>
      <c r="TMQ75" s="54" t="s">
        <v>23</v>
      </c>
      <c r="TMR75" s="54">
        <v>18400</v>
      </c>
      <c r="TMS75" s="54" t="s">
        <v>23</v>
      </c>
      <c r="TMT75" s="54">
        <v>18400</v>
      </c>
      <c r="TMU75" s="54" t="s">
        <v>23</v>
      </c>
      <c r="TMV75" s="54">
        <v>18400</v>
      </c>
      <c r="TMW75" s="54" t="s">
        <v>23</v>
      </c>
      <c r="TMX75" s="54">
        <v>18400</v>
      </c>
      <c r="TMY75" s="54" t="s">
        <v>23</v>
      </c>
      <c r="TMZ75" s="54">
        <v>18400</v>
      </c>
      <c r="TNA75" s="54" t="s">
        <v>23</v>
      </c>
      <c r="TNB75" s="54">
        <v>18400</v>
      </c>
      <c r="TNC75" s="54" t="s">
        <v>23</v>
      </c>
      <c r="TND75" s="54">
        <v>18400</v>
      </c>
      <c r="TNE75" s="54" t="s">
        <v>23</v>
      </c>
      <c r="TNF75" s="54">
        <v>18400</v>
      </c>
      <c r="TNG75" s="54" t="s">
        <v>23</v>
      </c>
      <c r="TNH75" s="54">
        <v>18400</v>
      </c>
      <c r="TNI75" s="54" t="s">
        <v>23</v>
      </c>
      <c r="TNJ75" s="54">
        <v>18400</v>
      </c>
      <c r="TNK75" s="54" t="s">
        <v>23</v>
      </c>
      <c r="TNL75" s="54">
        <v>18400</v>
      </c>
      <c r="TNM75" s="54" t="s">
        <v>23</v>
      </c>
      <c r="TNN75" s="54">
        <v>18400</v>
      </c>
      <c r="TNO75" s="54" t="s">
        <v>23</v>
      </c>
      <c r="TNP75" s="54">
        <v>18400</v>
      </c>
      <c r="TNQ75" s="54" t="s">
        <v>23</v>
      </c>
      <c r="TNR75" s="54">
        <v>18400</v>
      </c>
      <c r="TNS75" s="54" t="s">
        <v>23</v>
      </c>
      <c r="TNT75" s="54">
        <v>18400</v>
      </c>
      <c r="TNU75" s="54" t="s">
        <v>23</v>
      </c>
      <c r="TNV75" s="54">
        <v>18400</v>
      </c>
      <c r="TNW75" s="54" t="s">
        <v>23</v>
      </c>
      <c r="TNX75" s="54">
        <v>18400</v>
      </c>
      <c r="TNY75" s="54" t="s">
        <v>23</v>
      </c>
      <c r="TNZ75" s="54">
        <v>18400</v>
      </c>
      <c r="TOA75" s="54" t="s">
        <v>23</v>
      </c>
      <c r="TOB75" s="54">
        <v>18400</v>
      </c>
      <c r="TOC75" s="54" t="s">
        <v>23</v>
      </c>
      <c r="TOD75" s="54">
        <v>18400</v>
      </c>
      <c r="TOE75" s="54" t="s">
        <v>23</v>
      </c>
      <c r="TOF75" s="54">
        <v>18400</v>
      </c>
      <c r="TOG75" s="54" t="s">
        <v>23</v>
      </c>
      <c r="TOH75" s="54">
        <v>18400</v>
      </c>
      <c r="TOI75" s="54" t="s">
        <v>23</v>
      </c>
      <c r="TOJ75" s="54">
        <v>18400</v>
      </c>
      <c r="TOK75" s="54" t="s">
        <v>23</v>
      </c>
      <c r="TOL75" s="54">
        <v>18400</v>
      </c>
      <c r="TOM75" s="54" t="s">
        <v>23</v>
      </c>
      <c r="TON75" s="54">
        <v>18400</v>
      </c>
      <c r="TOO75" s="54" t="s">
        <v>23</v>
      </c>
      <c r="TOP75" s="54">
        <v>18400</v>
      </c>
      <c r="TOQ75" s="54" t="s">
        <v>23</v>
      </c>
      <c r="TOR75" s="54">
        <v>18400</v>
      </c>
      <c r="TOS75" s="54" t="s">
        <v>23</v>
      </c>
      <c r="TOT75" s="54">
        <v>18400</v>
      </c>
      <c r="TOU75" s="54" t="s">
        <v>23</v>
      </c>
      <c r="TOV75" s="54">
        <v>18400</v>
      </c>
      <c r="TOW75" s="54" t="s">
        <v>23</v>
      </c>
      <c r="TOX75" s="54">
        <v>18400</v>
      </c>
      <c r="TOY75" s="54" t="s">
        <v>23</v>
      </c>
      <c r="TOZ75" s="54">
        <v>18400</v>
      </c>
      <c r="TPA75" s="54" t="s">
        <v>23</v>
      </c>
      <c r="TPB75" s="54">
        <v>18400</v>
      </c>
      <c r="TPC75" s="54" t="s">
        <v>23</v>
      </c>
      <c r="TPD75" s="54">
        <v>18400</v>
      </c>
      <c r="TPE75" s="54" t="s">
        <v>23</v>
      </c>
      <c r="TPF75" s="54">
        <v>18400</v>
      </c>
      <c r="TPG75" s="54" t="s">
        <v>23</v>
      </c>
      <c r="TPH75" s="54">
        <v>18400</v>
      </c>
      <c r="TPI75" s="54" t="s">
        <v>23</v>
      </c>
      <c r="TPJ75" s="54">
        <v>18400</v>
      </c>
      <c r="TPK75" s="54" t="s">
        <v>23</v>
      </c>
      <c r="TPL75" s="54">
        <v>18400</v>
      </c>
      <c r="TPM75" s="54" t="s">
        <v>23</v>
      </c>
      <c r="TPN75" s="54">
        <v>18400</v>
      </c>
      <c r="TPO75" s="54" t="s">
        <v>23</v>
      </c>
      <c r="TPP75" s="54">
        <v>18400</v>
      </c>
      <c r="TPQ75" s="54" t="s">
        <v>23</v>
      </c>
      <c r="TPR75" s="54">
        <v>18400</v>
      </c>
      <c r="TPS75" s="54" t="s">
        <v>23</v>
      </c>
      <c r="TPT75" s="54">
        <v>18400</v>
      </c>
      <c r="TPU75" s="54" t="s">
        <v>23</v>
      </c>
      <c r="TPV75" s="54">
        <v>18400</v>
      </c>
      <c r="TPW75" s="54" t="s">
        <v>23</v>
      </c>
      <c r="TPX75" s="54">
        <v>18400</v>
      </c>
      <c r="TPY75" s="54" t="s">
        <v>23</v>
      </c>
      <c r="TPZ75" s="54">
        <v>18400</v>
      </c>
      <c r="TQA75" s="54" t="s">
        <v>23</v>
      </c>
      <c r="TQB75" s="54">
        <v>18400</v>
      </c>
      <c r="TQC75" s="54" t="s">
        <v>23</v>
      </c>
      <c r="TQD75" s="54">
        <v>18400</v>
      </c>
      <c r="TQE75" s="54" t="s">
        <v>23</v>
      </c>
      <c r="TQF75" s="54">
        <v>18400</v>
      </c>
      <c r="TQG75" s="54" t="s">
        <v>23</v>
      </c>
      <c r="TQH75" s="54">
        <v>18400</v>
      </c>
      <c r="TQI75" s="54" t="s">
        <v>23</v>
      </c>
      <c r="TQJ75" s="54">
        <v>18400</v>
      </c>
      <c r="TQK75" s="54" t="s">
        <v>23</v>
      </c>
      <c r="TQL75" s="54">
        <v>18400</v>
      </c>
      <c r="TQM75" s="54" t="s">
        <v>23</v>
      </c>
      <c r="TQN75" s="54">
        <v>18400</v>
      </c>
      <c r="TQO75" s="54" t="s">
        <v>23</v>
      </c>
      <c r="TQP75" s="54">
        <v>18400</v>
      </c>
      <c r="TQQ75" s="54" t="s">
        <v>23</v>
      </c>
      <c r="TQR75" s="54">
        <v>18400</v>
      </c>
      <c r="TQS75" s="54" t="s">
        <v>23</v>
      </c>
      <c r="TQT75" s="54">
        <v>18400</v>
      </c>
      <c r="TQU75" s="54" t="s">
        <v>23</v>
      </c>
      <c r="TQV75" s="54">
        <v>18400</v>
      </c>
      <c r="TQW75" s="54" t="s">
        <v>23</v>
      </c>
      <c r="TQX75" s="54">
        <v>18400</v>
      </c>
      <c r="TQY75" s="54" t="s">
        <v>23</v>
      </c>
      <c r="TQZ75" s="54">
        <v>18400</v>
      </c>
      <c r="TRA75" s="54" t="s">
        <v>23</v>
      </c>
      <c r="TRB75" s="54">
        <v>18400</v>
      </c>
      <c r="TRC75" s="54" t="s">
        <v>23</v>
      </c>
      <c r="TRD75" s="54">
        <v>18400</v>
      </c>
      <c r="TRE75" s="54" t="s">
        <v>23</v>
      </c>
      <c r="TRF75" s="54">
        <v>18400</v>
      </c>
      <c r="TRG75" s="54" t="s">
        <v>23</v>
      </c>
      <c r="TRH75" s="54">
        <v>18400</v>
      </c>
      <c r="TRI75" s="54" t="s">
        <v>23</v>
      </c>
      <c r="TRJ75" s="54">
        <v>18400</v>
      </c>
      <c r="TRK75" s="54" t="s">
        <v>23</v>
      </c>
      <c r="TRL75" s="54">
        <v>18400</v>
      </c>
      <c r="TRM75" s="54" t="s">
        <v>23</v>
      </c>
      <c r="TRN75" s="54">
        <v>18400</v>
      </c>
      <c r="TRO75" s="54" t="s">
        <v>23</v>
      </c>
      <c r="TRP75" s="54">
        <v>18400</v>
      </c>
      <c r="TRQ75" s="54" t="s">
        <v>23</v>
      </c>
      <c r="TRR75" s="54">
        <v>18400</v>
      </c>
      <c r="TRS75" s="54" t="s">
        <v>23</v>
      </c>
      <c r="TRT75" s="54">
        <v>18400</v>
      </c>
      <c r="TRU75" s="54" t="s">
        <v>23</v>
      </c>
      <c r="TRV75" s="54">
        <v>18400</v>
      </c>
      <c r="TRW75" s="54" t="s">
        <v>23</v>
      </c>
      <c r="TRX75" s="54">
        <v>18400</v>
      </c>
      <c r="TRY75" s="54" t="s">
        <v>23</v>
      </c>
      <c r="TRZ75" s="54">
        <v>18400</v>
      </c>
      <c r="TSA75" s="54" t="s">
        <v>23</v>
      </c>
      <c r="TSB75" s="54">
        <v>18400</v>
      </c>
      <c r="TSC75" s="54" t="s">
        <v>23</v>
      </c>
      <c r="TSD75" s="54">
        <v>18400</v>
      </c>
      <c r="TSE75" s="54" t="s">
        <v>23</v>
      </c>
      <c r="TSF75" s="54">
        <v>18400</v>
      </c>
      <c r="TSG75" s="54" t="s">
        <v>23</v>
      </c>
      <c r="TSH75" s="54">
        <v>18400</v>
      </c>
      <c r="TSI75" s="54" t="s">
        <v>23</v>
      </c>
      <c r="TSJ75" s="54">
        <v>18400</v>
      </c>
      <c r="TSK75" s="54" t="s">
        <v>23</v>
      </c>
      <c r="TSL75" s="54">
        <v>18400</v>
      </c>
      <c r="TSM75" s="54" t="s">
        <v>23</v>
      </c>
      <c r="TSN75" s="54">
        <v>18400</v>
      </c>
      <c r="TSO75" s="54" t="s">
        <v>23</v>
      </c>
      <c r="TSP75" s="54">
        <v>18400</v>
      </c>
      <c r="TSQ75" s="54" t="s">
        <v>23</v>
      </c>
      <c r="TSR75" s="54">
        <v>18400</v>
      </c>
      <c r="TSS75" s="54" t="s">
        <v>23</v>
      </c>
      <c r="TST75" s="54">
        <v>18400</v>
      </c>
      <c r="TSU75" s="54" t="s">
        <v>23</v>
      </c>
      <c r="TSV75" s="54">
        <v>18400</v>
      </c>
      <c r="TSW75" s="54" t="s">
        <v>23</v>
      </c>
      <c r="TSX75" s="54">
        <v>18400</v>
      </c>
      <c r="TSY75" s="54" t="s">
        <v>23</v>
      </c>
      <c r="TSZ75" s="54">
        <v>18400</v>
      </c>
      <c r="TTA75" s="54" t="s">
        <v>23</v>
      </c>
      <c r="TTB75" s="54">
        <v>18400</v>
      </c>
      <c r="TTC75" s="54" t="s">
        <v>23</v>
      </c>
      <c r="TTD75" s="54">
        <v>18400</v>
      </c>
      <c r="TTE75" s="54" t="s">
        <v>23</v>
      </c>
      <c r="TTF75" s="54">
        <v>18400</v>
      </c>
      <c r="TTG75" s="54" t="s">
        <v>23</v>
      </c>
      <c r="TTH75" s="54">
        <v>18400</v>
      </c>
      <c r="TTI75" s="54" t="s">
        <v>23</v>
      </c>
      <c r="TTJ75" s="54">
        <v>18400</v>
      </c>
      <c r="TTK75" s="54" t="s">
        <v>23</v>
      </c>
      <c r="TTL75" s="54">
        <v>18400</v>
      </c>
      <c r="TTM75" s="54" t="s">
        <v>23</v>
      </c>
      <c r="TTN75" s="54">
        <v>18400</v>
      </c>
      <c r="TTO75" s="54" t="s">
        <v>23</v>
      </c>
      <c r="TTP75" s="54">
        <v>18400</v>
      </c>
      <c r="TTQ75" s="54" t="s">
        <v>23</v>
      </c>
      <c r="TTR75" s="54">
        <v>18400</v>
      </c>
      <c r="TTS75" s="54" t="s">
        <v>23</v>
      </c>
      <c r="TTT75" s="54">
        <v>18400</v>
      </c>
      <c r="TTU75" s="54" t="s">
        <v>23</v>
      </c>
      <c r="TTV75" s="54">
        <v>18400</v>
      </c>
      <c r="TTW75" s="54" t="s">
        <v>23</v>
      </c>
      <c r="TTX75" s="54">
        <v>18400</v>
      </c>
      <c r="TTY75" s="54" t="s">
        <v>23</v>
      </c>
      <c r="TTZ75" s="54">
        <v>18400</v>
      </c>
      <c r="TUA75" s="54" t="s">
        <v>23</v>
      </c>
      <c r="TUB75" s="54">
        <v>18400</v>
      </c>
      <c r="TUC75" s="54" t="s">
        <v>23</v>
      </c>
      <c r="TUD75" s="54">
        <v>18400</v>
      </c>
      <c r="TUE75" s="54" t="s">
        <v>23</v>
      </c>
      <c r="TUF75" s="54">
        <v>18400</v>
      </c>
      <c r="TUG75" s="54" t="s">
        <v>23</v>
      </c>
      <c r="TUH75" s="54">
        <v>18400</v>
      </c>
      <c r="TUI75" s="54" t="s">
        <v>23</v>
      </c>
      <c r="TUJ75" s="54">
        <v>18400</v>
      </c>
      <c r="TUK75" s="54" t="s">
        <v>23</v>
      </c>
      <c r="TUL75" s="54">
        <v>18400</v>
      </c>
      <c r="TUM75" s="54" t="s">
        <v>23</v>
      </c>
      <c r="TUN75" s="54">
        <v>18400</v>
      </c>
      <c r="TUO75" s="54" t="s">
        <v>23</v>
      </c>
      <c r="TUP75" s="54">
        <v>18400</v>
      </c>
      <c r="TUQ75" s="54" t="s">
        <v>23</v>
      </c>
      <c r="TUR75" s="54">
        <v>18400</v>
      </c>
      <c r="TUS75" s="54" t="s">
        <v>23</v>
      </c>
      <c r="TUT75" s="54">
        <v>18400</v>
      </c>
      <c r="TUU75" s="54" t="s">
        <v>23</v>
      </c>
      <c r="TUV75" s="54">
        <v>18400</v>
      </c>
      <c r="TUW75" s="54" t="s">
        <v>23</v>
      </c>
      <c r="TUX75" s="54">
        <v>18400</v>
      </c>
      <c r="TUY75" s="54" t="s">
        <v>23</v>
      </c>
      <c r="TUZ75" s="54">
        <v>18400</v>
      </c>
      <c r="TVA75" s="54" t="s">
        <v>23</v>
      </c>
      <c r="TVB75" s="54">
        <v>18400</v>
      </c>
      <c r="TVC75" s="54" t="s">
        <v>23</v>
      </c>
      <c r="TVD75" s="54">
        <v>18400</v>
      </c>
      <c r="TVE75" s="54" t="s">
        <v>23</v>
      </c>
      <c r="TVF75" s="54">
        <v>18400</v>
      </c>
      <c r="TVG75" s="54" t="s">
        <v>23</v>
      </c>
      <c r="TVH75" s="54">
        <v>18400</v>
      </c>
      <c r="TVI75" s="54" t="s">
        <v>23</v>
      </c>
      <c r="TVJ75" s="54">
        <v>18400</v>
      </c>
      <c r="TVK75" s="54" t="s">
        <v>23</v>
      </c>
      <c r="TVL75" s="54">
        <v>18400</v>
      </c>
      <c r="TVM75" s="54" t="s">
        <v>23</v>
      </c>
      <c r="TVN75" s="54">
        <v>18400</v>
      </c>
      <c r="TVO75" s="54" t="s">
        <v>23</v>
      </c>
      <c r="TVP75" s="54">
        <v>18400</v>
      </c>
      <c r="TVQ75" s="54" t="s">
        <v>23</v>
      </c>
      <c r="TVR75" s="54">
        <v>18400</v>
      </c>
      <c r="TVS75" s="54" t="s">
        <v>23</v>
      </c>
      <c r="TVT75" s="54">
        <v>18400</v>
      </c>
      <c r="TVU75" s="54" t="s">
        <v>23</v>
      </c>
      <c r="TVV75" s="54">
        <v>18400</v>
      </c>
      <c r="TVW75" s="54" t="s">
        <v>23</v>
      </c>
      <c r="TVX75" s="54">
        <v>18400</v>
      </c>
      <c r="TVY75" s="54" t="s">
        <v>23</v>
      </c>
      <c r="TVZ75" s="54">
        <v>18400</v>
      </c>
      <c r="TWA75" s="54" t="s">
        <v>23</v>
      </c>
      <c r="TWB75" s="54">
        <v>18400</v>
      </c>
      <c r="TWC75" s="54" t="s">
        <v>23</v>
      </c>
      <c r="TWD75" s="54">
        <v>18400</v>
      </c>
      <c r="TWE75" s="54" t="s">
        <v>23</v>
      </c>
      <c r="TWF75" s="54">
        <v>18400</v>
      </c>
      <c r="TWG75" s="54" t="s">
        <v>23</v>
      </c>
      <c r="TWH75" s="54">
        <v>18400</v>
      </c>
      <c r="TWI75" s="54" t="s">
        <v>23</v>
      </c>
      <c r="TWJ75" s="54">
        <v>18400</v>
      </c>
      <c r="TWK75" s="54" t="s">
        <v>23</v>
      </c>
      <c r="TWL75" s="54">
        <v>18400</v>
      </c>
      <c r="TWM75" s="54" t="s">
        <v>23</v>
      </c>
      <c r="TWN75" s="54">
        <v>18400</v>
      </c>
      <c r="TWO75" s="54" t="s">
        <v>23</v>
      </c>
      <c r="TWP75" s="54">
        <v>18400</v>
      </c>
      <c r="TWQ75" s="54" t="s">
        <v>23</v>
      </c>
      <c r="TWR75" s="54">
        <v>18400</v>
      </c>
      <c r="TWS75" s="54" t="s">
        <v>23</v>
      </c>
      <c r="TWT75" s="54">
        <v>18400</v>
      </c>
      <c r="TWU75" s="54" t="s">
        <v>23</v>
      </c>
      <c r="TWV75" s="54">
        <v>18400</v>
      </c>
      <c r="TWW75" s="54" t="s">
        <v>23</v>
      </c>
      <c r="TWX75" s="54">
        <v>18400</v>
      </c>
      <c r="TWY75" s="54" t="s">
        <v>23</v>
      </c>
      <c r="TWZ75" s="54">
        <v>18400</v>
      </c>
      <c r="TXA75" s="54" t="s">
        <v>23</v>
      </c>
      <c r="TXB75" s="54">
        <v>18400</v>
      </c>
      <c r="TXC75" s="54" t="s">
        <v>23</v>
      </c>
      <c r="TXD75" s="54">
        <v>18400</v>
      </c>
      <c r="TXE75" s="54" t="s">
        <v>23</v>
      </c>
      <c r="TXF75" s="54">
        <v>18400</v>
      </c>
      <c r="TXG75" s="54" t="s">
        <v>23</v>
      </c>
      <c r="TXH75" s="54">
        <v>18400</v>
      </c>
      <c r="TXI75" s="54" t="s">
        <v>23</v>
      </c>
      <c r="TXJ75" s="54">
        <v>18400</v>
      </c>
      <c r="TXK75" s="54" t="s">
        <v>23</v>
      </c>
      <c r="TXL75" s="54">
        <v>18400</v>
      </c>
      <c r="TXM75" s="54" t="s">
        <v>23</v>
      </c>
      <c r="TXN75" s="54">
        <v>18400</v>
      </c>
      <c r="TXO75" s="54" t="s">
        <v>23</v>
      </c>
      <c r="TXP75" s="54">
        <v>18400</v>
      </c>
      <c r="TXQ75" s="54" t="s">
        <v>23</v>
      </c>
      <c r="TXR75" s="54">
        <v>18400</v>
      </c>
      <c r="TXS75" s="54" t="s">
        <v>23</v>
      </c>
      <c r="TXT75" s="54">
        <v>18400</v>
      </c>
      <c r="TXU75" s="54" t="s">
        <v>23</v>
      </c>
      <c r="TXV75" s="54">
        <v>18400</v>
      </c>
      <c r="TXW75" s="54" t="s">
        <v>23</v>
      </c>
      <c r="TXX75" s="54">
        <v>18400</v>
      </c>
      <c r="TXY75" s="54" t="s">
        <v>23</v>
      </c>
      <c r="TXZ75" s="54">
        <v>18400</v>
      </c>
      <c r="TYA75" s="54" t="s">
        <v>23</v>
      </c>
      <c r="TYB75" s="54">
        <v>18400</v>
      </c>
      <c r="TYC75" s="54" t="s">
        <v>23</v>
      </c>
      <c r="TYD75" s="54">
        <v>18400</v>
      </c>
      <c r="TYE75" s="54" t="s">
        <v>23</v>
      </c>
      <c r="TYF75" s="54">
        <v>18400</v>
      </c>
      <c r="TYG75" s="54" t="s">
        <v>23</v>
      </c>
      <c r="TYH75" s="54">
        <v>18400</v>
      </c>
      <c r="TYI75" s="54" t="s">
        <v>23</v>
      </c>
      <c r="TYJ75" s="54">
        <v>18400</v>
      </c>
      <c r="TYK75" s="54" t="s">
        <v>23</v>
      </c>
      <c r="TYL75" s="54">
        <v>18400</v>
      </c>
      <c r="TYM75" s="54" t="s">
        <v>23</v>
      </c>
      <c r="TYN75" s="54">
        <v>18400</v>
      </c>
      <c r="TYO75" s="54" t="s">
        <v>23</v>
      </c>
      <c r="TYP75" s="54">
        <v>18400</v>
      </c>
      <c r="TYQ75" s="54" t="s">
        <v>23</v>
      </c>
      <c r="TYR75" s="54">
        <v>18400</v>
      </c>
      <c r="TYS75" s="54" t="s">
        <v>23</v>
      </c>
      <c r="TYT75" s="54">
        <v>18400</v>
      </c>
      <c r="TYU75" s="54" t="s">
        <v>23</v>
      </c>
      <c r="TYV75" s="54">
        <v>18400</v>
      </c>
      <c r="TYW75" s="54" t="s">
        <v>23</v>
      </c>
      <c r="TYX75" s="54">
        <v>18400</v>
      </c>
      <c r="TYY75" s="54" t="s">
        <v>23</v>
      </c>
      <c r="TYZ75" s="54">
        <v>18400</v>
      </c>
      <c r="TZA75" s="54" t="s">
        <v>23</v>
      </c>
      <c r="TZB75" s="54">
        <v>18400</v>
      </c>
      <c r="TZC75" s="54" t="s">
        <v>23</v>
      </c>
      <c r="TZD75" s="54">
        <v>18400</v>
      </c>
      <c r="TZE75" s="54" t="s">
        <v>23</v>
      </c>
      <c r="TZF75" s="54">
        <v>18400</v>
      </c>
      <c r="TZG75" s="54" t="s">
        <v>23</v>
      </c>
      <c r="TZH75" s="54">
        <v>18400</v>
      </c>
      <c r="TZI75" s="54" t="s">
        <v>23</v>
      </c>
      <c r="TZJ75" s="54">
        <v>18400</v>
      </c>
      <c r="TZK75" s="54" t="s">
        <v>23</v>
      </c>
      <c r="TZL75" s="54">
        <v>18400</v>
      </c>
      <c r="TZM75" s="54" t="s">
        <v>23</v>
      </c>
      <c r="TZN75" s="54">
        <v>18400</v>
      </c>
      <c r="TZO75" s="54" t="s">
        <v>23</v>
      </c>
      <c r="TZP75" s="54">
        <v>18400</v>
      </c>
      <c r="TZQ75" s="54" t="s">
        <v>23</v>
      </c>
      <c r="TZR75" s="54">
        <v>18400</v>
      </c>
      <c r="TZS75" s="54" t="s">
        <v>23</v>
      </c>
      <c r="TZT75" s="54">
        <v>18400</v>
      </c>
      <c r="TZU75" s="54" t="s">
        <v>23</v>
      </c>
      <c r="TZV75" s="54">
        <v>18400</v>
      </c>
      <c r="TZW75" s="54" t="s">
        <v>23</v>
      </c>
      <c r="TZX75" s="54">
        <v>18400</v>
      </c>
      <c r="TZY75" s="54" t="s">
        <v>23</v>
      </c>
      <c r="TZZ75" s="54">
        <v>18400</v>
      </c>
      <c r="UAA75" s="54" t="s">
        <v>23</v>
      </c>
      <c r="UAB75" s="54">
        <v>18400</v>
      </c>
      <c r="UAC75" s="54" t="s">
        <v>23</v>
      </c>
      <c r="UAD75" s="54">
        <v>18400</v>
      </c>
      <c r="UAE75" s="54" t="s">
        <v>23</v>
      </c>
      <c r="UAF75" s="54">
        <v>18400</v>
      </c>
      <c r="UAG75" s="54" t="s">
        <v>23</v>
      </c>
      <c r="UAH75" s="54">
        <v>18400</v>
      </c>
      <c r="UAI75" s="54" t="s">
        <v>23</v>
      </c>
      <c r="UAJ75" s="54">
        <v>18400</v>
      </c>
      <c r="UAK75" s="54" t="s">
        <v>23</v>
      </c>
      <c r="UAL75" s="54">
        <v>18400</v>
      </c>
      <c r="UAM75" s="54" t="s">
        <v>23</v>
      </c>
      <c r="UAN75" s="54">
        <v>18400</v>
      </c>
      <c r="UAO75" s="54" t="s">
        <v>23</v>
      </c>
      <c r="UAP75" s="54">
        <v>18400</v>
      </c>
      <c r="UAQ75" s="54" t="s">
        <v>23</v>
      </c>
      <c r="UAR75" s="54">
        <v>18400</v>
      </c>
      <c r="UAS75" s="54" t="s">
        <v>23</v>
      </c>
      <c r="UAT75" s="54">
        <v>18400</v>
      </c>
      <c r="UAU75" s="54" t="s">
        <v>23</v>
      </c>
      <c r="UAV75" s="54">
        <v>18400</v>
      </c>
      <c r="UAW75" s="54" t="s">
        <v>23</v>
      </c>
      <c r="UAX75" s="54">
        <v>18400</v>
      </c>
      <c r="UAY75" s="54" t="s">
        <v>23</v>
      </c>
      <c r="UAZ75" s="54">
        <v>18400</v>
      </c>
      <c r="UBA75" s="54" t="s">
        <v>23</v>
      </c>
      <c r="UBB75" s="54">
        <v>18400</v>
      </c>
      <c r="UBC75" s="54" t="s">
        <v>23</v>
      </c>
      <c r="UBD75" s="54">
        <v>18400</v>
      </c>
      <c r="UBE75" s="54" t="s">
        <v>23</v>
      </c>
      <c r="UBF75" s="54">
        <v>18400</v>
      </c>
      <c r="UBG75" s="54" t="s">
        <v>23</v>
      </c>
      <c r="UBH75" s="54">
        <v>18400</v>
      </c>
      <c r="UBI75" s="54" t="s">
        <v>23</v>
      </c>
      <c r="UBJ75" s="54">
        <v>18400</v>
      </c>
      <c r="UBK75" s="54" t="s">
        <v>23</v>
      </c>
      <c r="UBL75" s="54">
        <v>18400</v>
      </c>
      <c r="UBM75" s="54" t="s">
        <v>23</v>
      </c>
      <c r="UBN75" s="54">
        <v>18400</v>
      </c>
      <c r="UBO75" s="54" t="s">
        <v>23</v>
      </c>
      <c r="UBP75" s="54">
        <v>18400</v>
      </c>
      <c r="UBQ75" s="54" t="s">
        <v>23</v>
      </c>
      <c r="UBR75" s="54">
        <v>18400</v>
      </c>
      <c r="UBS75" s="54" t="s">
        <v>23</v>
      </c>
      <c r="UBT75" s="54">
        <v>18400</v>
      </c>
      <c r="UBU75" s="54" t="s">
        <v>23</v>
      </c>
      <c r="UBV75" s="54">
        <v>18400</v>
      </c>
      <c r="UBW75" s="54" t="s">
        <v>23</v>
      </c>
      <c r="UBX75" s="54">
        <v>18400</v>
      </c>
      <c r="UBY75" s="54" t="s">
        <v>23</v>
      </c>
      <c r="UBZ75" s="54">
        <v>18400</v>
      </c>
      <c r="UCA75" s="54" t="s">
        <v>23</v>
      </c>
      <c r="UCB75" s="54">
        <v>18400</v>
      </c>
      <c r="UCC75" s="54" t="s">
        <v>23</v>
      </c>
      <c r="UCD75" s="54">
        <v>18400</v>
      </c>
      <c r="UCE75" s="54" t="s">
        <v>23</v>
      </c>
      <c r="UCF75" s="54">
        <v>18400</v>
      </c>
      <c r="UCG75" s="54" t="s">
        <v>23</v>
      </c>
      <c r="UCH75" s="54">
        <v>18400</v>
      </c>
      <c r="UCI75" s="54" t="s">
        <v>23</v>
      </c>
      <c r="UCJ75" s="54">
        <v>18400</v>
      </c>
      <c r="UCK75" s="54" t="s">
        <v>23</v>
      </c>
      <c r="UCL75" s="54">
        <v>18400</v>
      </c>
      <c r="UCM75" s="54" t="s">
        <v>23</v>
      </c>
      <c r="UCN75" s="54">
        <v>18400</v>
      </c>
      <c r="UCO75" s="54" t="s">
        <v>23</v>
      </c>
      <c r="UCP75" s="54">
        <v>18400</v>
      </c>
      <c r="UCQ75" s="54" t="s">
        <v>23</v>
      </c>
      <c r="UCR75" s="54">
        <v>18400</v>
      </c>
      <c r="UCS75" s="54" t="s">
        <v>23</v>
      </c>
      <c r="UCT75" s="54">
        <v>18400</v>
      </c>
      <c r="UCU75" s="54" t="s">
        <v>23</v>
      </c>
      <c r="UCV75" s="54">
        <v>18400</v>
      </c>
      <c r="UCW75" s="54" t="s">
        <v>23</v>
      </c>
      <c r="UCX75" s="54">
        <v>18400</v>
      </c>
      <c r="UCY75" s="54" t="s">
        <v>23</v>
      </c>
      <c r="UCZ75" s="54">
        <v>18400</v>
      </c>
      <c r="UDA75" s="54" t="s">
        <v>23</v>
      </c>
      <c r="UDB75" s="54">
        <v>18400</v>
      </c>
      <c r="UDC75" s="54" t="s">
        <v>23</v>
      </c>
      <c r="UDD75" s="54">
        <v>18400</v>
      </c>
      <c r="UDE75" s="54" t="s">
        <v>23</v>
      </c>
      <c r="UDF75" s="54">
        <v>18400</v>
      </c>
      <c r="UDG75" s="54" t="s">
        <v>23</v>
      </c>
      <c r="UDH75" s="54">
        <v>18400</v>
      </c>
      <c r="UDI75" s="54" t="s">
        <v>23</v>
      </c>
      <c r="UDJ75" s="54">
        <v>18400</v>
      </c>
      <c r="UDK75" s="54" t="s">
        <v>23</v>
      </c>
      <c r="UDL75" s="54">
        <v>18400</v>
      </c>
      <c r="UDM75" s="54" t="s">
        <v>23</v>
      </c>
      <c r="UDN75" s="54">
        <v>18400</v>
      </c>
      <c r="UDO75" s="54" t="s">
        <v>23</v>
      </c>
      <c r="UDP75" s="54">
        <v>18400</v>
      </c>
      <c r="UDQ75" s="54" t="s">
        <v>23</v>
      </c>
      <c r="UDR75" s="54">
        <v>18400</v>
      </c>
      <c r="UDS75" s="54" t="s">
        <v>23</v>
      </c>
      <c r="UDT75" s="54">
        <v>18400</v>
      </c>
      <c r="UDU75" s="54" t="s">
        <v>23</v>
      </c>
      <c r="UDV75" s="54">
        <v>18400</v>
      </c>
      <c r="UDW75" s="54" t="s">
        <v>23</v>
      </c>
      <c r="UDX75" s="54">
        <v>18400</v>
      </c>
      <c r="UDY75" s="54" t="s">
        <v>23</v>
      </c>
      <c r="UDZ75" s="54">
        <v>18400</v>
      </c>
      <c r="UEA75" s="54" t="s">
        <v>23</v>
      </c>
      <c r="UEB75" s="54">
        <v>18400</v>
      </c>
      <c r="UEC75" s="54" t="s">
        <v>23</v>
      </c>
      <c r="UED75" s="54">
        <v>18400</v>
      </c>
      <c r="UEE75" s="54" t="s">
        <v>23</v>
      </c>
      <c r="UEF75" s="54">
        <v>18400</v>
      </c>
      <c r="UEG75" s="54" t="s">
        <v>23</v>
      </c>
      <c r="UEH75" s="54">
        <v>18400</v>
      </c>
      <c r="UEI75" s="54" t="s">
        <v>23</v>
      </c>
      <c r="UEJ75" s="54">
        <v>18400</v>
      </c>
      <c r="UEK75" s="54" t="s">
        <v>23</v>
      </c>
      <c r="UEL75" s="54">
        <v>18400</v>
      </c>
      <c r="UEM75" s="54" t="s">
        <v>23</v>
      </c>
      <c r="UEN75" s="54">
        <v>18400</v>
      </c>
      <c r="UEO75" s="54" t="s">
        <v>23</v>
      </c>
      <c r="UEP75" s="54">
        <v>18400</v>
      </c>
      <c r="UEQ75" s="54" t="s">
        <v>23</v>
      </c>
      <c r="UER75" s="54">
        <v>18400</v>
      </c>
      <c r="UES75" s="54" t="s">
        <v>23</v>
      </c>
      <c r="UET75" s="54">
        <v>18400</v>
      </c>
      <c r="UEU75" s="54" t="s">
        <v>23</v>
      </c>
      <c r="UEV75" s="54">
        <v>18400</v>
      </c>
      <c r="UEW75" s="54" t="s">
        <v>23</v>
      </c>
      <c r="UEX75" s="54">
        <v>18400</v>
      </c>
      <c r="UEY75" s="54" t="s">
        <v>23</v>
      </c>
      <c r="UEZ75" s="54">
        <v>18400</v>
      </c>
      <c r="UFA75" s="54" t="s">
        <v>23</v>
      </c>
      <c r="UFB75" s="54">
        <v>18400</v>
      </c>
      <c r="UFC75" s="54" t="s">
        <v>23</v>
      </c>
      <c r="UFD75" s="54">
        <v>18400</v>
      </c>
      <c r="UFE75" s="54" t="s">
        <v>23</v>
      </c>
      <c r="UFF75" s="54">
        <v>18400</v>
      </c>
      <c r="UFG75" s="54" t="s">
        <v>23</v>
      </c>
      <c r="UFH75" s="54">
        <v>18400</v>
      </c>
      <c r="UFI75" s="54" t="s">
        <v>23</v>
      </c>
      <c r="UFJ75" s="54">
        <v>18400</v>
      </c>
      <c r="UFK75" s="54" t="s">
        <v>23</v>
      </c>
      <c r="UFL75" s="54">
        <v>18400</v>
      </c>
      <c r="UFM75" s="54" t="s">
        <v>23</v>
      </c>
      <c r="UFN75" s="54">
        <v>18400</v>
      </c>
      <c r="UFO75" s="54" t="s">
        <v>23</v>
      </c>
      <c r="UFP75" s="54">
        <v>18400</v>
      </c>
      <c r="UFQ75" s="54" t="s">
        <v>23</v>
      </c>
      <c r="UFR75" s="54">
        <v>18400</v>
      </c>
      <c r="UFS75" s="54" t="s">
        <v>23</v>
      </c>
      <c r="UFT75" s="54">
        <v>18400</v>
      </c>
      <c r="UFU75" s="54" t="s">
        <v>23</v>
      </c>
      <c r="UFV75" s="54">
        <v>18400</v>
      </c>
      <c r="UFW75" s="54" t="s">
        <v>23</v>
      </c>
      <c r="UFX75" s="54">
        <v>18400</v>
      </c>
      <c r="UFY75" s="54" t="s">
        <v>23</v>
      </c>
      <c r="UFZ75" s="54">
        <v>18400</v>
      </c>
      <c r="UGA75" s="54" t="s">
        <v>23</v>
      </c>
      <c r="UGB75" s="54">
        <v>18400</v>
      </c>
      <c r="UGC75" s="54" t="s">
        <v>23</v>
      </c>
      <c r="UGD75" s="54">
        <v>18400</v>
      </c>
      <c r="UGE75" s="54" t="s">
        <v>23</v>
      </c>
      <c r="UGF75" s="54">
        <v>18400</v>
      </c>
      <c r="UGG75" s="54" t="s">
        <v>23</v>
      </c>
      <c r="UGH75" s="54">
        <v>18400</v>
      </c>
      <c r="UGI75" s="54" t="s">
        <v>23</v>
      </c>
      <c r="UGJ75" s="54">
        <v>18400</v>
      </c>
      <c r="UGK75" s="54" t="s">
        <v>23</v>
      </c>
      <c r="UGL75" s="54">
        <v>18400</v>
      </c>
      <c r="UGM75" s="54" t="s">
        <v>23</v>
      </c>
      <c r="UGN75" s="54">
        <v>18400</v>
      </c>
      <c r="UGO75" s="54" t="s">
        <v>23</v>
      </c>
      <c r="UGP75" s="54">
        <v>18400</v>
      </c>
      <c r="UGQ75" s="54" t="s">
        <v>23</v>
      </c>
      <c r="UGR75" s="54">
        <v>18400</v>
      </c>
      <c r="UGS75" s="54" t="s">
        <v>23</v>
      </c>
      <c r="UGT75" s="54">
        <v>18400</v>
      </c>
      <c r="UGU75" s="54" t="s">
        <v>23</v>
      </c>
      <c r="UGV75" s="54">
        <v>18400</v>
      </c>
      <c r="UGW75" s="54" t="s">
        <v>23</v>
      </c>
      <c r="UGX75" s="54">
        <v>18400</v>
      </c>
      <c r="UGY75" s="54" t="s">
        <v>23</v>
      </c>
      <c r="UGZ75" s="54">
        <v>18400</v>
      </c>
      <c r="UHA75" s="54" t="s">
        <v>23</v>
      </c>
      <c r="UHB75" s="54">
        <v>18400</v>
      </c>
      <c r="UHC75" s="54" t="s">
        <v>23</v>
      </c>
      <c r="UHD75" s="54">
        <v>18400</v>
      </c>
      <c r="UHE75" s="54" t="s">
        <v>23</v>
      </c>
      <c r="UHF75" s="54">
        <v>18400</v>
      </c>
      <c r="UHG75" s="54" t="s">
        <v>23</v>
      </c>
      <c r="UHH75" s="54">
        <v>18400</v>
      </c>
      <c r="UHI75" s="54" t="s">
        <v>23</v>
      </c>
      <c r="UHJ75" s="54">
        <v>18400</v>
      </c>
      <c r="UHK75" s="54" t="s">
        <v>23</v>
      </c>
      <c r="UHL75" s="54">
        <v>18400</v>
      </c>
      <c r="UHM75" s="54" t="s">
        <v>23</v>
      </c>
      <c r="UHN75" s="54">
        <v>18400</v>
      </c>
      <c r="UHO75" s="54" t="s">
        <v>23</v>
      </c>
      <c r="UHP75" s="54">
        <v>18400</v>
      </c>
      <c r="UHQ75" s="54" t="s">
        <v>23</v>
      </c>
      <c r="UHR75" s="54">
        <v>18400</v>
      </c>
      <c r="UHS75" s="54" t="s">
        <v>23</v>
      </c>
      <c r="UHT75" s="54">
        <v>18400</v>
      </c>
      <c r="UHU75" s="54" t="s">
        <v>23</v>
      </c>
      <c r="UHV75" s="54">
        <v>18400</v>
      </c>
      <c r="UHW75" s="54" t="s">
        <v>23</v>
      </c>
      <c r="UHX75" s="54">
        <v>18400</v>
      </c>
      <c r="UHY75" s="54" t="s">
        <v>23</v>
      </c>
      <c r="UHZ75" s="54">
        <v>18400</v>
      </c>
      <c r="UIA75" s="54" t="s">
        <v>23</v>
      </c>
      <c r="UIB75" s="54">
        <v>18400</v>
      </c>
      <c r="UIC75" s="54" t="s">
        <v>23</v>
      </c>
      <c r="UID75" s="54">
        <v>18400</v>
      </c>
      <c r="UIE75" s="54" t="s">
        <v>23</v>
      </c>
      <c r="UIF75" s="54">
        <v>18400</v>
      </c>
      <c r="UIG75" s="54" t="s">
        <v>23</v>
      </c>
      <c r="UIH75" s="54">
        <v>18400</v>
      </c>
      <c r="UII75" s="54" t="s">
        <v>23</v>
      </c>
      <c r="UIJ75" s="54">
        <v>18400</v>
      </c>
      <c r="UIK75" s="54" t="s">
        <v>23</v>
      </c>
      <c r="UIL75" s="54">
        <v>18400</v>
      </c>
      <c r="UIM75" s="54" t="s">
        <v>23</v>
      </c>
      <c r="UIN75" s="54">
        <v>18400</v>
      </c>
      <c r="UIO75" s="54" t="s">
        <v>23</v>
      </c>
      <c r="UIP75" s="54">
        <v>18400</v>
      </c>
      <c r="UIQ75" s="54" t="s">
        <v>23</v>
      </c>
      <c r="UIR75" s="54">
        <v>18400</v>
      </c>
      <c r="UIS75" s="54" t="s">
        <v>23</v>
      </c>
      <c r="UIT75" s="54">
        <v>18400</v>
      </c>
      <c r="UIU75" s="54" t="s">
        <v>23</v>
      </c>
      <c r="UIV75" s="54">
        <v>18400</v>
      </c>
      <c r="UIW75" s="54" t="s">
        <v>23</v>
      </c>
      <c r="UIX75" s="54">
        <v>18400</v>
      </c>
      <c r="UIY75" s="54" t="s">
        <v>23</v>
      </c>
      <c r="UIZ75" s="54">
        <v>18400</v>
      </c>
      <c r="UJA75" s="54" t="s">
        <v>23</v>
      </c>
      <c r="UJB75" s="54">
        <v>18400</v>
      </c>
      <c r="UJC75" s="54" t="s">
        <v>23</v>
      </c>
      <c r="UJD75" s="54">
        <v>18400</v>
      </c>
      <c r="UJE75" s="54" t="s">
        <v>23</v>
      </c>
      <c r="UJF75" s="54">
        <v>18400</v>
      </c>
      <c r="UJG75" s="54" t="s">
        <v>23</v>
      </c>
      <c r="UJH75" s="54">
        <v>18400</v>
      </c>
      <c r="UJI75" s="54" t="s">
        <v>23</v>
      </c>
      <c r="UJJ75" s="54">
        <v>18400</v>
      </c>
      <c r="UJK75" s="54" t="s">
        <v>23</v>
      </c>
      <c r="UJL75" s="54">
        <v>18400</v>
      </c>
      <c r="UJM75" s="54" t="s">
        <v>23</v>
      </c>
      <c r="UJN75" s="54">
        <v>18400</v>
      </c>
      <c r="UJO75" s="54" t="s">
        <v>23</v>
      </c>
      <c r="UJP75" s="54">
        <v>18400</v>
      </c>
      <c r="UJQ75" s="54" t="s">
        <v>23</v>
      </c>
      <c r="UJR75" s="54">
        <v>18400</v>
      </c>
      <c r="UJS75" s="54" t="s">
        <v>23</v>
      </c>
      <c r="UJT75" s="54">
        <v>18400</v>
      </c>
      <c r="UJU75" s="54" t="s">
        <v>23</v>
      </c>
      <c r="UJV75" s="54">
        <v>18400</v>
      </c>
      <c r="UJW75" s="54" t="s">
        <v>23</v>
      </c>
      <c r="UJX75" s="54">
        <v>18400</v>
      </c>
      <c r="UJY75" s="54" t="s">
        <v>23</v>
      </c>
      <c r="UJZ75" s="54">
        <v>18400</v>
      </c>
      <c r="UKA75" s="54" t="s">
        <v>23</v>
      </c>
      <c r="UKB75" s="54">
        <v>18400</v>
      </c>
      <c r="UKC75" s="54" t="s">
        <v>23</v>
      </c>
      <c r="UKD75" s="54">
        <v>18400</v>
      </c>
      <c r="UKE75" s="54" t="s">
        <v>23</v>
      </c>
      <c r="UKF75" s="54">
        <v>18400</v>
      </c>
      <c r="UKG75" s="54" t="s">
        <v>23</v>
      </c>
      <c r="UKH75" s="54">
        <v>18400</v>
      </c>
      <c r="UKI75" s="54" t="s">
        <v>23</v>
      </c>
      <c r="UKJ75" s="54">
        <v>18400</v>
      </c>
      <c r="UKK75" s="54" t="s">
        <v>23</v>
      </c>
      <c r="UKL75" s="54">
        <v>18400</v>
      </c>
      <c r="UKM75" s="54" t="s">
        <v>23</v>
      </c>
      <c r="UKN75" s="54">
        <v>18400</v>
      </c>
      <c r="UKO75" s="54" t="s">
        <v>23</v>
      </c>
      <c r="UKP75" s="54">
        <v>18400</v>
      </c>
      <c r="UKQ75" s="54" t="s">
        <v>23</v>
      </c>
      <c r="UKR75" s="54">
        <v>18400</v>
      </c>
      <c r="UKS75" s="54" t="s">
        <v>23</v>
      </c>
      <c r="UKT75" s="54">
        <v>18400</v>
      </c>
      <c r="UKU75" s="54" t="s">
        <v>23</v>
      </c>
      <c r="UKV75" s="54">
        <v>18400</v>
      </c>
      <c r="UKW75" s="54" t="s">
        <v>23</v>
      </c>
      <c r="UKX75" s="54">
        <v>18400</v>
      </c>
      <c r="UKY75" s="54" t="s">
        <v>23</v>
      </c>
      <c r="UKZ75" s="54">
        <v>18400</v>
      </c>
      <c r="ULA75" s="54" t="s">
        <v>23</v>
      </c>
      <c r="ULB75" s="54">
        <v>18400</v>
      </c>
      <c r="ULC75" s="54" t="s">
        <v>23</v>
      </c>
      <c r="ULD75" s="54">
        <v>18400</v>
      </c>
      <c r="ULE75" s="54" t="s">
        <v>23</v>
      </c>
      <c r="ULF75" s="54">
        <v>18400</v>
      </c>
      <c r="ULG75" s="54" t="s">
        <v>23</v>
      </c>
      <c r="ULH75" s="54">
        <v>18400</v>
      </c>
      <c r="ULI75" s="54" t="s">
        <v>23</v>
      </c>
      <c r="ULJ75" s="54">
        <v>18400</v>
      </c>
      <c r="ULK75" s="54" t="s">
        <v>23</v>
      </c>
      <c r="ULL75" s="54">
        <v>18400</v>
      </c>
      <c r="ULM75" s="54" t="s">
        <v>23</v>
      </c>
      <c r="ULN75" s="54">
        <v>18400</v>
      </c>
      <c r="ULO75" s="54" t="s">
        <v>23</v>
      </c>
      <c r="ULP75" s="54">
        <v>18400</v>
      </c>
      <c r="ULQ75" s="54" t="s">
        <v>23</v>
      </c>
      <c r="ULR75" s="54">
        <v>18400</v>
      </c>
      <c r="ULS75" s="54" t="s">
        <v>23</v>
      </c>
      <c r="ULT75" s="54">
        <v>18400</v>
      </c>
      <c r="ULU75" s="54" t="s">
        <v>23</v>
      </c>
      <c r="ULV75" s="54">
        <v>18400</v>
      </c>
      <c r="ULW75" s="54" t="s">
        <v>23</v>
      </c>
      <c r="ULX75" s="54">
        <v>18400</v>
      </c>
      <c r="ULY75" s="54" t="s">
        <v>23</v>
      </c>
      <c r="ULZ75" s="54">
        <v>18400</v>
      </c>
      <c r="UMA75" s="54" t="s">
        <v>23</v>
      </c>
      <c r="UMB75" s="54">
        <v>18400</v>
      </c>
      <c r="UMC75" s="54" t="s">
        <v>23</v>
      </c>
      <c r="UMD75" s="54">
        <v>18400</v>
      </c>
      <c r="UME75" s="54" t="s">
        <v>23</v>
      </c>
      <c r="UMF75" s="54">
        <v>18400</v>
      </c>
      <c r="UMG75" s="54" t="s">
        <v>23</v>
      </c>
      <c r="UMH75" s="54">
        <v>18400</v>
      </c>
      <c r="UMI75" s="54" t="s">
        <v>23</v>
      </c>
      <c r="UMJ75" s="54">
        <v>18400</v>
      </c>
      <c r="UMK75" s="54" t="s">
        <v>23</v>
      </c>
      <c r="UML75" s="54">
        <v>18400</v>
      </c>
      <c r="UMM75" s="54" t="s">
        <v>23</v>
      </c>
      <c r="UMN75" s="54">
        <v>18400</v>
      </c>
      <c r="UMO75" s="54" t="s">
        <v>23</v>
      </c>
      <c r="UMP75" s="54">
        <v>18400</v>
      </c>
      <c r="UMQ75" s="54" t="s">
        <v>23</v>
      </c>
      <c r="UMR75" s="54">
        <v>18400</v>
      </c>
      <c r="UMS75" s="54" t="s">
        <v>23</v>
      </c>
      <c r="UMT75" s="54">
        <v>18400</v>
      </c>
      <c r="UMU75" s="54" t="s">
        <v>23</v>
      </c>
      <c r="UMV75" s="54">
        <v>18400</v>
      </c>
      <c r="UMW75" s="54" t="s">
        <v>23</v>
      </c>
      <c r="UMX75" s="54">
        <v>18400</v>
      </c>
      <c r="UMY75" s="54" t="s">
        <v>23</v>
      </c>
      <c r="UMZ75" s="54">
        <v>18400</v>
      </c>
      <c r="UNA75" s="54" t="s">
        <v>23</v>
      </c>
      <c r="UNB75" s="54">
        <v>18400</v>
      </c>
      <c r="UNC75" s="54" t="s">
        <v>23</v>
      </c>
      <c r="UND75" s="54">
        <v>18400</v>
      </c>
      <c r="UNE75" s="54" t="s">
        <v>23</v>
      </c>
      <c r="UNF75" s="54">
        <v>18400</v>
      </c>
      <c r="UNG75" s="54" t="s">
        <v>23</v>
      </c>
      <c r="UNH75" s="54">
        <v>18400</v>
      </c>
      <c r="UNI75" s="54" t="s">
        <v>23</v>
      </c>
      <c r="UNJ75" s="54">
        <v>18400</v>
      </c>
      <c r="UNK75" s="54" t="s">
        <v>23</v>
      </c>
      <c r="UNL75" s="54">
        <v>18400</v>
      </c>
      <c r="UNM75" s="54" t="s">
        <v>23</v>
      </c>
      <c r="UNN75" s="54">
        <v>18400</v>
      </c>
      <c r="UNO75" s="54" t="s">
        <v>23</v>
      </c>
      <c r="UNP75" s="54">
        <v>18400</v>
      </c>
      <c r="UNQ75" s="54" t="s">
        <v>23</v>
      </c>
      <c r="UNR75" s="54">
        <v>18400</v>
      </c>
      <c r="UNS75" s="54" t="s">
        <v>23</v>
      </c>
      <c r="UNT75" s="54">
        <v>18400</v>
      </c>
      <c r="UNU75" s="54" t="s">
        <v>23</v>
      </c>
      <c r="UNV75" s="54">
        <v>18400</v>
      </c>
      <c r="UNW75" s="54" t="s">
        <v>23</v>
      </c>
      <c r="UNX75" s="54">
        <v>18400</v>
      </c>
      <c r="UNY75" s="54" t="s">
        <v>23</v>
      </c>
      <c r="UNZ75" s="54">
        <v>18400</v>
      </c>
      <c r="UOA75" s="54" t="s">
        <v>23</v>
      </c>
      <c r="UOB75" s="54">
        <v>18400</v>
      </c>
      <c r="UOC75" s="54" t="s">
        <v>23</v>
      </c>
      <c r="UOD75" s="54">
        <v>18400</v>
      </c>
      <c r="UOE75" s="54" t="s">
        <v>23</v>
      </c>
      <c r="UOF75" s="54">
        <v>18400</v>
      </c>
      <c r="UOG75" s="54" t="s">
        <v>23</v>
      </c>
      <c r="UOH75" s="54">
        <v>18400</v>
      </c>
      <c r="UOI75" s="54" t="s">
        <v>23</v>
      </c>
      <c r="UOJ75" s="54">
        <v>18400</v>
      </c>
      <c r="UOK75" s="54" t="s">
        <v>23</v>
      </c>
      <c r="UOL75" s="54">
        <v>18400</v>
      </c>
      <c r="UOM75" s="54" t="s">
        <v>23</v>
      </c>
      <c r="UON75" s="54">
        <v>18400</v>
      </c>
      <c r="UOO75" s="54" t="s">
        <v>23</v>
      </c>
      <c r="UOP75" s="54">
        <v>18400</v>
      </c>
      <c r="UOQ75" s="54" t="s">
        <v>23</v>
      </c>
      <c r="UOR75" s="54">
        <v>18400</v>
      </c>
      <c r="UOS75" s="54" t="s">
        <v>23</v>
      </c>
      <c r="UOT75" s="54">
        <v>18400</v>
      </c>
      <c r="UOU75" s="54" t="s">
        <v>23</v>
      </c>
      <c r="UOV75" s="54">
        <v>18400</v>
      </c>
      <c r="UOW75" s="54" t="s">
        <v>23</v>
      </c>
      <c r="UOX75" s="54">
        <v>18400</v>
      </c>
      <c r="UOY75" s="54" t="s">
        <v>23</v>
      </c>
      <c r="UOZ75" s="54">
        <v>18400</v>
      </c>
      <c r="UPA75" s="54" t="s">
        <v>23</v>
      </c>
      <c r="UPB75" s="54">
        <v>18400</v>
      </c>
      <c r="UPC75" s="54" t="s">
        <v>23</v>
      </c>
      <c r="UPD75" s="54">
        <v>18400</v>
      </c>
      <c r="UPE75" s="54" t="s">
        <v>23</v>
      </c>
      <c r="UPF75" s="54">
        <v>18400</v>
      </c>
      <c r="UPG75" s="54" t="s">
        <v>23</v>
      </c>
      <c r="UPH75" s="54">
        <v>18400</v>
      </c>
      <c r="UPI75" s="54" t="s">
        <v>23</v>
      </c>
      <c r="UPJ75" s="54">
        <v>18400</v>
      </c>
      <c r="UPK75" s="54" t="s">
        <v>23</v>
      </c>
      <c r="UPL75" s="54">
        <v>18400</v>
      </c>
      <c r="UPM75" s="54" t="s">
        <v>23</v>
      </c>
      <c r="UPN75" s="54">
        <v>18400</v>
      </c>
      <c r="UPO75" s="54" t="s">
        <v>23</v>
      </c>
      <c r="UPP75" s="54">
        <v>18400</v>
      </c>
      <c r="UPQ75" s="54" t="s">
        <v>23</v>
      </c>
      <c r="UPR75" s="54">
        <v>18400</v>
      </c>
      <c r="UPS75" s="54" t="s">
        <v>23</v>
      </c>
      <c r="UPT75" s="54">
        <v>18400</v>
      </c>
      <c r="UPU75" s="54" t="s">
        <v>23</v>
      </c>
      <c r="UPV75" s="54">
        <v>18400</v>
      </c>
      <c r="UPW75" s="54" t="s">
        <v>23</v>
      </c>
      <c r="UPX75" s="54">
        <v>18400</v>
      </c>
      <c r="UPY75" s="54" t="s">
        <v>23</v>
      </c>
      <c r="UPZ75" s="54">
        <v>18400</v>
      </c>
      <c r="UQA75" s="54" t="s">
        <v>23</v>
      </c>
      <c r="UQB75" s="54">
        <v>18400</v>
      </c>
      <c r="UQC75" s="54" t="s">
        <v>23</v>
      </c>
      <c r="UQD75" s="54">
        <v>18400</v>
      </c>
      <c r="UQE75" s="54" t="s">
        <v>23</v>
      </c>
      <c r="UQF75" s="54">
        <v>18400</v>
      </c>
      <c r="UQG75" s="54" t="s">
        <v>23</v>
      </c>
      <c r="UQH75" s="54">
        <v>18400</v>
      </c>
      <c r="UQI75" s="54" t="s">
        <v>23</v>
      </c>
      <c r="UQJ75" s="54">
        <v>18400</v>
      </c>
      <c r="UQK75" s="54" t="s">
        <v>23</v>
      </c>
      <c r="UQL75" s="54">
        <v>18400</v>
      </c>
      <c r="UQM75" s="54" t="s">
        <v>23</v>
      </c>
      <c r="UQN75" s="54">
        <v>18400</v>
      </c>
      <c r="UQO75" s="54" t="s">
        <v>23</v>
      </c>
      <c r="UQP75" s="54">
        <v>18400</v>
      </c>
      <c r="UQQ75" s="54" t="s">
        <v>23</v>
      </c>
      <c r="UQR75" s="54">
        <v>18400</v>
      </c>
      <c r="UQS75" s="54" t="s">
        <v>23</v>
      </c>
      <c r="UQT75" s="54">
        <v>18400</v>
      </c>
      <c r="UQU75" s="54" t="s">
        <v>23</v>
      </c>
      <c r="UQV75" s="54">
        <v>18400</v>
      </c>
      <c r="UQW75" s="54" t="s">
        <v>23</v>
      </c>
      <c r="UQX75" s="54">
        <v>18400</v>
      </c>
      <c r="UQY75" s="54" t="s">
        <v>23</v>
      </c>
      <c r="UQZ75" s="54">
        <v>18400</v>
      </c>
      <c r="URA75" s="54" t="s">
        <v>23</v>
      </c>
      <c r="URB75" s="54">
        <v>18400</v>
      </c>
      <c r="URC75" s="54" t="s">
        <v>23</v>
      </c>
      <c r="URD75" s="54">
        <v>18400</v>
      </c>
      <c r="URE75" s="54" t="s">
        <v>23</v>
      </c>
      <c r="URF75" s="54">
        <v>18400</v>
      </c>
      <c r="URG75" s="54" t="s">
        <v>23</v>
      </c>
      <c r="URH75" s="54">
        <v>18400</v>
      </c>
      <c r="URI75" s="54" t="s">
        <v>23</v>
      </c>
      <c r="URJ75" s="54">
        <v>18400</v>
      </c>
      <c r="URK75" s="54" t="s">
        <v>23</v>
      </c>
      <c r="URL75" s="54">
        <v>18400</v>
      </c>
      <c r="URM75" s="54" t="s">
        <v>23</v>
      </c>
      <c r="URN75" s="54">
        <v>18400</v>
      </c>
      <c r="URO75" s="54" t="s">
        <v>23</v>
      </c>
      <c r="URP75" s="54">
        <v>18400</v>
      </c>
      <c r="URQ75" s="54" t="s">
        <v>23</v>
      </c>
      <c r="URR75" s="54">
        <v>18400</v>
      </c>
      <c r="URS75" s="54" t="s">
        <v>23</v>
      </c>
      <c r="URT75" s="54">
        <v>18400</v>
      </c>
      <c r="URU75" s="54" t="s">
        <v>23</v>
      </c>
      <c r="URV75" s="54">
        <v>18400</v>
      </c>
      <c r="URW75" s="54" t="s">
        <v>23</v>
      </c>
      <c r="URX75" s="54">
        <v>18400</v>
      </c>
      <c r="URY75" s="54" t="s">
        <v>23</v>
      </c>
      <c r="URZ75" s="54">
        <v>18400</v>
      </c>
      <c r="USA75" s="54" t="s">
        <v>23</v>
      </c>
      <c r="USB75" s="54">
        <v>18400</v>
      </c>
      <c r="USC75" s="54" t="s">
        <v>23</v>
      </c>
      <c r="USD75" s="54">
        <v>18400</v>
      </c>
      <c r="USE75" s="54" t="s">
        <v>23</v>
      </c>
      <c r="USF75" s="54">
        <v>18400</v>
      </c>
      <c r="USG75" s="54" t="s">
        <v>23</v>
      </c>
      <c r="USH75" s="54">
        <v>18400</v>
      </c>
      <c r="USI75" s="54" t="s">
        <v>23</v>
      </c>
      <c r="USJ75" s="54">
        <v>18400</v>
      </c>
      <c r="USK75" s="54" t="s">
        <v>23</v>
      </c>
      <c r="USL75" s="54">
        <v>18400</v>
      </c>
      <c r="USM75" s="54" t="s">
        <v>23</v>
      </c>
      <c r="USN75" s="54">
        <v>18400</v>
      </c>
      <c r="USO75" s="54" t="s">
        <v>23</v>
      </c>
      <c r="USP75" s="54">
        <v>18400</v>
      </c>
      <c r="USQ75" s="54" t="s">
        <v>23</v>
      </c>
      <c r="USR75" s="54">
        <v>18400</v>
      </c>
      <c r="USS75" s="54" t="s">
        <v>23</v>
      </c>
      <c r="UST75" s="54">
        <v>18400</v>
      </c>
      <c r="USU75" s="54" t="s">
        <v>23</v>
      </c>
      <c r="USV75" s="54">
        <v>18400</v>
      </c>
      <c r="USW75" s="54" t="s">
        <v>23</v>
      </c>
      <c r="USX75" s="54">
        <v>18400</v>
      </c>
      <c r="USY75" s="54" t="s">
        <v>23</v>
      </c>
      <c r="USZ75" s="54">
        <v>18400</v>
      </c>
      <c r="UTA75" s="54" t="s">
        <v>23</v>
      </c>
      <c r="UTB75" s="54">
        <v>18400</v>
      </c>
      <c r="UTC75" s="54" t="s">
        <v>23</v>
      </c>
      <c r="UTD75" s="54">
        <v>18400</v>
      </c>
      <c r="UTE75" s="54" t="s">
        <v>23</v>
      </c>
      <c r="UTF75" s="54">
        <v>18400</v>
      </c>
      <c r="UTG75" s="54" t="s">
        <v>23</v>
      </c>
      <c r="UTH75" s="54">
        <v>18400</v>
      </c>
      <c r="UTI75" s="54" t="s">
        <v>23</v>
      </c>
      <c r="UTJ75" s="54">
        <v>18400</v>
      </c>
      <c r="UTK75" s="54" t="s">
        <v>23</v>
      </c>
      <c r="UTL75" s="54">
        <v>18400</v>
      </c>
      <c r="UTM75" s="54" t="s">
        <v>23</v>
      </c>
      <c r="UTN75" s="54">
        <v>18400</v>
      </c>
      <c r="UTO75" s="54" t="s">
        <v>23</v>
      </c>
      <c r="UTP75" s="54">
        <v>18400</v>
      </c>
      <c r="UTQ75" s="54" t="s">
        <v>23</v>
      </c>
      <c r="UTR75" s="54">
        <v>18400</v>
      </c>
      <c r="UTS75" s="54" t="s">
        <v>23</v>
      </c>
      <c r="UTT75" s="54">
        <v>18400</v>
      </c>
      <c r="UTU75" s="54" t="s">
        <v>23</v>
      </c>
      <c r="UTV75" s="54">
        <v>18400</v>
      </c>
      <c r="UTW75" s="54" t="s">
        <v>23</v>
      </c>
      <c r="UTX75" s="54">
        <v>18400</v>
      </c>
      <c r="UTY75" s="54" t="s">
        <v>23</v>
      </c>
      <c r="UTZ75" s="54">
        <v>18400</v>
      </c>
      <c r="UUA75" s="54" t="s">
        <v>23</v>
      </c>
      <c r="UUB75" s="54">
        <v>18400</v>
      </c>
      <c r="UUC75" s="54" t="s">
        <v>23</v>
      </c>
      <c r="UUD75" s="54">
        <v>18400</v>
      </c>
      <c r="UUE75" s="54" t="s">
        <v>23</v>
      </c>
      <c r="UUF75" s="54">
        <v>18400</v>
      </c>
      <c r="UUG75" s="54" t="s">
        <v>23</v>
      </c>
      <c r="UUH75" s="54">
        <v>18400</v>
      </c>
      <c r="UUI75" s="54" t="s">
        <v>23</v>
      </c>
      <c r="UUJ75" s="54">
        <v>18400</v>
      </c>
      <c r="UUK75" s="54" t="s">
        <v>23</v>
      </c>
      <c r="UUL75" s="54">
        <v>18400</v>
      </c>
      <c r="UUM75" s="54" t="s">
        <v>23</v>
      </c>
      <c r="UUN75" s="54">
        <v>18400</v>
      </c>
      <c r="UUO75" s="54" t="s">
        <v>23</v>
      </c>
      <c r="UUP75" s="54">
        <v>18400</v>
      </c>
      <c r="UUQ75" s="54" t="s">
        <v>23</v>
      </c>
      <c r="UUR75" s="54">
        <v>18400</v>
      </c>
      <c r="UUS75" s="54" t="s">
        <v>23</v>
      </c>
      <c r="UUT75" s="54">
        <v>18400</v>
      </c>
      <c r="UUU75" s="54" t="s">
        <v>23</v>
      </c>
      <c r="UUV75" s="54">
        <v>18400</v>
      </c>
      <c r="UUW75" s="54" t="s">
        <v>23</v>
      </c>
      <c r="UUX75" s="54">
        <v>18400</v>
      </c>
      <c r="UUY75" s="54" t="s">
        <v>23</v>
      </c>
      <c r="UUZ75" s="54">
        <v>18400</v>
      </c>
      <c r="UVA75" s="54" t="s">
        <v>23</v>
      </c>
      <c r="UVB75" s="54">
        <v>18400</v>
      </c>
      <c r="UVC75" s="54" t="s">
        <v>23</v>
      </c>
      <c r="UVD75" s="54">
        <v>18400</v>
      </c>
      <c r="UVE75" s="54" t="s">
        <v>23</v>
      </c>
      <c r="UVF75" s="54">
        <v>18400</v>
      </c>
      <c r="UVG75" s="54" t="s">
        <v>23</v>
      </c>
      <c r="UVH75" s="54">
        <v>18400</v>
      </c>
      <c r="UVI75" s="54" t="s">
        <v>23</v>
      </c>
      <c r="UVJ75" s="54">
        <v>18400</v>
      </c>
      <c r="UVK75" s="54" t="s">
        <v>23</v>
      </c>
      <c r="UVL75" s="54">
        <v>18400</v>
      </c>
      <c r="UVM75" s="54" t="s">
        <v>23</v>
      </c>
      <c r="UVN75" s="54">
        <v>18400</v>
      </c>
      <c r="UVO75" s="54" t="s">
        <v>23</v>
      </c>
      <c r="UVP75" s="54">
        <v>18400</v>
      </c>
      <c r="UVQ75" s="54" t="s">
        <v>23</v>
      </c>
      <c r="UVR75" s="54">
        <v>18400</v>
      </c>
      <c r="UVS75" s="54" t="s">
        <v>23</v>
      </c>
      <c r="UVT75" s="54">
        <v>18400</v>
      </c>
      <c r="UVU75" s="54" t="s">
        <v>23</v>
      </c>
      <c r="UVV75" s="54">
        <v>18400</v>
      </c>
      <c r="UVW75" s="54" t="s">
        <v>23</v>
      </c>
      <c r="UVX75" s="54">
        <v>18400</v>
      </c>
      <c r="UVY75" s="54" t="s">
        <v>23</v>
      </c>
      <c r="UVZ75" s="54">
        <v>18400</v>
      </c>
      <c r="UWA75" s="54" t="s">
        <v>23</v>
      </c>
      <c r="UWB75" s="54">
        <v>18400</v>
      </c>
      <c r="UWC75" s="54" t="s">
        <v>23</v>
      </c>
      <c r="UWD75" s="54">
        <v>18400</v>
      </c>
      <c r="UWE75" s="54" t="s">
        <v>23</v>
      </c>
      <c r="UWF75" s="54">
        <v>18400</v>
      </c>
      <c r="UWG75" s="54" t="s">
        <v>23</v>
      </c>
      <c r="UWH75" s="54">
        <v>18400</v>
      </c>
      <c r="UWI75" s="54" t="s">
        <v>23</v>
      </c>
      <c r="UWJ75" s="54">
        <v>18400</v>
      </c>
      <c r="UWK75" s="54" t="s">
        <v>23</v>
      </c>
      <c r="UWL75" s="54">
        <v>18400</v>
      </c>
      <c r="UWM75" s="54" t="s">
        <v>23</v>
      </c>
      <c r="UWN75" s="54">
        <v>18400</v>
      </c>
      <c r="UWO75" s="54" t="s">
        <v>23</v>
      </c>
      <c r="UWP75" s="54">
        <v>18400</v>
      </c>
      <c r="UWQ75" s="54" t="s">
        <v>23</v>
      </c>
      <c r="UWR75" s="54">
        <v>18400</v>
      </c>
      <c r="UWS75" s="54" t="s">
        <v>23</v>
      </c>
      <c r="UWT75" s="54">
        <v>18400</v>
      </c>
      <c r="UWU75" s="54" t="s">
        <v>23</v>
      </c>
      <c r="UWV75" s="54">
        <v>18400</v>
      </c>
      <c r="UWW75" s="54" t="s">
        <v>23</v>
      </c>
      <c r="UWX75" s="54">
        <v>18400</v>
      </c>
      <c r="UWY75" s="54" t="s">
        <v>23</v>
      </c>
      <c r="UWZ75" s="54">
        <v>18400</v>
      </c>
      <c r="UXA75" s="54" t="s">
        <v>23</v>
      </c>
      <c r="UXB75" s="54">
        <v>18400</v>
      </c>
      <c r="UXC75" s="54" t="s">
        <v>23</v>
      </c>
      <c r="UXD75" s="54">
        <v>18400</v>
      </c>
      <c r="UXE75" s="54" t="s">
        <v>23</v>
      </c>
      <c r="UXF75" s="54">
        <v>18400</v>
      </c>
      <c r="UXG75" s="54" t="s">
        <v>23</v>
      </c>
      <c r="UXH75" s="54">
        <v>18400</v>
      </c>
      <c r="UXI75" s="54" t="s">
        <v>23</v>
      </c>
      <c r="UXJ75" s="54">
        <v>18400</v>
      </c>
      <c r="UXK75" s="54" t="s">
        <v>23</v>
      </c>
      <c r="UXL75" s="54">
        <v>18400</v>
      </c>
      <c r="UXM75" s="54" t="s">
        <v>23</v>
      </c>
      <c r="UXN75" s="54">
        <v>18400</v>
      </c>
      <c r="UXO75" s="54" t="s">
        <v>23</v>
      </c>
      <c r="UXP75" s="54">
        <v>18400</v>
      </c>
      <c r="UXQ75" s="54" t="s">
        <v>23</v>
      </c>
      <c r="UXR75" s="54">
        <v>18400</v>
      </c>
      <c r="UXS75" s="54" t="s">
        <v>23</v>
      </c>
      <c r="UXT75" s="54">
        <v>18400</v>
      </c>
      <c r="UXU75" s="54" t="s">
        <v>23</v>
      </c>
      <c r="UXV75" s="54">
        <v>18400</v>
      </c>
      <c r="UXW75" s="54" t="s">
        <v>23</v>
      </c>
      <c r="UXX75" s="54">
        <v>18400</v>
      </c>
      <c r="UXY75" s="54" t="s">
        <v>23</v>
      </c>
      <c r="UXZ75" s="54">
        <v>18400</v>
      </c>
      <c r="UYA75" s="54" t="s">
        <v>23</v>
      </c>
      <c r="UYB75" s="54">
        <v>18400</v>
      </c>
      <c r="UYC75" s="54" t="s">
        <v>23</v>
      </c>
      <c r="UYD75" s="54">
        <v>18400</v>
      </c>
      <c r="UYE75" s="54" t="s">
        <v>23</v>
      </c>
      <c r="UYF75" s="54">
        <v>18400</v>
      </c>
      <c r="UYG75" s="54" t="s">
        <v>23</v>
      </c>
      <c r="UYH75" s="54">
        <v>18400</v>
      </c>
      <c r="UYI75" s="54" t="s">
        <v>23</v>
      </c>
      <c r="UYJ75" s="54">
        <v>18400</v>
      </c>
      <c r="UYK75" s="54" t="s">
        <v>23</v>
      </c>
      <c r="UYL75" s="54">
        <v>18400</v>
      </c>
      <c r="UYM75" s="54" t="s">
        <v>23</v>
      </c>
      <c r="UYN75" s="54">
        <v>18400</v>
      </c>
      <c r="UYO75" s="54" t="s">
        <v>23</v>
      </c>
      <c r="UYP75" s="54">
        <v>18400</v>
      </c>
      <c r="UYQ75" s="54" t="s">
        <v>23</v>
      </c>
      <c r="UYR75" s="54">
        <v>18400</v>
      </c>
      <c r="UYS75" s="54" t="s">
        <v>23</v>
      </c>
      <c r="UYT75" s="54">
        <v>18400</v>
      </c>
      <c r="UYU75" s="54" t="s">
        <v>23</v>
      </c>
      <c r="UYV75" s="54">
        <v>18400</v>
      </c>
      <c r="UYW75" s="54" t="s">
        <v>23</v>
      </c>
      <c r="UYX75" s="54">
        <v>18400</v>
      </c>
      <c r="UYY75" s="54" t="s">
        <v>23</v>
      </c>
      <c r="UYZ75" s="54">
        <v>18400</v>
      </c>
      <c r="UZA75" s="54" t="s">
        <v>23</v>
      </c>
      <c r="UZB75" s="54">
        <v>18400</v>
      </c>
      <c r="UZC75" s="54" t="s">
        <v>23</v>
      </c>
      <c r="UZD75" s="54">
        <v>18400</v>
      </c>
      <c r="UZE75" s="54" t="s">
        <v>23</v>
      </c>
      <c r="UZF75" s="54">
        <v>18400</v>
      </c>
      <c r="UZG75" s="54" t="s">
        <v>23</v>
      </c>
      <c r="UZH75" s="54">
        <v>18400</v>
      </c>
      <c r="UZI75" s="54" t="s">
        <v>23</v>
      </c>
      <c r="UZJ75" s="54">
        <v>18400</v>
      </c>
      <c r="UZK75" s="54" t="s">
        <v>23</v>
      </c>
      <c r="UZL75" s="54">
        <v>18400</v>
      </c>
      <c r="UZM75" s="54" t="s">
        <v>23</v>
      </c>
      <c r="UZN75" s="54">
        <v>18400</v>
      </c>
      <c r="UZO75" s="54" t="s">
        <v>23</v>
      </c>
      <c r="UZP75" s="54">
        <v>18400</v>
      </c>
      <c r="UZQ75" s="54" t="s">
        <v>23</v>
      </c>
      <c r="UZR75" s="54">
        <v>18400</v>
      </c>
      <c r="UZS75" s="54" t="s">
        <v>23</v>
      </c>
      <c r="UZT75" s="54">
        <v>18400</v>
      </c>
      <c r="UZU75" s="54" t="s">
        <v>23</v>
      </c>
      <c r="UZV75" s="54">
        <v>18400</v>
      </c>
      <c r="UZW75" s="54" t="s">
        <v>23</v>
      </c>
      <c r="UZX75" s="54">
        <v>18400</v>
      </c>
      <c r="UZY75" s="54" t="s">
        <v>23</v>
      </c>
      <c r="UZZ75" s="54">
        <v>18400</v>
      </c>
      <c r="VAA75" s="54" t="s">
        <v>23</v>
      </c>
      <c r="VAB75" s="54">
        <v>18400</v>
      </c>
      <c r="VAC75" s="54" t="s">
        <v>23</v>
      </c>
      <c r="VAD75" s="54">
        <v>18400</v>
      </c>
      <c r="VAE75" s="54" t="s">
        <v>23</v>
      </c>
      <c r="VAF75" s="54">
        <v>18400</v>
      </c>
      <c r="VAG75" s="54" t="s">
        <v>23</v>
      </c>
      <c r="VAH75" s="54">
        <v>18400</v>
      </c>
      <c r="VAI75" s="54" t="s">
        <v>23</v>
      </c>
      <c r="VAJ75" s="54">
        <v>18400</v>
      </c>
      <c r="VAK75" s="54" t="s">
        <v>23</v>
      </c>
      <c r="VAL75" s="54">
        <v>18400</v>
      </c>
      <c r="VAM75" s="54" t="s">
        <v>23</v>
      </c>
      <c r="VAN75" s="54">
        <v>18400</v>
      </c>
      <c r="VAO75" s="54" t="s">
        <v>23</v>
      </c>
      <c r="VAP75" s="54">
        <v>18400</v>
      </c>
      <c r="VAQ75" s="54" t="s">
        <v>23</v>
      </c>
      <c r="VAR75" s="54">
        <v>18400</v>
      </c>
      <c r="VAS75" s="54" t="s">
        <v>23</v>
      </c>
      <c r="VAT75" s="54">
        <v>18400</v>
      </c>
      <c r="VAU75" s="54" t="s">
        <v>23</v>
      </c>
      <c r="VAV75" s="54">
        <v>18400</v>
      </c>
      <c r="VAW75" s="54" t="s">
        <v>23</v>
      </c>
      <c r="VAX75" s="54">
        <v>18400</v>
      </c>
      <c r="VAY75" s="54" t="s">
        <v>23</v>
      </c>
      <c r="VAZ75" s="54">
        <v>18400</v>
      </c>
      <c r="VBA75" s="54" t="s">
        <v>23</v>
      </c>
      <c r="VBB75" s="54">
        <v>18400</v>
      </c>
      <c r="VBC75" s="54" t="s">
        <v>23</v>
      </c>
      <c r="VBD75" s="54">
        <v>18400</v>
      </c>
      <c r="VBE75" s="54" t="s">
        <v>23</v>
      </c>
      <c r="VBF75" s="54">
        <v>18400</v>
      </c>
      <c r="VBG75" s="54" t="s">
        <v>23</v>
      </c>
      <c r="VBH75" s="54">
        <v>18400</v>
      </c>
      <c r="VBI75" s="54" t="s">
        <v>23</v>
      </c>
      <c r="VBJ75" s="54">
        <v>18400</v>
      </c>
      <c r="VBK75" s="54" t="s">
        <v>23</v>
      </c>
      <c r="VBL75" s="54">
        <v>18400</v>
      </c>
      <c r="VBM75" s="54" t="s">
        <v>23</v>
      </c>
      <c r="VBN75" s="54">
        <v>18400</v>
      </c>
      <c r="VBO75" s="54" t="s">
        <v>23</v>
      </c>
      <c r="VBP75" s="54">
        <v>18400</v>
      </c>
      <c r="VBQ75" s="54" t="s">
        <v>23</v>
      </c>
      <c r="VBR75" s="54">
        <v>18400</v>
      </c>
      <c r="VBS75" s="54" t="s">
        <v>23</v>
      </c>
      <c r="VBT75" s="54">
        <v>18400</v>
      </c>
      <c r="VBU75" s="54" t="s">
        <v>23</v>
      </c>
      <c r="VBV75" s="54">
        <v>18400</v>
      </c>
      <c r="VBW75" s="54" t="s">
        <v>23</v>
      </c>
      <c r="VBX75" s="54">
        <v>18400</v>
      </c>
      <c r="VBY75" s="54" t="s">
        <v>23</v>
      </c>
      <c r="VBZ75" s="54">
        <v>18400</v>
      </c>
      <c r="VCA75" s="54" t="s">
        <v>23</v>
      </c>
      <c r="VCB75" s="54">
        <v>18400</v>
      </c>
      <c r="VCC75" s="54" t="s">
        <v>23</v>
      </c>
      <c r="VCD75" s="54">
        <v>18400</v>
      </c>
      <c r="VCE75" s="54" t="s">
        <v>23</v>
      </c>
      <c r="VCF75" s="54">
        <v>18400</v>
      </c>
      <c r="VCG75" s="54" t="s">
        <v>23</v>
      </c>
      <c r="VCH75" s="54">
        <v>18400</v>
      </c>
      <c r="VCI75" s="54" t="s">
        <v>23</v>
      </c>
      <c r="VCJ75" s="54">
        <v>18400</v>
      </c>
      <c r="VCK75" s="54" t="s">
        <v>23</v>
      </c>
      <c r="VCL75" s="54">
        <v>18400</v>
      </c>
      <c r="VCM75" s="54" t="s">
        <v>23</v>
      </c>
      <c r="VCN75" s="54">
        <v>18400</v>
      </c>
      <c r="VCO75" s="54" t="s">
        <v>23</v>
      </c>
      <c r="VCP75" s="54">
        <v>18400</v>
      </c>
      <c r="VCQ75" s="54" t="s">
        <v>23</v>
      </c>
      <c r="VCR75" s="54">
        <v>18400</v>
      </c>
      <c r="VCS75" s="54" t="s">
        <v>23</v>
      </c>
      <c r="VCT75" s="54">
        <v>18400</v>
      </c>
      <c r="VCU75" s="54" t="s">
        <v>23</v>
      </c>
      <c r="VCV75" s="54">
        <v>18400</v>
      </c>
      <c r="VCW75" s="54" t="s">
        <v>23</v>
      </c>
      <c r="VCX75" s="54">
        <v>18400</v>
      </c>
      <c r="VCY75" s="54" t="s">
        <v>23</v>
      </c>
      <c r="VCZ75" s="54">
        <v>18400</v>
      </c>
      <c r="VDA75" s="54" t="s">
        <v>23</v>
      </c>
      <c r="VDB75" s="54">
        <v>18400</v>
      </c>
      <c r="VDC75" s="54" t="s">
        <v>23</v>
      </c>
      <c r="VDD75" s="54">
        <v>18400</v>
      </c>
      <c r="VDE75" s="54" t="s">
        <v>23</v>
      </c>
      <c r="VDF75" s="54">
        <v>18400</v>
      </c>
      <c r="VDG75" s="54" t="s">
        <v>23</v>
      </c>
      <c r="VDH75" s="54">
        <v>18400</v>
      </c>
      <c r="VDI75" s="54" t="s">
        <v>23</v>
      </c>
      <c r="VDJ75" s="54">
        <v>18400</v>
      </c>
      <c r="VDK75" s="54" t="s">
        <v>23</v>
      </c>
      <c r="VDL75" s="54">
        <v>18400</v>
      </c>
      <c r="VDM75" s="54" t="s">
        <v>23</v>
      </c>
      <c r="VDN75" s="54">
        <v>18400</v>
      </c>
      <c r="VDO75" s="54" t="s">
        <v>23</v>
      </c>
      <c r="VDP75" s="54">
        <v>18400</v>
      </c>
      <c r="VDQ75" s="54" t="s">
        <v>23</v>
      </c>
      <c r="VDR75" s="54">
        <v>18400</v>
      </c>
      <c r="VDS75" s="54" t="s">
        <v>23</v>
      </c>
      <c r="VDT75" s="54">
        <v>18400</v>
      </c>
      <c r="VDU75" s="54" t="s">
        <v>23</v>
      </c>
      <c r="VDV75" s="54">
        <v>18400</v>
      </c>
      <c r="VDW75" s="54" t="s">
        <v>23</v>
      </c>
      <c r="VDX75" s="54">
        <v>18400</v>
      </c>
      <c r="VDY75" s="54" t="s">
        <v>23</v>
      </c>
      <c r="VDZ75" s="54">
        <v>18400</v>
      </c>
      <c r="VEA75" s="54" t="s">
        <v>23</v>
      </c>
      <c r="VEB75" s="54">
        <v>18400</v>
      </c>
      <c r="VEC75" s="54" t="s">
        <v>23</v>
      </c>
      <c r="VED75" s="54">
        <v>18400</v>
      </c>
      <c r="VEE75" s="54" t="s">
        <v>23</v>
      </c>
      <c r="VEF75" s="54">
        <v>18400</v>
      </c>
      <c r="VEG75" s="54" t="s">
        <v>23</v>
      </c>
      <c r="VEH75" s="54">
        <v>18400</v>
      </c>
      <c r="VEI75" s="54" t="s">
        <v>23</v>
      </c>
      <c r="VEJ75" s="54">
        <v>18400</v>
      </c>
      <c r="VEK75" s="54" t="s">
        <v>23</v>
      </c>
      <c r="VEL75" s="54">
        <v>18400</v>
      </c>
      <c r="VEM75" s="54" t="s">
        <v>23</v>
      </c>
      <c r="VEN75" s="54">
        <v>18400</v>
      </c>
      <c r="VEO75" s="54" t="s">
        <v>23</v>
      </c>
      <c r="VEP75" s="54">
        <v>18400</v>
      </c>
      <c r="VEQ75" s="54" t="s">
        <v>23</v>
      </c>
      <c r="VER75" s="54">
        <v>18400</v>
      </c>
      <c r="VES75" s="54" t="s">
        <v>23</v>
      </c>
      <c r="VET75" s="54">
        <v>18400</v>
      </c>
      <c r="VEU75" s="54" t="s">
        <v>23</v>
      </c>
      <c r="VEV75" s="54">
        <v>18400</v>
      </c>
      <c r="VEW75" s="54" t="s">
        <v>23</v>
      </c>
      <c r="VEX75" s="54">
        <v>18400</v>
      </c>
      <c r="VEY75" s="54" t="s">
        <v>23</v>
      </c>
      <c r="VEZ75" s="54">
        <v>18400</v>
      </c>
      <c r="VFA75" s="54" t="s">
        <v>23</v>
      </c>
      <c r="VFB75" s="54">
        <v>18400</v>
      </c>
      <c r="VFC75" s="54" t="s">
        <v>23</v>
      </c>
      <c r="VFD75" s="54">
        <v>18400</v>
      </c>
      <c r="VFE75" s="54" t="s">
        <v>23</v>
      </c>
      <c r="VFF75" s="54">
        <v>18400</v>
      </c>
      <c r="VFG75" s="54" t="s">
        <v>23</v>
      </c>
      <c r="VFH75" s="54">
        <v>18400</v>
      </c>
      <c r="VFI75" s="54" t="s">
        <v>23</v>
      </c>
      <c r="VFJ75" s="54">
        <v>18400</v>
      </c>
      <c r="VFK75" s="54" t="s">
        <v>23</v>
      </c>
      <c r="VFL75" s="54">
        <v>18400</v>
      </c>
      <c r="VFM75" s="54" t="s">
        <v>23</v>
      </c>
      <c r="VFN75" s="54">
        <v>18400</v>
      </c>
      <c r="VFO75" s="54" t="s">
        <v>23</v>
      </c>
      <c r="VFP75" s="54">
        <v>18400</v>
      </c>
      <c r="VFQ75" s="54" t="s">
        <v>23</v>
      </c>
      <c r="VFR75" s="54">
        <v>18400</v>
      </c>
      <c r="VFS75" s="54" t="s">
        <v>23</v>
      </c>
      <c r="VFT75" s="54">
        <v>18400</v>
      </c>
      <c r="VFU75" s="54" t="s">
        <v>23</v>
      </c>
      <c r="VFV75" s="54">
        <v>18400</v>
      </c>
      <c r="VFW75" s="54" t="s">
        <v>23</v>
      </c>
      <c r="VFX75" s="54">
        <v>18400</v>
      </c>
      <c r="VFY75" s="54" t="s">
        <v>23</v>
      </c>
      <c r="VFZ75" s="54">
        <v>18400</v>
      </c>
      <c r="VGA75" s="54" t="s">
        <v>23</v>
      </c>
      <c r="VGB75" s="54">
        <v>18400</v>
      </c>
      <c r="VGC75" s="54" t="s">
        <v>23</v>
      </c>
      <c r="VGD75" s="54">
        <v>18400</v>
      </c>
      <c r="VGE75" s="54" t="s">
        <v>23</v>
      </c>
      <c r="VGF75" s="54">
        <v>18400</v>
      </c>
      <c r="VGG75" s="54" t="s">
        <v>23</v>
      </c>
      <c r="VGH75" s="54">
        <v>18400</v>
      </c>
      <c r="VGI75" s="54" t="s">
        <v>23</v>
      </c>
      <c r="VGJ75" s="54">
        <v>18400</v>
      </c>
      <c r="VGK75" s="54" t="s">
        <v>23</v>
      </c>
      <c r="VGL75" s="54">
        <v>18400</v>
      </c>
      <c r="VGM75" s="54" t="s">
        <v>23</v>
      </c>
      <c r="VGN75" s="54">
        <v>18400</v>
      </c>
      <c r="VGO75" s="54" t="s">
        <v>23</v>
      </c>
      <c r="VGP75" s="54">
        <v>18400</v>
      </c>
      <c r="VGQ75" s="54" t="s">
        <v>23</v>
      </c>
      <c r="VGR75" s="54">
        <v>18400</v>
      </c>
      <c r="VGS75" s="54" t="s">
        <v>23</v>
      </c>
      <c r="VGT75" s="54">
        <v>18400</v>
      </c>
      <c r="VGU75" s="54" t="s">
        <v>23</v>
      </c>
      <c r="VGV75" s="54">
        <v>18400</v>
      </c>
      <c r="VGW75" s="54" t="s">
        <v>23</v>
      </c>
      <c r="VGX75" s="54">
        <v>18400</v>
      </c>
      <c r="VGY75" s="54" t="s">
        <v>23</v>
      </c>
      <c r="VGZ75" s="54">
        <v>18400</v>
      </c>
      <c r="VHA75" s="54" t="s">
        <v>23</v>
      </c>
      <c r="VHB75" s="54">
        <v>18400</v>
      </c>
      <c r="VHC75" s="54" t="s">
        <v>23</v>
      </c>
      <c r="VHD75" s="54">
        <v>18400</v>
      </c>
      <c r="VHE75" s="54" t="s">
        <v>23</v>
      </c>
      <c r="VHF75" s="54">
        <v>18400</v>
      </c>
      <c r="VHG75" s="54" t="s">
        <v>23</v>
      </c>
      <c r="VHH75" s="54">
        <v>18400</v>
      </c>
      <c r="VHI75" s="54" t="s">
        <v>23</v>
      </c>
      <c r="VHJ75" s="54">
        <v>18400</v>
      </c>
      <c r="VHK75" s="54" t="s">
        <v>23</v>
      </c>
      <c r="VHL75" s="54">
        <v>18400</v>
      </c>
      <c r="VHM75" s="54" t="s">
        <v>23</v>
      </c>
      <c r="VHN75" s="54">
        <v>18400</v>
      </c>
      <c r="VHO75" s="54" t="s">
        <v>23</v>
      </c>
      <c r="VHP75" s="54">
        <v>18400</v>
      </c>
      <c r="VHQ75" s="54" t="s">
        <v>23</v>
      </c>
      <c r="VHR75" s="54">
        <v>18400</v>
      </c>
      <c r="VHS75" s="54" t="s">
        <v>23</v>
      </c>
      <c r="VHT75" s="54">
        <v>18400</v>
      </c>
      <c r="VHU75" s="54" t="s">
        <v>23</v>
      </c>
      <c r="VHV75" s="54">
        <v>18400</v>
      </c>
      <c r="VHW75" s="54" t="s">
        <v>23</v>
      </c>
      <c r="VHX75" s="54">
        <v>18400</v>
      </c>
      <c r="VHY75" s="54" t="s">
        <v>23</v>
      </c>
      <c r="VHZ75" s="54">
        <v>18400</v>
      </c>
      <c r="VIA75" s="54" t="s">
        <v>23</v>
      </c>
      <c r="VIB75" s="54">
        <v>18400</v>
      </c>
      <c r="VIC75" s="54" t="s">
        <v>23</v>
      </c>
      <c r="VID75" s="54">
        <v>18400</v>
      </c>
      <c r="VIE75" s="54" t="s">
        <v>23</v>
      </c>
      <c r="VIF75" s="54">
        <v>18400</v>
      </c>
      <c r="VIG75" s="54" t="s">
        <v>23</v>
      </c>
      <c r="VIH75" s="54">
        <v>18400</v>
      </c>
      <c r="VII75" s="54" t="s">
        <v>23</v>
      </c>
      <c r="VIJ75" s="54">
        <v>18400</v>
      </c>
      <c r="VIK75" s="54" t="s">
        <v>23</v>
      </c>
      <c r="VIL75" s="54">
        <v>18400</v>
      </c>
      <c r="VIM75" s="54" t="s">
        <v>23</v>
      </c>
      <c r="VIN75" s="54">
        <v>18400</v>
      </c>
      <c r="VIO75" s="54" t="s">
        <v>23</v>
      </c>
      <c r="VIP75" s="54">
        <v>18400</v>
      </c>
      <c r="VIQ75" s="54" t="s">
        <v>23</v>
      </c>
      <c r="VIR75" s="54">
        <v>18400</v>
      </c>
      <c r="VIS75" s="54" t="s">
        <v>23</v>
      </c>
      <c r="VIT75" s="54">
        <v>18400</v>
      </c>
      <c r="VIU75" s="54" t="s">
        <v>23</v>
      </c>
      <c r="VIV75" s="54">
        <v>18400</v>
      </c>
      <c r="VIW75" s="54" t="s">
        <v>23</v>
      </c>
      <c r="VIX75" s="54">
        <v>18400</v>
      </c>
      <c r="VIY75" s="54" t="s">
        <v>23</v>
      </c>
      <c r="VIZ75" s="54">
        <v>18400</v>
      </c>
      <c r="VJA75" s="54" t="s">
        <v>23</v>
      </c>
      <c r="VJB75" s="54">
        <v>18400</v>
      </c>
      <c r="VJC75" s="54" t="s">
        <v>23</v>
      </c>
      <c r="VJD75" s="54">
        <v>18400</v>
      </c>
      <c r="VJE75" s="54" t="s">
        <v>23</v>
      </c>
      <c r="VJF75" s="54">
        <v>18400</v>
      </c>
      <c r="VJG75" s="54" t="s">
        <v>23</v>
      </c>
      <c r="VJH75" s="54">
        <v>18400</v>
      </c>
      <c r="VJI75" s="54" t="s">
        <v>23</v>
      </c>
      <c r="VJJ75" s="54">
        <v>18400</v>
      </c>
      <c r="VJK75" s="54" t="s">
        <v>23</v>
      </c>
      <c r="VJL75" s="54">
        <v>18400</v>
      </c>
      <c r="VJM75" s="54" t="s">
        <v>23</v>
      </c>
      <c r="VJN75" s="54">
        <v>18400</v>
      </c>
      <c r="VJO75" s="54" t="s">
        <v>23</v>
      </c>
      <c r="VJP75" s="54">
        <v>18400</v>
      </c>
      <c r="VJQ75" s="54" t="s">
        <v>23</v>
      </c>
      <c r="VJR75" s="54">
        <v>18400</v>
      </c>
      <c r="VJS75" s="54" t="s">
        <v>23</v>
      </c>
      <c r="VJT75" s="54">
        <v>18400</v>
      </c>
      <c r="VJU75" s="54" t="s">
        <v>23</v>
      </c>
      <c r="VJV75" s="54">
        <v>18400</v>
      </c>
      <c r="VJW75" s="54" t="s">
        <v>23</v>
      </c>
      <c r="VJX75" s="54">
        <v>18400</v>
      </c>
      <c r="VJY75" s="54" t="s">
        <v>23</v>
      </c>
      <c r="VJZ75" s="54">
        <v>18400</v>
      </c>
      <c r="VKA75" s="54" t="s">
        <v>23</v>
      </c>
      <c r="VKB75" s="54">
        <v>18400</v>
      </c>
      <c r="VKC75" s="54" t="s">
        <v>23</v>
      </c>
      <c r="VKD75" s="54">
        <v>18400</v>
      </c>
      <c r="VKE75" s="54" t="s">
        <v>23</v>
      </c>
      <c r="VKF75" s="54">
        <v>18400</v>
      </c>
      <c r="VKG75" s="54" t="s">
        <v>23</v>
      </c>
      <c r="VKH75" s="54">
        <v>18400</v>
      </c>
      <c r="VKI75" s="54" t="s">
        <v>23</v>
      </c>
      <c r="VKJ75" s="54">
        <v>18400</v>
      </c>
      <c r="VKK75" s="54" t="s">
        <v>23</v>
      </c>
      <c r="VKL75" s="54">
        <v>18400</v>
      </c>
      <c r="VKM75" s="54" t="s">
        <v>23</v>
      </c>
      <c r="VKN75" s="54">
        <v>18400</v>
      </c>
      <c r="VKO75" s="54" t="s">
        <v>23</v>
      </c>
      <c r="VKP75" s="54">
        <v>18400</v>
      </c>
      <c r="VKQ75" s="54" t="s">
        <v>23</v>
      </c>
      <c r="VKR75" s="54">
        <v>18400</v>
      </c>
      <c r="VKS75" s="54" t="s">
        <v>23</v>
      </c>
      <c r="VKT75" s="54">
        <v>18400</v>
      </c>
      <c r="VKU75" s="54" t="s">
        <v>23</v>
      </c>
      <c r="VKV75" s="54">
        <v>18400</v>
      </c>
      <c r="VKW75" s="54" t="s">
        <v>23</v>
      </c>
      <c r="VKX75" s="54">
        <v>18400</v>
      </c>
      <c r="VKY75" s="54" t="s">
        <v>23</v>
      </c>
      <c r="VKZ75" s="54">
        <v>18400</v>
      </c>
      <c r="VLA75" s="54" t="s">
        <v>23</v>
      </c>
      <c r="VLB75" s="54">
        <v>18400</v>
      </c>
      <c r="VLC75" s="54" t="s">
        <v>23</v>
      </c>
      <c r="VLD75" s="54">
        <v>18400</v>
      </c>
      <c r="VLE75" s="54" t="s">
        <v>23</v>
      </c>
      <c r="VLF75" s="54">
        <v>18400</v>
      </c>
      <c r="VLG75" s="54" t="s">
        <v>23</v>
      </c>
      <c r="VLH75" s="54">
        <v>18400</v>
      </c>
      <c r="VLI75" s="54" t="s">
        <v>23</v>
      </c>
      <c r="VLJ75" s="54">
        <v>18400</v>
      </c>
      <c r="VLK75" s="54" t="s">
        <v>23</v>
      </c>
      <c r="VLL75" s="54">
        <v>18400</v>
      </c>
      <c r="VLM75" s="54" t="s">
        <v>23</v>
      </c>
      <c r="VLN75" s="54">
        <v>18400</v>
      </c>
      <c r="VLO75" s="54" t="s">
        <v>23</v>
      </c>
      <c r="VLP75" s="54">
        <v>18400</v>
      </c>
      <c r="VLQ75" s="54" t="s">
        <v>23</v>
      </c>
      <c r="VLR75" s="54">
        <v>18400</v>
      </c>
      <c r="VLS75" s="54" t="s">
        <v>23</v>
      </c>
      <c r="VLT75" s="54">
        <v>18400</v>
      </c>
      <c r="VLU75" s="54" t="s">
        <v>23</v>
      </c>
      <c r="VLV75" s="54">
        <v>18400</v>
      </c>
      <c r="VLW75" s="54" t="s">
        <v>23</v>
      </c>
      <c r="VLX75" s="54">
        <v>18400</v>
      </c>
      <c r="VLY75" s="54" t="s">
        <v>23</v>
      </c>
      <c r="VLZ75" s="54">
        <v>18400</v>
      </c>
      <c r="VMA75" s="54" t="s">
        <v>23</v>
      </c>
      <c r="VMB75" s="54">
        <v>18400</v>
      </c>
      <c r="VMC75" s="54" t="s">
        <v>23</v>
      </c>
      <c r="VMD75" s="54">
        <v>18400</v>
      </c>
      <c r="VME75" s="54" t="s">
        <v>23</v>
      </c>
      <c r="VMF75" s="54">
        <v>18400</v>
      </c>
      <c r="VMG75" s="54" t="s">
        <v>23</v>
      </c>
      <c r="VMH75" s="54">
        <v>18400</v>
      </c>
      <c r="VMI75" s="54" t="s">
        <v>23</v>
      </c>
      <c r="VMJ75" s="54">
        <v>18400</v>
      </c>
      <c r="VMK75" s="54" t="s">
        <v>23</v>
      </c>
      <c r="VML75" s="54">
        <v>18400</v>
      </c>
      <c r="VMM75" s="54" t="s">
        <v>23</v>
      </c>
      <c r="VMN75" s="54">
        <v>18400</v>
      </c>
      <c r="VMO75" s="54" t="s">
        <v>23</v>
      </c>
      <c r="VMP75" s="54">
        <v>18400</v>
      </c>
      <c r="VMQ75" s="54" t="s">
        <v>23</v>
      </c>
      <c r="VMR75" s="54">
        <v>18400</v>
      </c>
      <c r="VMS75" s="54" t="s">
        <v>23</v>
      </c>
      <c r="VMT75" s="54">
        <v>18400</v>
      </c>
      <c r="VMU75" s="54" t="s">
        <v>23</v>
      </c>
      <c r="VMV75" s="54">
        <v>18400</v>
      </c>
      <c r="VMW75" s="54" t="s">
        <v>23</v>
      </c>
      <c r="VMX75" s="54">
        <v>18400</v>
      </c>
      <c r="VMY75" s="54" t="s">
        <v>23</v>
      </c>
      <c r="VMZ75" s="54">
        <v>18400</v>
      </c>
      <c r="VNA75" s="54" t="s">
        <v>23</v>
      </c>
      <c r="VNB75" s="54">
        <v>18400</v>
      </c>
      <c r="VNC75" s="54" t="s">
        <v>23</v>
      </c>
      <c r="VND75" s="54">
        <v>18400</v>
      </c>
      <c r="VNE75" s="54" t="s">
        <v>23</v>
      </c>
      <c r="VNF75" s="54">
        <v>18400</v>
      </c>
      <c r="VNG75" s="54" t="s">
        <v>23</v>
      </c>
      <c r="VNH75" s="54">
        <v>18400</v>
      </c>
      <c r="VNI75" s="54" t="s">
        <v>23</v>
      </c>
      <c r="VNJ75" s="54">
        <v>18400</v>
      </c>
      <c r="VNK75" s="54" t="s">
        <v>23</v>
      </c>
      <c r="VNL75" s="54">
        <v>18400</v>
      </c>
      <c r="VNM75" s="54" t="s">
        <v>23</v>
      </c>
      <c r="VNN75" s="54">
        <v>18400</v>
      </c>
      <c r="VNO75" s="54" t="s">
        <v>23</v>
      </c>
      <c r="VNP75" s="54">
        <v>18400</v>
      </c>
      <c r="VNQ75" s="54" t="s">
        <v>23</v>
      </c>
      <c r="VNR75" s="54">
        <v>18400</v>
      </c>
      <c r="VNS75" s="54" t="s">
        <v>23</v>
      </c>
      <c r="VNT75" s="54">
        <v>18400</v>
      </c>
      <c r="VNU75" s="54" t="s">
        <v>23</v>
      </c>
      <c r="VNV75" s="54">
        <v>18400</v>
      </c>
      <c r="VNW75" s="54" t="s">
        <v>23</v>
      </c>
      <c r="VNX75" s="54">
        <v>18400</v>
      </c>
      <c r="VNY75" s="54" t="s">
        <v>23</v>
      </c>
      <c r="VNZ75" s="54">
        <v>18400</v>
      </c>
      <c r="VOA75" s="54" t="s">
        <v>23</v>
      </c>
      <c r="VOB75" s="54">
        <v>18400</v>
      </c>
      <c r="VOC75" s="54" t="s">
        <v>23</v>
      </c>
      <c r="VOD75" s="54">
        <v>18400</v>
      </c>
      <c r="VOE75" s="54" t="s">
        <v>23</v>
      </c>
      <c r="VOF75" s="54">
        <v>18400</v>
      </c>
      <c r="VOG75" s="54" t="s">
        <v>23</v>
      </c>
      <c r="VOH75" s="54">
        <v>18400</v>
      </c>
      <c r="VOI75" s="54" t="s">
        <v>23</v>
      </c>
      <c r="VOJ75" s="54">
        <v>18400</v>
      </c>
      <c r="VOK75" s="54" t="s">
        <v>23</v>
      </c>
      <c r="VOL75" s="54">
        <v>18400</v>
      </c>
      <c r="VOM75" s="54" t="s">
        <v>23</v>
      </c>
      <c r="VON75" s="54">
        <v>18400</v>
      </c>
      <c r="VOO75" s="54" t="s">
        <v>23</v>
      </c>
      <c r="VOP75" s="54">
        <v>18400</v>
      </c>
      <c r="VOQ75" s="54" t="s">
        <v>23</v>
      </c>
      <c r="VOR75" s="54">
        <v>18400</v>
      </c>
      <c r="VOS75" s="54" t="s">
        <v>23</v>
      </c>
      <c r="VOT75" s="54">
        <v>18400</v>
      </c>
      <c r="VOU75" s="54" t="s">
        <v>23</v>
      </c>
      <c r="VOV75" s="54">
        <v>18400</v>
      </c>
      <c r="VOW75" s="54" t="s">
        <v>23</v>
      </c>
      <c r="VOX75" s="54">
        <v>18400</v>
      </c>
      <c r="VOY75" s="54" t="s">
        <v>23</v>
      </c>
      <c r="VOZ75" s="54">
        <v>18400</v>
      </c>
      <c r="VPA75" s="54" t="s">
        <v>23</v>
      </c>
      <c r="VPB75" s="54">
        <v>18400</v>
      </c>
      <c r="VPC75" s="54" t="s">
        <v>23</v>
      </c>
      <c r="VPD75" s="54">
        <v>18400</v>
      </c>
      <c r="VPE75" s="54" t="s">
        <v>23</v>
      </c>
      <c r="VPF75" s="54">
        <v>18400</v>
      </c>
      <c r="VPG75" s="54" t="s">
        <v>23</v>
      </c>
      <c r="VPH75" s="54">
        <v>18400</v>
      </c>
      <c r="VPI75" s="54" t="s">
        <v>23</v>
      </c>
      <c r="VPJ75" s="54">
        <v>18400</v>
      </c>
      <c r="VPK75" s="54" t="s">
        <v>23</v>
      </c>
      <c r="VPL75" s="54">
        <v>18400</v>
      </c>
      <c r="VPM75" s="54" t="s">
        <v>23</v>
      </c>
      <c r="VPN75" s="54">
        <v>18400</v>
      </c>
      <c r="VPO75" s="54" t="s">
        <v>23</v>
      </c>
      <c r="VPP75" s="54">
        <v>18400</v>
      </c>
      <c r="VPQ75" s="54" t="s">
        <v>23</v>
      </c>
      <c r="VPR75" s="54">
        <v>18400</v>
      </c>
      <c r="VPS75" s="54" t="s">
        <v>23</v>
      </c>
      <c r="VPT75" s="54">
        <v>18400</v>
      </c>
      <c r="VPU75" s="54" t="s">
        <v>23</v>
      </c>
      <c r="VPV75" s="54">
        <v>18400</v>
      </c>
      <c r="VPW75" s="54" t="s">
        <v>23</v>
      </c>
      <c r="VPX75" s="54">
        <v>18400</v>
      </c>
      <c r="VPY75" s="54" t="s">
        <v>23</v>
      </c>
      <c r="VPZ75" s="54">
        <v>18400</v>
      </c>
      <c r="VQA75" s="54" t="s">
        <v>23</v>
      </c>
      <c r="VQB75" s="54">
        <v>18400</v>
      </c>
      <c r="VQC75" s="54" t="s">
        <v>23</v>
      </c>
      <c r="VQD75" s="54">
        <v>18400</v>
      </c>
      <c r="VQE75" s="54" t="s">
        <v>23</v>
      </c>
      <c r="VQF75" s="54">
        <v>18400</v>
      </c>
      <c r="VQG75" s="54" t="s">
        <v>23</v>
      </c>
      <c r="VQH75" s="54">
        <v>18400</v>
      </c>
      <c r="VQI75" s="54" t="s">
        <v>23</v>
      </c>
      <c r="VQJ75" s="54">
        <v>18400</v>
      </c>
      <c r="VQK75" s="54" t="s">
        <v>23</v>
      </c>
      <c r="VQL75" s="54">
        <v>18400</v>
      </c>
      <c r="VQM75" s="54" t="s">
        <v>23</v>
      </c>
      <c r="VQN75" s="54">
        <v>18400</v>
      </c>
      <c r="VQO75" s="54" t="s">
        <v>23</v>
      </c>
      <c r="VQP75" s="54">
        <v>18400</v>
      </c>
      <c r="VQQ75" s="54" t="s">
        <v>23</v>
      </c>
      <c r="VQR75" s="54">
        <v>18400</v>
      </c>
      <c r="VQS75" s="54" t="s">
        <v>23</v>
      </c>
      <c r="VQT75" s="54">
        <v>18400</v>
      </c>
      <c r="VQU75" s="54" t="s">
        <v>23</v>
      </c>
      <c r="VQV75" s="54">
        <v>18400</v>
      </c>
      <c r="VQW75" s="54" t="s">
        <v>23</v>
      </c>
      <c r="VQX75" s="54">
        <v>18400</v>
      </c>
      <c r="VQY75" s="54" t="s">
        <v>23</v>
      </c>
      <c r="VQZ75" s="54">
        <v>18400</v>
      </c>
      <c r="VRA75" s="54" t="s">
        <v>23</v>
      </c>
      <c r="VRB75" s="54">
        <v>18400</v>
      </c>
      <c r="VRC75" s="54" t="s">
        <v>23</v>
      </c>
      <c r="VRD75" s="54">
        <v>18400</v>
      </c>
      <c r="VRE75" s="54" t="s">
        <v>23</v>
      </c>
      <c r="VRF75" s="54">
        <v>18400</v>
      </c>
      <c r="VRG75" s="54" t="s">
        <v>23</v>
      </c>
      <c r="VRH75" s="54">
        <v>18400</v>
      </c>
      <c r="VRI75" s="54" t="s">
        <v>23</v>
      </c>
      <c r="VRJ75" s="54">
        <v>18400</v>
      </c>
      <c r="VRK75" s="54" t="s">
        <v>23</v>
      </c>
      <c r="VRL75" s="54">
        <v>18400</v>
      </c>
      <c r="VRM75" s="54" t="s">
        <v>23</v>
      </c>
      <c r="VRN75" s="54">
        <v>18400</v>
      </c>
      <c r="VRO75" s="54" t="s">
        <v>23</v>
      </c>
      <c r="VRP75" s="54">
        <v>18400</v>
      </c>
      <c r="VRQ75" s="54" t="s">
        <v>23</v>
      </c>
      <c r="VRR75" s="54">
        <v>18400</v>
      </c>
      <c r="VRS75" s="54" t="s">
        <v>23</v>
      </c>
      <c r="VRT75" s="54">
        <v>18400</v>
      </c>
      <c r="VRU75" s="54" t="s">
        <v>23</v>
      </c>
      <c r="VRV75" s="54">
        <v>18400</v>
      </c>
      <c r="VRW75" s="54" t="s">
        <v>23</v>
      </c>
      <c r="VRX75" s="54">
        <v>18400</v>
      </c>
      <c r="VRY75" s="54" t="s">
        <v>23</v>
      </c>
      <c r="VRZ75" s="54">
        <v>18400</v>
      </c>
      <c r="VSA75" s="54" t="s">
        <v>23</v>
      </c>
      <c r="VSB75" s="54">
        <v>18400</v>
      </c>
      <c r="VSC75" s="54" t="s">
        <v>23</v>
      </c>
      <c r="VSD75" s="54">
        <v>18400</v>
      </c>
      <c r="VSE75" s="54" t="s">
        <v>23</v>
      </c>
      <c r="VSF75" s="54">
        <v>18400</v>
      </c>
      <c r="VSG75" s="54" t="s">
        <v>23</v>
      </c>
      <c r="VSH75" s="54">
        <v>18400</v>
      </c>
      <c r="VSI75" s="54" t="s">
        <v>23</v>
      </c>
      <c r="VSJ75" s="54">
        <v>18400</v>
      </c>
      <c r="VSK75" s="54" t="s">
        <v>23</v>
      </c>
      <c r="VSL75" s="54">
        <v>18400</v>
      </c>
      <c r="VSM75" s="54" t="s">
        <v>23</v>
      </c>
      <c r="VSN75" s="54">
        <v>18400</v>
      </c>
      <c r="VSO75" s="54" t="s">
        <v>23</v>
      </c>
      <c r="VSP75" s="54">
        <v>18400</v>
      </c>
      <c r="VSQ75" s="54" t="s">
        <v>23</v>
      </c>
      <c r="VSR75" s="54">
        <v>18400</v>
      </c>
      <c r="VSS75" s="54" t="s">
        <v>23</v>
      </c>
      <c r="VST75" s="54">
        <v>18400</v>
      </c>
      <c r="VSU75" s="54" t="s">
        <v>23</v>
      </c>
      <c r="VSV75" s="54">
        <v>18400</v>
      </c>
      <c r="VSW75" s="54" t="s">
        <v>23</v>
      </c>
      <c r="VSX75" s="54">
        <v>18400</v>
      </c>
      <c r="VSY75" s="54" t="s">
        <v>23</v>
      </c>
      <c r="VSZ75" s="54">
        <v>18400</v>
      </c>
      <c r="VTA75" s="54" t="s">
        <v>23</v>
      </c>
      <c r="VTB75" s="54">
        <v>18400</v>
      </c>
      <c r="VTC75" s="54" t="s">
        <v>23</v>
      </c>
      <c r="VTD75" s="54">
        <v>18400</v>
      </c>
      <c r="VTE75" s="54" t="s">
        <v>23</v>
      </c>
      <c r="VTF75" s="54">
        <v>18400</v>
      </c>
      <c r="VTG75" s="54" t="s">
        <v>23</v>
      </c>
      <c r="VTH75" s="54">
        <v>18400</v>
      </c>
      <c r="VTI75" s="54" t="s">
        <v>23</v>
      </c>
      <c r="VTJ75" s="54">
        <v>18400</v>
      </c>
      <c r="VTK75" s="54" t="s">
        <v>23</v>
      </c>
      <c r="VTL75" s="54">
        <v>18400</v>
      </c>
      <c r="VTM75" s="54" t="s">
        <v>23</v>
      </c>
      <c r="VTN75" s="54">
        <v>18400</v>
      </c>
      <c r="VTO75" s="54" t="s">
        <v>23</v>
      </c>
      <c r="VTP75" s="54">
        <v>18400</v>
      </c>
      <c r="VTQ75" s="54" t="s">
        <v>23</v>
      </c>
      <c r="VTR75" s="54">
        <v>18400</v>
      </c>
      <c r="VTS75" s="54" t="s">
        <v>23</v>
      </c>
      <c r="VTT75" s="54">
        <v>18400</v>
      </c>
      <c r="VTU75" s="54" t="s">
        <v>23</v>
      </c>
      <c r="VTV75" s="54">
        <v>18400</v>
      </c>
      <c r="VTW75" s="54" t="s">
        <v>23</v>
      </c>
      <c r="VTX75" s="54">
        <v>18400</v>
      </c>
      <c r="VTY75" s="54" t="s">
        <v>23</v>
      </c>
      <c r="VTZ75" s="54">
        <v>18400</v>
      </c>
      <c r="VUA75" s="54" t="s">
        <v>23</v>
      </c>
      <c r="VUB75" s="54">
        <v>18400</v>
      </c>
      <c r="VUC75" s="54" t="s">
        <v>23</v>
      </c>
      <c r="VUD75" s="54">
        <v>18400</v>
      </c>
      <c r="VUE75" s="54" t="s">
        <v>23</v>
      </c>
      <c r="VUF75" s="54">
        <v>18400</v>
      </c>
      <c r="VUG75" s="54" t="s">
        <v>23</v>
      </c>
      <c r="VUH75" s="54">
        <v>18400</v>
      </c>
      <c r="VUI75" s="54" t="s">
        <v>23</v>
      </c>
      <c r="VUJ75" s="54">
        <v>18400</v>
      </c>
      <c r="VUK75" s="54" t="s">
        <v>23</v>
      </c>
      <c r="VUL75" s="54">
        <v>18400</v>
      </c>
      <c r="VUM75" s="54" t="s">
        <v>23</v>
      </c>
      <c r="VUN75" s="54">
        <v>18400</v>
      </c>
      <c r="VUO75" s="54" t="s">
        <v>23</v>
      </c>
      <c r="VUP75" s="54">
        <v>18400</v>
      </c>
      <c r="VUQ75" s="54" t="s">
        <v>23</v>
      </c>
      <c r="VUR75" s="54">
        <v>18400</v>
      </c>
      <c r="VUS75" s="54" t="s">
        <v>23</v>
      </c>
      <c r="VUT75" s="54">
        <v>18400</v>
      </c>
      <c r="VUU75" s="54" t="s">
        <v>23</v>
      </c>
      <c r="VUV75" s="54">
        <v>18400</v>
      </c>
      <c r="VUW75" s="54" t="s">
        <v>23</v>
      </c>
      <c r="VUX75" s="54">
        <v>18400</v>
      </c>
      <c r="VUY75" s="54" t="s">
        <v>23</v>
      </c>
      <c r="VUZ75" s="54">
        <v>18400</v>
      </c>
      <c r="VVA75" s="54" t="s">
        <v>23</v>
      </c>
      <c r="VVB75" s="54">
        <v>18400</v>
      </c>
      <c r="VVC75" s="54" t="s">
        <v>23</v>
      </c>
      <c r="VVD75" s="54">
        <v>18400</v>
      </c>
      <c r="VVE75" s="54" t="s">
        <v>23</v>
      </c>
      <c r="VVF75" s="54">
        <v>18400</v>
      </c>
      <c r="VVG75" s="54" t="s">
        <v>23</v>
      </c>
      <c r="VVH75" s="54">
        <v>18400</v>
      </c>
      <c r="VVI75" s="54" t="s">
        <v>23</v>
      </c>
      <c r="VVJ75" s="54">
        <v>18400</v>
      </c>
      <c r="VVK75" s="54" t="s">
        <v>23</v>
      </c>
      <c r="VVL75" s="54">
        <v>18400</v>
      </c>
      <c r="VVM75" s="54" t="s">
        <v>23</v>
      </c>
      <c r="VVN75" s="54">
        <v>18400</v>
      </c>
      <c r="VVO75" s="54" t="s">
        <v>23</v>
      </c>
      <c r="VVP75" s="54">
        <v>18400</v>
      </c>
      <c r="VVQ75" s="54" t="s">
        <v>23</v>
      </c>
      <c r="VVR75" s="54">
        <v>18400</v>
      </c>
      <c r="VVS75" s="54" t="s">
        <v>23</v>
      </c>
      <c r="VVT75" s="54">
        <v>18400</v>
      </c>
      <c r="VVU75" s="54" t="s">
        <v>23</v>
      </c>
      <c r="VVV75" s="54">
        <v>18400</v>
      </c>
      <c r="VVW75" s="54" t="s">
        <v>23</v>
      </c>
      <c r="VVX75" s="54">
        <v>18400</v>
      </c>
      <c r="VVY75" s="54" t="s">
        <v>23</v>
      </c>
      <c r="VVZ75" s="54">
        <v>18400</v>
      </c>
      <c r="VWA75" s="54" t="s">
        <v>23</v>
      </c>
      <c r="VWB75" s="54">
        <v>18400</v>
      </c>
      <c r="VWC75" s="54" t="s">
        <v>23</v>
      </c>
      <c r="VWD75" s="54">
        <v>18400</v>
      </c>
      <c r="VWE75" s="54" t="s">
        <v>23</v>
      </c>
      <c r="VWF75" s="54">
        <v>18400</v>
      </c>
      <c r="VWG75" s="54" t="s">
        <v>23</v>
      </c>
      <c r="VWH75" s="54">
        <v>18400</v>
      </c>
      <c r="VWI75" s="54" t="s">
        <v>23</v>
      </c>
      <c r="VWJ75" s="54">
        <v>18400</v>
      </c>
      <c r="VWK75" s="54" t="s">
        <v>23</v>
      </c>
      <c r="VWL75" s="54">
        <v>18400</v>
      </c>
      <c r="VWM75" s="54" t="s">
        <v>23</v>
      </c>
      <c r="VWN75" s="54">
        <v>18400</v>
      </c>
      <c r="VWO75" s="54" t="s">
        <v>23</v>
      </c>
      <c r="VWP75" s="54">
        <v>18400</v>
      </c>
      <c r="VWQ75" s="54" t="s">
        <v>23</v>
      </c>
      <c r="VWR75" s="54">
        <v>18400</v>
      </c>
      <c r="VWS75" s="54" t="s">
        <v>23</v>
      </c>
      <c r="VWT75" s="54">
        <v>18400</v>
      </c>
      <c r="VWU75" s="54" t="s">
        <v>23</v>
      </c>
      <c r="VWV75" s="54">
        <v>18400</v>
      </c>
      <c r="VWW75" s="54" t="s">
        <v>23</v>
      </c>
      <c r="VWX75" s="54">
        <v>18400</v>
      </c>
      <c r="VWY75" s="54" t="s">
        <v>23</v>
      </c>
      <c r="VWZ75" s="54">
        <v>18400</v>
      </c>
      <c r="VXA75" s="54" t="s">
        <v>23</v>
      </c>
      <c r="VXB75" s="54">
        <v>18400</v>
      </c>
      <c r="VXC75" s="54" t="s">
        <v>23</v>
      </c>
      <c r="VXD75" s="54">
        <v>18400</v>
      </c>
      <c r="VXE75" s="54" t="s">
        <v>23</v>
      </c>
      <c r="VXF75" s="54">
        <v>18400</v>
      </c>
      <c r="VXG75" s="54" t="s">
        <v>23</v>
      </c>
      <c r="VXH75" s="54">
        <v>18400</v>
      </c>
      <c r="VXI75" s="54" t="s">
        <v>23</v>
      </c>
      <c r="VXJ75" s="54">
        <v>18400</v>
      </c>
      <c r="VXK75" s="54" t="s">
        <v>23</v>
      </c>
      <c r="VXL75" s="54">
        <v>18400</v>
      </c>
      <c r="VXM75" s="54" t="s">
        <v>23</v>
      </c>
      <c r="VXN75" s="54">
        <v>18400</v>
      </c>
      <c r="VXO75" s="54" t="s">
        <v>23</v>
      </c>
      <c r="VXP75" s="54">
        <v>18400</v>
      </c>
      <c r="VXQ75" s="54" t="s">
        <v>23</v>
      </c>
      <c r="VXR75" s="54">
        <v>18400</v>
      </c>
      <c r="VXS75" s="54" t="s">
        <v>23</v>
      </c>
      <c r="VXT75" s="54">
        <v>18400</v>
      </c>
      <c r="VXU75" s="54" t="s">
        <v>23</v>
      </c>
      <c r="VXV75" s="54">
        <v>18400</v>
      </c>
      <c r="VXW75" s="54" t="s">
        <v>23</v>
      </c>
      <c r="VXX75" s="54">
        <v>18400</v>
      </c>
      <c r="VXY75" s="54" t="s">
        <v>23</v>
      </c>
      <c r="VXZ75" s="54">
        <v>18400</v>
      </c>
      <c r="VYA75" s="54" t="s">
        <v>23</v>
      </c>
      <c r="VYB75" s="54">
        <v>18400</v>
      </c>
      <c r="VYC75" s="54" t="s">
        <v>23</v>
      </c>
      <c r="VYD75" s="54">
        <v>18400</v>
      </c>
      <c r="VYE75" s="54" t="s">
        <v>23</v>
      </c>
      <c r="VYF75" s="54">
        <v>18400</v>
      </c>
      <c r="VYG75" s="54" t="s">
        <v>23</v>
      </c>
      <c r="VYH75" s="54">
        <v>18400</v>
      </c>
      <c r="VYI75" s="54" t="s">
        <v>23</v>
      </c>
      <c r="VYJ75" s="54">
        <v>18400</v>
      </c>
      <c r="VYK75" s="54" t="s">
        <v>23</v>
      </c>
      <c r="VYL75" s="54">
        <v>18400</v>
      </c>
      <c r="VYM75" s="54" t="s">
        <v>23</v>
      </c>
      <c r="VYN75" s="54">
        <v>18400</v>
      </c>
      <c r="VYO75" s="54" t="s">
        <v>23</v>
      </c>
      <c r="VYP75" s="54">
        <v>18400</v>
      </c>
      <c r="VYQ75" s="54" t="s">
        <v>23</v>
      </c>
      <c r="VYR75" s="54">
        <v>18400</v>
      </c>
      <c r="VYS75" s="54" t="s">
        <v>23</v>
      </c>
      <c r="VYT75" s="54">
        <v>18400</v>
      </c>
      <c r="VYU75" s="54" t="s">
        <v>23</v>
      </c>
      <c r="VYV75" s="54">
        <v>18400</v>
      </c>
      <c r="VYW75" s="54" t="s">
        <v>23</v>
      </c>
      <c r="VYX75" s="54">
        <v>18400</v>
      </c>
      <c r="VYY75" s="54" t="s">
        <v>23</v>
      </c>
      <c r="VYZ75" s="54">
        <v>18400</v>
      </c>
      <c r="VZA75" s="54" t="s">
        <v>23</v>
      </c>
      <c r="VZB75" s="54">
        <v>18400</v>
      </c>
      <c r="VZC75" s="54" t="s">
        <v>23</v>
      </c>
      <c r="VZD75" s="54">
        <v>18400</v>
      </c>
      <c r="VZE75" s="54" t="s">
        <v>23</v>
      </c>
      <c r="VZF75" s="54">
        <v>18400</v>
      </c>
      <c r="VZG75" s="54" t="s">
        <v>23</v>
      </c>
      <c r="VZH75" s="54">
        <v>18400</v>
      </c>
      <c r="VZI75" s="54" t="s">
        <v>23</v>
      </c>
      <c r="VZJ75" s="54">
        <v>18400</v>
      </c>
      <c r="VZK75" s="54" t="s">
        <v>23</v>
      </c>
      <c r="VZL75" s="54">
        <v>18400</v>
      </c>
      <c r="VZM75" s="54" t="s">
        <v>23</v>
      </c>
      <c r="VZN75" s="54">
        <v>18400</v>
      </c>
      <c r="VZO75" s="54" t="s">
        <v>23</v>
      </c>
      <c r="VZP75" s="54">
        <v>18400</v>
      </c>
      <c r="VZQ75" s="54" t="s">
        <v>23</v>
      </c>
      <c r="VZR75" s="54">
        <v>18400</v>
      </c>
      <c r="VZS75" s="54" t="s">
        <v>23</v>
      </c>
      <c r="VZT75" s="54">
        <v>18400</v>
      </c>
      <c r="VZU75" s="54" t="s">
        <v>23</v>
      </c>
      <c r="VZV75" s="54">
        <v>18400</v>
      </c>
      <c r="VZW75" s="54" t="s">
        <v>23</v>
      </c>
      <c r="VZX75" s="54">
        <v>18400</v>
      </c>
      <c r="VZY75" s="54" t="s">
        <v>23</v>
      </c>
      <c r="VZZ75" s="54">
        <v>18400</v>
      </c>
      <c r="WAA75" s="54" t="s">
        <v>23</v>
      </c>
      <c r="WAB75" s="54">
        <v>18400</v>
      </c>
      <c r="WAC75" s="54" t="s">
        <v>23</v>
      </c>
      <c r="WAD75" s="54">
        <v>18400</v>
      </c>
      <c r="WAE75" s="54" t="s">
        <v>23</v>
      </c>
      <c r="WAF75" s="54">
        <v>18400</v>
      </c>
      <c r="WAG75" s="54" t="s">
        <v>23</v>
      </c>
      <c r="WAH75" s="54">
        <v>18400</v>
      </c>
      <c r="WAI75" s="54" t="s">
        <v>23</v>
      </c>
      <c r="WAJ75" s="54">
        <v>18400</v>
      </c>
      <c r="WAK75" s="54" t="s">
        <v>23</v>
      </c>
      <c r="WAL75" s="54">
        <v>18400</v>
      </c>
      <c r="WAM75" s="54" t="s">
        <v>23</v>
      </c>
      <c r="WAN75" s="54">
        <v>18400</v>
      </c>
      <c r="WAO75" s="54" t="s">
        <v>23</v>
      </c>
      <c r="WAP75" s="54">
        <v>18400</v>
      </c>
      <c r="WAQ75" s="54" t="s">
        <v>23</v>
      </c>
      <c r="WAR75" s="54">
        <v>18400</v>
      </c>
      <c r="WAS75" s="54" t="s">
        <v>23</v>
      </c>
      <c r="WAT75" s="54">
        <v>18400</v>
      </c>
      <c r="WAU75" s="54" t="s">
        <v>23</v>
      </c>
      <c r="WAV75" s="54">
        <v>18400</v>
      </c>
      <c r="WAW75" s="54" t="s">
        <v>23</v>
      </c>
      <c r="WAX75" s="54">
        <v>18400</v>
      </c>
      <c r="WAY75" s="54" t="s">
        <v>23</v>
      </c>
      <c r="WAZ75" s="54">
        <v>18400</v>
      </c>
      <c r="WBA75" s="54" t="s">
        <v>23</v>
      </c>
      <c r="WBB75" s="54">
        <v>18400</v>
      </c>
      <c r="WBC75" s="54" t="s">
        <v>23</v>
      </c>
      <c r="WBD75" s="54">
        <v>18400</v>
      </c>
      <c r="WBE75" s="54" t="s">
        <v>23</v>
      </c>
      <c r="WBF75" s="54">
        <v>18400</v>
      </c>
      <c r="WBG75" s="54" t="s">
        <v>23</v>
      </c>
      <c r="WBH75" s="54">
        <v>18400</v>
      </c>
      <c r="WBI75" s="54" t="s">
        <v>23</v>
      </c>
      <c r="WBJ75" s="54">
        <v>18400</v>
      </c>
      <c r="WBK75" s="54" t="s">
        <v>23</v>
      </c>
      <c r="WBL75" s="54">
        <v>18400</v>
      </c>
      <c r="WBM75" s="54" t="s">
        <v>23</v>
      </c>
      <c r="WBN75" s="54">
        <v>18400</v>
      </c>
      <c r="WBO75" s="54" t="s">
        <v>23</v>
      </c>
      <c r="WBP75" s="54">
        <v>18400</v>
      </c>
      <c r="WBQ75" s="54" t="s">
        <v>23</v>
      </c>
      <c r="WBR75" s="54">
        <v>18400</v>
      </c>
      <c r="WBS75" s="54" t="s">
        <v>23</v>
      </c>
      <c r="WBT75" s="54">
        <v>18400</v>
      </c>
      <c r="WBU75" s="54" t="s">
        <v>23</v>
      </c>
      <c r="WBV75" s="54">
        <v>18400</v>
      </c>
      <c r="WBW75" s="54" t="s">
        <v>23</v>
      </c>
      <c r="WBX75" s="54">
        <v>18400</v>
      </c>
      <c r="WBY75" s="54" t="s">
        <v>23</v>
      </c>
      <c r="WBZ75" s="54">
        <v>18400</v>
      </c>
      <c r="WCA75" s="54" t="s">
        <v>23</v>
      </c>
      <c r="WCB75" s="54">
        <v>18400</v>
      </c>
      <c r="WCC75" s="54" t="s">
        <v>23</v>
      </c>
      <c r="WCD75" s="54">
        <v>18400</v>
      </c>
      <c r="WCE75" s="54" t="s">
        <v>23</v>
      </c>
      <c r="WCF75" s="54">
        <v>18400</v>
      </c>
      <c r="WCG75" s="54" t="s">
        <v>23</v>
      </c>
      <c r="WCH75" s="54">
        <v>18400</v>
      </c>
      <c r="WCI75" s="54" t="s">
        <v>23</v>
      </c>
      <c r="WCJ75" s="54">
        <v>18400</v>
      </c>
      <c r="WCK75" s="54" t="s">
        <v>23</v>
      </c>
      <c r="WCL75" s="54">
        <v>18400</v>
      </c>
      <c r="WCM75" s="54" t="s">
        <v>23</v>
      </c>
      <c r="WCN75" s="54">
        <v>18400</v>
      </c>
      <c r="WCO75" s="54" t="s">
        <v>23</v>
      </c>
      <c r="WCP75" s="54">
        <v>18400</v>
      </c>
      <c r="WCQ75" s="54" t="s">
        <v>23</v>
      </c>
      <c r="WCR75" s="54">
        <v>18400</v>
      </c>
      <c r="WCS75" s="54" t="s">
        <v>23</v>
      </c>
      <c r="WCT75" s="54">
        <v>18400</v>
      </c>
      <c r="WCU75" s="54" t="s">
        <v>23</v>
      </c>
      <c r="WCV75" s="54">
        <v>18400</v>
      </c>
      <c r="WCW75" s="54" t="s">
        <v>23</v>
      </c>
      <c r="WCX75" s="54">
        <v>18400</v>
      </c>
      <c r="WCY75" s="54" t="s">
        <v>23</v>
      </c>
      <c r="WCZ75" s="54">
        <v>18400</v>
      </c>
      <c r="WDA75" s="54" t="s">
        <v>23</v>
      </c>
      <c r="WDB75" s="54">
        <v>18400</v>
      </c>
      <c r="WDC75" s="54" t="s">
        <v>23</v>
      </c>
      <c r="WDD75" s="54">
        <v>18400</v>
      </c>
      <c r="WDE75" s="54" t="s">
        <v>23</v>
      </c>
      <c r="WDF75" s="54">
        <v>18400</v>
      </c>
      <c r="WDG75" s="54" t="s">
        <v>23</v>
      </c>
      <c r="WDH75" s="54">
        <v>18400</v>
      </c>
      <c r="WDI75" s="54" t="s">
        <v>23</v>
      </c>
      <c r="WDJ75" s="54">
        <v>18400</v>
      </c>
      <c r="WDK75" s="54" t="s">
        <v>23</v>
      </c>
      <c r="WDL75" s="54">
        <v>18400</v>
      </c>
      <c r="WDM75" s="54" t="s">
        <v>23</v>
      </c>
      <c r="WDN75" s="54">
        <v>18400</v>
      </c>
      <c r="WDO75" s="54" t="s">
        <v>23</v>
      </c>
      <c r="WDP75" s="54">
        <v>18400</v>
      </c>
      <c r="WDQ75" s="54" t="s">
        <v>23</v>
      </c>
      <c r="WDR75" s="54">
        <v>18400</v>
      </c>
      <c r="WDS75" s="54" t="s">
        <v>23</v>
      </c>
      <c r="WDT75" s="54">
        <v>18400</v>
      </c>
      <c r="WDU75" s="54" t="s">
        <v>23</v>
      </c>
      <c r="WDV75" s="54">
        <v>18400</v>
      </c>
      <c r="WDW75" s="54" t="s">
        <v>23</v>
      </c>
      <c r="WDX75" s="54">
        <v>18400</v>
      </c>
      <c r="WDY75" s="54" t="s">
        <v>23</v>
      </c>
      <c r="WDZ75" s="54">
        <v>18400</v>
      </c>
      <c r="WEA75" s="54" t="s">
        <v>23</v>
      </c>
      <c r="WEB75" s="54">
        <v>18400</v>
      </c>
      <c r="WEC75" s="54" t="s">
        <v>23</v>
      </c>
      <c r="WED75" s="54">
        <v>18400</v>
      </c>
      <c r="WEE75" s="54" t="s">
        <v>23</v>
      </c>
      <c r="WEF75" s="54">
        <v>18400</v>
      </c>
      <c r="WEG75" s="54" t="s">
        <v>23</v>
      </c>
      <c r="WEH75" s="54">
        <v>18400</v>
      </c>
      <c r="WEI75" s="54" t="s">
        <v>23</v>
      </c>
      <c r="WEJ75" s="54">
        <v>18400</v>
      </c>
      <c r="WEK75" s="54" t="s">
        <v>23</v>
      </c>
      <c r="WEL75" s="54">
        <v>18400</v>
      </c>
      <c r="WEM75" s="54" t="s">
        <v>23</v>
      </c>
      <c r="WEN75" s="54">
        <v>18400</v>
      </c>
      <c r="WEO75" s="54" t="s">
        <v>23</v>
      </c>
      <c r="WEP75" s="54">
        <v>18400</v>
      </c>
      <c r="WEQ75" s="54" t="s">
        <v>23</v>
      </c>
      <c r="WER75" s="54">
        <v>18400</v>
      </c>
      <c r="WES75" s="54" t="s">
        <v>23</v>
      </c>
      <c r="WET75" s="54">
        <v>18400</v>
      </c>
      <c r="WEU75" s="54" t="s">
        <v>23</v>
      </c>
      <c r="WEV75" s="54">
        <v>18400</v>
      </c>
      <c r="WEW75" s="54" t="s">
        <v>23</v>
      </c>
      <c r="WEX75" s="54">
        <v>18400</v>
      </c>
      <c r="WEY75" s="54" t="s">
        <v>23</v>
      </c>
      <c r="WEZ75" s="54">
        <v>18400</v>
      </c>
      <c r="WFA75" s="54" t="s">
        <v>23</v>
      </c>
      <c r="WFB75" s="54">
        <v>18400</v>
      </c>
      <c r="WFC75" s="54" t="s">
        <v>23</v>
      </c>
      <c r="WFD75" s="54">
        <v>18400</v>
      </c>
      <c r="WFE75" s="54" t="s">
        <v>23</v>
      </c>
      <c r="WFF75" s="54">
        <v>18400</v>
      </c>
      <c r="WFG75" s="54" t="s">
        <v>23</v>
      </c>
      <c r="WFH75" s="54">
        <v>18400</v>
      </c>
      <c r="WFI75" s="54" t="s">
        <v>23</v>
      </c>
      <c r="WFJ75" s="54">
        <v>18400</v>
      </c>
      <c r="WFK75" s="54" t="s">
        <v>23</v>
      </c>
      <c r="WFL75" s="54">
        <v>18400</v>
      </c>
      <c r="WFM75" s="54" t="s">
        <v>23</v>
      </c>
      <c r="WFN75" s="54">
        <v>18400</v>
      </c>
      <c r="WFO75" s="54" t="s">
        <v>23</v>
      </c>
      <c r="WFP75" s="54">
        <v>18400</v>
      </c>
      <c r="WFQ75" s="54" t="s">
        <v>23</v>
      </c>
      <c r="WFR75" s="54">
        <v>18400</v>
      </c>
      <c r="WFS75" s="54" t="s">
        <v>23</v>
      </c>
      <c r="WFT75" s="54">
        <v>18400</v>
      </c>
      <c r="WFU75" s="54" t="s">
        <v>23</v>
      </c>
      <c r="WFV75" s="54">
        <v>18400</v>
      </c>
      <c r="WFW75" s="54" t="s">
        <v>23</v>
      </c>
      <c r="WFX75" s="54">
        <v>18400</v>
      </c>
      <c r="WFY75" s="54" t="s">
        <v>23</v>
      </c>
      <c r="WFZ75" s="54">
        <v>18400</v>
      </c>
      <c r="WGA75" s="54" t="s">
        <v>23</v>
      </c>
      <c r="WGB75" s="54">
        <v>18400</v>
      </c>
      <c r="WGC75" s="54" t="s">
        <v>23</v>
      </c>
      <c r="WGD75" s="54">
        <v>18400</v>
      </c>
      <c r="WGE75" s="54" t="s">
        <v>23</v>
      </c>
      <c r="WGF75" s="54">
        <v>18400</v>
      </c>
      <c r="WGG75" s="54" t="s">
        <v>23</v>
      </c>
      <c r="WGH75" s="54">
        <v>18400</v>
      </c>
      <c r="WGI75" s="54" t="s">
        <v>23</v>
      </c>
      <c r="WGJ75" s="54">
        <v>18400</v>
      </c>
      <c r="WGK75" s="54" t="s">
        <v>23</v>
      </c>
      <c r="WGL75" s="54">
        <v>18400</v>
      </c>
      <c r="WGM75" s="54" t="s">
        <v>23</v>
      </c>
      <c r="WGN75" s="54">
        <v>18400</v>
      </c>
      <c r="WGO75" s="54" t="s">
        <v>23</v>
      </c>
      <c r="WGP75" s="54">
        <v>18400</v>
      </c>
      <c r="WGQ75" s="54" t="s">
        <v>23</v>
      </c>
      <c r="WGR75" s="54">
        <v>18400</v>
      </c>
      <c r="WGS75" s="54" t="s">
        <v>23</v>
      </c>
      <c r="WGT75" s="54">
        <v>18400</v>
      </c>
      <c r="WGU75" s="54" t="s">
        <v>23</v>
      </c>
      <c r="WGV75" s="54">
        <v>18400</v>
      </c>
      <c r="WGW75" s="54" t="s">
        <v>23</v>
      </c>
      <c r="WGX75" s="54">
        <v>18400</v>
      </c>
      <c r="WGY75" s="54" t="s">
        <v>23</v>
      </c>
      <c r="WGZ75" s="54">
        <v>18400</v>
      </c>
      <c r="WHA75" s="54" t="s">
        <v>23</v>
      </c>
      <c r="WHB75" s="54">
        <v>18400</v>
      </c>
      <c r="WHC75" s="54" t="s">
        <v>23</v>
      </c>
      <c r="WHD75" s="54">
        <v>18400</v>
      </c>
      <c r="WHE75" s="54" t="s">
        <v>23</v>
      </c>
      <c r="WHF75" s="54">
        <v>18400</v>
      </c>
      <c r="WHG75" s="54" t="s">
        <v>23</v>
      </c>
      <c r="WHH75" s="54">
        <v>18400</v>
      </c>
      <c r="WHI75" s="54" t="s">
        <v>23</v>
      </c>
      <c r="WHJ75" s="54">
        <v>18400</v>
      </c>
      <c r="WHK75" s="54" t="s">
        <v>23</v>
      </c>
      <c r="WHL75" s="54">
        <v>18400</v>
      </c>
      <c r="WHM75" s="54" t="s">
        <v>23</v>
      </c>
      <c r="WHN75" s="54">
        <v>18400</v>
      </c>
      <c r="WHO75" s="54" t="s">
        <v>23</v>
      </c>
      <c r="WHP75" s="54">
        <v>18400</v>
      </c>
      <c r="WHQ75" s="54" t="s">
        <v>23</v>
      </c>
      <c r="WHR75" s="54">
        <v>18400</v>
      </c>
      <c r="WHS75" s="54" t="s">
        <v>23</v>
      </c>
      <c r="WHT75" s="54">
        <v>18400</v>
      </c>
      <c r="WHU75" s="54" t="s">
        <v>23</v>
      </c>
      <c r="WHV75" s="54">
        <v>18400</v>
      </c>
      <c r="WHW75" s="54" t="s">
        <v>23</v>
      </c>
      <c r="WHX75" s="54">
        <v>18400</v>
      </c>
      <c r="WHY75" s="54" t="s">
        <v>23</v>
      </c>
      <c r="WHZ75" s="54">
        <v>18400</v>
      </c>
      <c r="WIA75" s="54" t="s">
        <v>23</v>
      </c>
      <c r="WIB75" s="54">
        <v>18400</v>
      </c>
      <c r="WIC75" s="54" t="s">
        <v>23</v>
      </c>
      <c r="WID75" s="54">
        <v>18400</v>
      </c>
      <c r="WIE75" s="54" t="s">
        <v>23</v>
      </c>
      <c r="WIF75" s="54">
        <v>18400</v>
      </c>
      <c r="WIG75" s="54" t="s">
        <v>23</v>
      </c>
      <c r="WIH75" s="54">
        <v>18400</v>
      </c>
      <c r="WII75" s="54" t="s">
        <v>23</v>
      </c>
      <c r="WIJ75" s="54">
        <v>18400</v>
      </c>
      <c r="WIK75" s="54" t="s">
        <v>23</v>
      </c>
      <c r="WIL75" s="54">
        <v>18400</v>
      </c>
      <c r="WIM75" s="54" t="s">
        <v>23</v>
      </c>
      <c r="WIN75" s="54">
        <v>18400</v>
      </c>
      <c r="WIO75" s="54" t="s">
        <v>23</v>
      </c>
      <c r="WIP75" s="54">
        <v>18400</v>
      </c>
      <c r="WIQ75" s="54" t="s">
        <v>23</v>
      </c>
      <c r="WIR75" s="54">
        <v>18400</v>
      </c>
      <c r="WIS75" s="54" t="s">
        <v>23</v>
      </c>
      <c r="WIT75" s="54">
        <v>18400</v>
      </c>
      <c r="WIU75" s="54" t="s">
        <v>23</v>
      </c>
      <c r="WIV75" s="54">
        <v>18400</v>
      </c>
      <c r="WIW75" s="54" t="s">
        <v>23</v>
      </c>
      <c r="WIX75" s="54">
        <v>18400</v>
      </c>
      <c r="WIY75" s="54" t="s">
        <v>23</v>
      </c>
      <c r="WIZ75" s="54">
        <v>18400</v>
      </c>
      <c r="WJA75" s="54" t="s">
        <v>23</v>
      </c>
      <c r="WJB75" s="54">
        <v>18400</v>
      </c>
      <c r="WJC75" s="54" t="s">
        <v>23</v>
      </c>
      <c r="WJD75" s="54">
        <v>18400</v>
      </c>
      <c r="WJE75" s="54" t="s">
        <v>23</v>
      </c>
      <c r="WJF75" s="54">
        <v>18400</v>
      </c>
      <c r="WJG75" s="54" t="s">
        <v>23</v>
      </c>
      <c r="WJH75" s="54">
        <v>18400</v>
      </c>
      <c r="WJI75" s="54" t="s">
        <v>23</v>
      </c>
      <c r="WJJ75" s="54">
        <v>18400</v>
      </c>
      <c r="WJK75" s="54" t="s">
        <v>23</v>
      </c>
      <c r="WJL75" s="54">
        <v>18400</v>
      </c>
      <c r="WJM75" s="54" t="s">
        <v>23</v>
      </c>
      <c r="WJN75" s="54">
        <v>18400</v>
      </c>
      <c r="WJO75" s="54" t="s">
        <v>23</v>
      </c>
      <c r="WJP75" s="54">
        <v>18400</v>
      </c>
      <c r="WJQ75" s="54" t="s">
        <v>23</v>
      </c>
      <c r="WJR75" s="54">
        <v>18400</v>
      </c>
      <c r="WJS75" s="54" t="s">
        <v>23</v>
      </c>
      <c r="WJT75" s="54">
        <v>18400</v>
      </c>
      <c r="WJU75" s="54" t="s">
        <v>23</v>
      </c>
      <c r="WJV75" s="54">
        <v>18400</v>
      </c>
      <c r="WJW75" s="54" t="s">
        <v>23</v>
      </c>
      <c r="WJX75" s="54">
        <v>18400</v>
      </c>
      <c r="WJY75" s="54" t="s">
        <v>23</v>
      </c>
      <c r="WJZ75" s="54">
        <v>18400</v>
      </c>
      <c r="WKA75" s="54" t="s">
        <v>23</v>
      </c>
      <c r="WKB75" s="54">
        <v>18400</v>
      </c>
      <c r="WKC75" s="54" t="s">
        <v>23</v>
      </c>
      <c r="WKD75" s="54">
        <v>18400</v>
      </c>
      <c r="WKE75" s="54" t="s">
        <v>23</v>
      </c>
      <c r="WKF75" s="54">
        <v>18400</v>
      </c>
      <c r="WKG75" s="54" t="s">
        <v>23</v>
      </c>
      <c r="WKH75" s="54">
        <v>18400</v>
      </c>
      <c r="WKI75" s="54" t="s">
        <v>23</v>
      </c>
      <c r="WKJ75" s="54">
        <v>18400</v>
      </c>
      <c r="WKK75" s="54" t="s">
        <v>23</v>
      </c>
      <c r="WKL75" s="54">
        <v>18400</v>
      </c>
      <c r="WKM75" s="54" t="s">
        <v>23</v>
      </c>
      <c r="WKN75" s="54">
        <v>18400</v>
      </c>
      <c r="WKO75" s="54" t="s">
        <v>23</v>
      </c>
      <c r="WKP75" s="54">
        <v>18400</v>
      </c>
      <c r="WKQ75" s="54" t="s">
        <v>23</v>
      </c>
      <c r="WKR75" s="54">
        <v>18400</v>
      </c>
      <c r="WKS75" s="54" t="s">
        <v>23</v>
      </c>
      <c r="WKT75" s="54">
        <v>18400</v>
      </c>
      <c r="WKU75" s="54" t="s">
        <v>23</v>
      </c>
      <c r="WKV75" s="54">
        <v>18400</v>
      </c>
      <c r="WKW75" s="54" t="s">
        <v>23</v>
      </c>
      <c r="WKX75" s="54">
        <v>18400</v>
      </c>
      <c r="WKY75" s="54" t="s">
        <v>23</v>
      </c>
      <c r="WKZ75" s="54">
        <v>18400</v>
      </c>
      <c r="WLA75" s="54" t="s">
        <v>23</v>
      </c>
      <c r="WLB75" s="54">
        <v>18400</v>
      </c>
      <c r="WLC75" s="54" t="s">
        <v>23</v>
      </c>
      <c r="WLD75" s="54">
        <v>18400</v>
      </c>
      <c r="WLE75" s="54" t="s">
        <v>23</v>
      </c>
      <c r="WLF75" s="54">
        <v>18400</v>
      </c>
      <c r="WLG75" s="54" t="s">
        <v>23</v>
      </c>
      <c r="WLH75" s="54">
        <v>18400</v>
      </c>
      <c r="WLI75" s="54" t="s">
        <v>23</v>
      </c>
      <c r="WLJ75" s="54">
        <v>18400</v>
      </c>
      <c r="WLK75" s="54" t="s">
        <v>23</v>
      </c>
      <c r="WLL75" s="54">
        <v>18400</v>
      </c>
      <c r="WLM75" s="54" t="s">
        <v>23</v>
      </c>
      <c r="WLN75" s="54">
        <v>18400</v>
      </c>
      <c r="WLO75" s="54" t="s">
        <v>23</v>
      </c>
      <c r="WLP75" s="54">
        <v>18400</v>
      </c>
      <c r="WLQ75" s="54" t="s">
        <v>23</v>
      </c>
      <c r="WLR75" s="54">
        <v>18400</v>
      </c>
      <c r="WLS75" s="54" t="s">
        <v>23</v>
      </c>
      <c r="WLT75" s="54">
        <v>18400</v>
      </c>
      <c r="WLU75" s="54" t="s">
        <v>23</v>
      </c>
      <c r="WLV75" s="54">
        <v>18400</v>
      </c>
      <c r="WLW75" s="54" t="s">
        <v>23</v>
      </c>
      <c r="WLX75" s="54">
        <v>18400</v>
      </c>
      <c r="WLY75" s="54" t="s">
        <v>23</v>
      </c>
      <c r="WLZ75" s="54">
        <v>18400</v>
      </c>
      <c r="WMA75" s="54" t="s">
        <v>23</v>
      </c>
      <c r="WMB75" s="54">
        <v>18400</v>
      </c>
      <c r="WMC75" s="54" t="s">
        <v>23</v>
      </c>
      <c r="WMD75" s="54">
        <v>18400</v>
      </c>
      <c r="WME75" s="54" t="s">
        <v>23</v>
      </c>
      <c r="WMF75" s="54">
        <v>18400</v>
      </c>
      <c r="WMG75" s="54" t="s">
        <v>23</v>
      </c>
      <c r="WMH75" s="54">
        <v>18400</v>
      </c>
      <c r="WMI75" s="54" t="s">
        <v>23</v>
      </c>
      <c r="WMJ75" s="54">
        <v>18400</v>
      </c>
      <c r="WMK75" s="54" t="s">
        <v>23</v>
      </c>
      <c r="WML75" s="54">
        <v>18400</v>
      </c>
      <c r="WMM75" s="54" t="s">
        <v>23</v>
      </c>
      <c r="WMN75" s="54">
        <v>18400</v>
      </c>
      <c r="WMO75" s="54" t="s">
        <v>23</v>
      </c>
      <c r="WMP75" s="54">
        <v>18400</v>
      </c>
      <c r="WMQ75" s="54" t="s">
        <v>23</v>
      </c>
      <c r="WMR75" s="54">
        <v>18400</v>
      </c>
      <c r="WMS75" s="54" t="s">
        <v>23</v>
      </c>
      <c r="WMT75" s="54">
        <v>18400</v>
      </c>
      <c r="WMU75" s="54" t="s">
        <v>23</v>
      </c>
      <c r="WMV75" s="54">
        <v>18400</v>
      </c>
      <c r="WMW75" s="54" t="s">
        <v>23</v>
      </c>
      <c r="WMX75" s="54">
        <v>18400</v>
      </c>
      <c r="WMY75" s="54" t="s">
        <v>23</v>
      </c>
      <c r="WMZ75" s="54">
        <v>18400</v>
      </c>
      <c r="WNA75" s="54" t="s">
        <v>23</v>
      </c>
      <c r="WNB75" s="54">
        <v>18400</v>
      </c>
      <c r="WNC75" s="54" t="s">
        <v>23</v>
      </c>
      <c r="WND75" s="54">
        <v>18400</v>
      </c>
      <c r="WNE75" s="54" t="s">
        <v>23</v>
      </c>
      <c r="WNF75" s="54">
        <v>18400</v>
      </c>
      <c r="WNG75" s="54" t="s">
        <v>23</v>
      </c>
      <c r="WNH75" s="54">
        <v>18400</v>
      </c>
      <c r="WNI75" s="54" t="s">
        <v>23</v>
      </c>
      <c r="WNJ75" s="54">
        <v>18400</v>
      </c>
      <c r="WNK75" s="54" t="s">
        <v>23</v>
      </c>
      <c r="WNL75" s="54">
        <v>18400</v>
      </c>
      <c r="WNM75" s="54" t="s">
        <v>23</v>
      </c>
      <c r="WNN75" s="54">
        <v>18400</v>
      </c>
      <c r="WNO75" s="54" t="s">
        <v>23</v>
      </c>
      <c r="WNP75" s="54">
        <v>18400</v>
      </c>
      <c r="WNQ75" s="54" t="s">
        <v>23</v>
      </c>
      <c r="WNR75" s="54">
        <v>18400</v>
      </c>
      <c r="WNS75" s="54" t="s">
        <v>23</v>
      </c>
      <c r="WNT75" s="54">
        <v>18400</v>
      </c>
      <c r="WNU75" s="54" t="s">
        <v>23</v>
      </c>
      <c r="WNV75" s="54">
        <v>18400</v>
      </c>
      <c r="WNW75" s="54" t="s">
        <v>23</v>
      </c>
      <c r="WNX75" s="54">
        <v>18400</v>
      </c>
      <c r="WNY75" s="54" t="s">
        <v>23</v>
      </c>
      <c r="WNZ75" s="54">
        <v>18400</v>
      </c>
      <c r="WOA75" s="54" t="s">
        <v>23</v>
      </c>
      <c r="WOB75" s="54">
        <v>18400</v>
      </c>
      <c r="WOC75" s="54" t="s">
        <v>23</v>
      </c>
      <c r="WOD75" s="54">
        <v>18400</v>
      </c>
      <c r="WOE75" s="54" t="s">
        <v>23</v>
      </c>
      <c r="WOF75" s="54">
        <v>18400</v>
      </c>
      <c r="WOG75" s="54" t="s">
        <v>23</v>
      </c>
      <c r="WOH75" s="54">
        <v>18400</v>
      </c>
      <c r="WOI75" s="54" t="s">
        <v>23</v>
      </c>
      <c r="WOJ75" s="54">
        <v>18400</v>
      </c>
      <c r="WOK75" s="54" t="s">
        <v>23</v>
      </c>
      <c r="WOL75" s="54">
        <v>18400</v>
      </c>
      <c r="WOM75" s="54" t="s">
        <v>23</v>
      </c>
      <c r="WON75" s="54">
        <v>18400</v>
      </c>
      <c r="WOO75" s="54" t="s">
        <v>23</v>
      </c>
      <c r="WOP75" s="54">
        <v>18400</v>
      </c>
      <c r="WOQ75" s="54" t="s">
        <v>23</v>
      </c>
      <c r="WOR75" s="54">
        <v>18400</v>
      </c>
      <c r="WOS75" s="54" t="s">
        <v>23</v>
      </c>
      <c r="WOT75" s="54">
        <v>18400</v>
      </c>
      <c r="WOU75" s="54" t="s">
        <v>23</v>
      </c>
      <c r="WOV75" s="54">
        <v>18400</v>
      </c>
      <c r="WOW75" s="54" t="s">
        <v>23</v>
      </c>
      <c r="WOX75" s="54">
        <v>18400</v>
      </c>
      <c r="WOY75" s="54" t="s">
        <v>23</v>
      </c>
      <c r="WOZ75" s="54">
        <v>18400</v>
      </c>
      <c r="WPA75" s="54" t="s">
        <v>23</v>
      </c>
      <c r="WPB75" s="54">
        <v>18400</v>
      </c>
      <c r="WPC75" s="54" t="s">
        <v>23</v>
      </c>
      <c r="WPD75" s="54">
        <v>18400</v>
      </c>
      <c r="WPE75" s="54" t="s">
        <v>23</v>
      </c>
      <c r="WPF75" s="54">
        <v>18400</v>
      </c>
      <c r="WPG75" s="54" t="s">
        <v>23</v>
      </c>
      <c r="WPH75" s="54">
        <v>18400</v>
      </c>
      <c r="WPI75" s="54" t="s">
        <v>23</v>
      </c>
      <c r="WPJ75" s="54">
        <v>18400</v>
      </c>
      <c r="WPK75" s="54" t="s">
        <v>23</v>
      </c>
      <c r="WPL75" s="54">
        <v>18400</v>
      </c>
      <c r="WPM75" s="54" t="s">
        <v>23</v>
      </c>
      <c r="WPN75" s="54">
        <v>18400</v>
      </c>
      <c r="WPO75" s="54" t="s">
        <v>23</v>
      </c>
      <c r="WPP75" s="54">
        <v>18400</v>
      </c>
      <c r="WPQ75" s="54" t="s">
        <v>23</v>
      </c>
      <c r="WPR75" s="54">
        <v>18400</v>
      </c>
      <c r="WPS75" s="54" t="s">
        <v>23</v>
      </c>
      <c r="WPT75" s="54">
        <v>18400</v>
      </c>
      <c r="WPU75" s="54" t="s">
        <v>23</v>
      </c>
      <c r="WPV75" s="54">
        <v>18400</v>
      </c>
      <c r="WPW75" s="54" t="s">
        <v>23</v>
      </c>
      <c r="WPX75" s="54">
        <v>18400</v>
      </c>
      <c r="WPY75" s="54" t="s">
        <v>23</v>
      </c>
      <c r="WPZ75" s="54">
        <v>18400</v>
      </c>
      <c r="WQA75" s="54" t="s">
        <v>23</v>
      </c>
      <c r="WQB75" s="54">
        <v>18400</v>
      </c>
      <c r="WQC75" s="54" t="s">
        <v>23</v>
      </c>
      <c r="WQD75" s="54">
        <v>18400</v>
      </c>
      <c r="WQE75" s="54" t="s">
        <v>23</v>
      </c>
      <c r="WQF75" s="54">
        <v>18400</v>
      </c>
      <c r="WQG75" s="54" t="s">
        <v>23</v>
      </c>
      <c r="WQH75" s="54">
        <v>18400</v>
      </c>
      <c r="WQI75" s="54" t="s">
        <v>23</v>
      </c>
      <c r="WQJ75" s="54">
        <v>18400</v>
      </c>
      <c r="WQK75" s="54" t="s">
        <v>23</v>
      </c>
      <c r="WQL75" s="54">
        <v>18400</v>
      </c>
      <c r="WQM75" s="54" t="s">
        <v>23</v>
      </c>
      <c r="WQN75" s="54">
        <v>18400</v>
      </c>
      <c r="WQO75" s="54" t="s">
        <v>23</v>
      </c>
      <c r="WQP75" s="54">
        <v>18400</v>
      </c>
      <c r="WQQ75" s="54" t="s">
        <v>23</v>
      </c>
      <c r="WQR75" s="54">
        <v>18400</v>
      </c>
      <c r="WQS75" s="54" t="s">
        <v>23</v>
      </c>
      <c r="WQT75" s="54">
        <v>18400</v>
      </c>
      <c r="WQU75" s="54" t="s">
        <v>23</v>
      </c>
      <c r="WQV75" s="54">
        <v>18400</v>
      </c>
      <c r="WQW75" s="54" t="s">
        <v>23</v>
      </c>
      <c r="WQX75" s="54">
        <v>18400</v>
      </c>
      <c r="WQY75" s="54" t="s">
        <v>23</v>
      </c>
      <c r="WQZ75" s="54">
        <v>18400</v>
      </c>
      <c r="WRA75" s="54" t="s">
        <v>23</v>
      </c>
      <c r="WRB75" s="54">
        <v>18400</v>
      </c>
      <c r="WRC75" s="54" t="s">
        <v>23</v>
      </c>
      <c r="WRD75" s="54">
        <v>18400</v>
      </c>
      <c r="WRE75" s="54" t="s">
        <v>23</v>
      </c>
      <c r="WRF75" s="54">
        <v>18400</v>
      </c>
      <c r="WRG75" s="54" t="s">
        <v>23</v>
      </c>
      <c r="WRH75" s="54">
        <v>18400</v>
      </c>
      <c r="WRI75" s="54" t="s">
        <v>23</v>
      </c>
      <c r="WRJ75" s="54">
        <v>18400</v>
      </c>
      <c r="WRK75" s="54" t="s">
        <v>23</v>
      </c>
      <c r="WRL75" s="54">
        <v>18400</v>
      </c>
      <c r="WRM75" s="54" t="s">
        <v>23</v>
      </c>
      <c r="WRN75" s="54">
        <v>18400</v>
      </c>
      <c r="WRO75" s="54" t="s">
        <v>23</v>
      </c>
      <c r="WRP75" s="54">
        <v>18400</v>
      </c>
      <c r="WRQ75" s="54" t="s">
        <v>23</v>
      </c>
      <c r="WRR75" s="54">
        <v>18400</v>
      </c>
      <c r="WRS75" s="54" t="s">
        <v>23</v>
      </c>
      <c r="WRT75" s="54">
        <v>18400</v>
      </c>
      <c r="WRU75" s="54" t="s">
        <v>23</v>
      </c>
      <c r="WRV75" s="54">
        <v>18400</v>
      </c>
      <c r="WRW75" s="54" t="s">
        <v>23</v>
      </c>
      <c r="WRX75" s="54">
        <v>18400</v>
      </c>
      <c r="WRY75" s="54" t="s">
        <v>23</v>
      </c>
      <c r="WRZ75" s="54">
        <v>18400</v>
      </c>
      <c r="WSA75" s="54" t="s">
        <v>23</v>
      </c>
      <c r="WSB75" s="54">
        <v>18400</v>
      </c>
      <c r="WSC75" s="54" t="s">
        <v>23</v>
      </c>
      <c r="WSD75" s="54">
        <v>18400</v>
      </c>
      <c r="WSE75" s="54" t="s">
        <v>23</v>
      </c>
      <c r="WSF75" s="54">
        <v>18400</v>
      </c>
      <c r="WSG75" s="54" t="s">
        <v>23</v>
      </c>
      <c r="WSH75" s="54">
        <v>18400</v>
      </c>
      <c r="WSI75" s="54" t="s">
        <v>23</v>
      </c>
      <c r="WSJ75" s="54">
        <v>18400</v>
      </c>
      <c r="WSK75" s="54" t="s">
        <v>23</v>
      </c>
      <c r="WSL75" s="54">
        <v>18400</v>
      </c>
      <c r="WSM75" s="54" t="s">
        <v>23</v>
      </c>
      <c r="WSN75" s="54">
        <v>18400</v>
      </c>
      <c r="WSO75" s="54" t="s">
        <v>23</v>
      </c>
      <c r="WSP75" s="54">
        <v>18400</v>
      </c>
      <c r="WSQ75" s="54" t="s">
        <v>23</v>
      </c>
      <c r="WSR75" s="54">
        <v>18400</v>
      </c>
      <c r="WSS75" s="54" t="s">
        <v>23</v>
      </c>
      <c r="WST75" s="54">
        <v>18400</v>
      </c>
      <c r="WSU75" s="54" t="s">
        <v>23</v>
      </c>
      <c r="WSV75" s="54">
        <v>18400</v>
      </c>
      <c r="WSW75" s="54" t="s">
        <v>23</v>
      </c>
      <c r="WSX75" s="54">
        <v>18400</v>
      </c>
      <c r="WSY75" s="54" t="s">
        <v>23</v>
      </c>
      <c r="WSZ75" s="54">
        <v>18400</v>
      </c>
      <c r="WTA75" s="54" t="s">
        <v>23</v>
      </c>
      <c r="WTB75" s="54">
        <v>18400</v>
      </c>
      <c r="WTC75" s="54" t="s">
        <v>23</v>
      </c>
      <c r="WTD75" s="54">
        <v>18400</v>
      </c>
      <c r="WTE75" s="54" t="s">
        <v>23</v>
      </c>
      <c r="WTF75" s="54">
        <v>18400</v>
      </c>
      <c r="WTG75" s="54" t="s">
        <v>23</v>
      </c>
      <c r="WTH75" s="54">
        <v>18400</v>
      </c>
      <c r="WTI75" s="54" t="s">
        <v>23</v>
      </c>
      <c r="WTJ75" s="54">
        <v>18400</v>
      </c>
      <c r="WTK75" s="54" t="s">
        <v>23</v>
      </c>
      <c r="WTL75" s="54">
        <v>18400</v>
      </c>
      <c r="WTM75" s="54" t="s">
        <v>23</v>
      </c>
      <c r="WTN75" s="54">
        <v>18400</v>
      </c>
      <c r="WTO75" s="54" t="s">
        <v>23</v>
      </c>
      <c r="WTP75" s="54">
        <v>18400</v>
      </c>
      <c r="WTQ75" s="54" t="s">
        <v>23</v>
      </c>
      <c r="WTR75" s="54">
        <v>18400</v>
      </c>
      <c r="WTS75" s="54" t="s">
        <v>23</v>
      </c>
      <c r="WTT75" s="54">
        <v>18400</v>
      </c>
      <c r="WTU75" s="54" t="s">
        <v>23</v>
      </c>
      <c r="WTV75" s="54">
        <v>18400</v>
      </c>
      <c r="WTW75" s="54" t="s">
        <v>23</v>
      </c>
      <c r="WTX75" s="54">
        <v>18400</v>
      </c>
      <c r="WTY75" s="54" t="s">
        <v>23</v>
      </c>
      <c r="WTZ75" s="54">
        <v>18400</v>
      </c>
      <c r="WUA75" s="54" t="s">
        <v>23</v>
      </c>
      <c r="WUB75" s="54">
        <v>18400</v>
      </c>
      <c r="WUC75" s="54" t="s">
        <v>23</v>
      </c>
      <c r="WUD75" s="54">
        <v>18400</v>
      </c>
      <c r="WUE75" s="54" t="s">
        <v>23</v>
      </c>
      <c r="WUF75" s="54">
        <v>18400</v>
      </c>
      <c r="WUG75" s="54" t="s">
        <v>23</v>
      </c>
      <c r="WUH75" s="54">
        <v>18400</v>
      </c>
      <c r="WUI75" s="54" t="s">
        <v>23</v>
      </c>
      <c r="WUJ75" s="54">
        <v>18400</v>
      </c>
      <c r="WUK75" s="54" t="s">
        <v>23</v>
      </c>
      <c r="WUL75" s="54">
        <v>18400</v>
      </c>
      <c r="WUM75" s="54" t="s">
        <v>23</v>
      </c>
      <c r="WUN75" s="54">
        <v>18400</v>
      </c>
      <c r="WUO75" s="54" t="s">
        <v>23</v>
      </c>
      <c r="WUP75" s="54">
        <v>18400</v>
      </c>
      <c r="WUQ75" s="54" t="s">
        <v>23</v>
      </c>
      <c r="WUR75" s="54">
        <v>18400</v>
      </c>
      <c r="WUS75" s="54" t="s">
        <v>23</v>
      </c>
      <c r="WUT75" s="54">
        <v>18400</v>
      </c>
      <c r="WUU75" s="54" t="s">
        <v>23</v>
      </c>
      <c r="WUV75" s="54">
        <v>18400</v>
      </c>
      <c r="WUW75" s="54" t="s">
        <v>23</v>
      </c>
      <c r="WUX75" s="54">
        <v>18400</v>
      </c>
      <c r="WUY75" s="54" t="s">
        <v>23</v>
      </c>
      <c r="WUZ75" s="54">
        <v>18400</v>
      </c>
      <c r="WVA75" s="54" t="s">
        <v>23</v>
      </c>
      <c r="WVB75" s="54">
        <v>18400</v>
      </c>
      <c r="WVC75" s="54" t="s">
        <v>23</v>
      </c>
      <c r="WVD75" s="54">
        <v>18400</v>
      </c>
      <c r="WVE75" s="54" t="s">
        <v>23</v>
      </c>
      <c r="WVF75" s="54">
        <v>18400</v>
      </c>
      <c r="WVG75" s="54" t="s">
        <v>23</v>
      </c>
      <c r="WVH75" s="54">
        <v>18400</v>
      </c>
      <c r="WVI75" s="54" t="s">
        <v>23</v>
      </c>
      <c r="WVJ75" s="54">
        <v>18400</v>
      </c>
      <c r="WVK75" s="54" t="s">
        <v>23</v>
      </c>
      <c r="WVL75" s="54">
        <v>18400</v>
      </c>
      <c r="WVM75" s="54" t="s">
        <v>23</v>
      </c>
      <c r="WVN75" s="54">
        <v>18400</v>
      </c>
      <c r="WVO75" s="54" t="s">
        <v>23</v>
      </c>
      <c r="WVP75" s="54">
        <v>18400</v>
      </c>
      <c r="WVQ75" s="54" t="s">
        <v>23</v>
      </c>
      <c r="WVR75" s="54">
        <v>18400</v>
      </c>
      <c r="WVS75" s="54" t="s">
        <v>23</v>
      </c>
      <c r="WVT75" s="54">
        <v>18400</v>
      </c>
      <c r="WVU75" s="54" t="s">
        <v>23</v>
      </c>
      <c r="WVV75" s="54">
        <v>18400</v>
      </c>
      <c r="WVW75" s="54" t="s">
        <v>23</v>
      </c>
      <c r="WVX75" s="54">
        <v>18400</v>
      </c>
      <c r="WVY75" s="54" t="s">
        <v>23</v>
      </c>
      <c r="WVZ75" s="54">
        <v>18400</v>
      </c>
      <c r="WWA75" s="54" t="s">
        <v>23</v>
      </c>
      <c r="WWB75" s="54">
        <v>18400</v>
      </c>
      <c r="WWC75" s="54" t="s">
        <v>23</v>
      </c>
      <c r="WWD75" s="54">
        <v>18400</v>
      </c>
      <c r="WWE75" s="54" t="s">
        <v>23</v>
      </c>
      <c r="WWF75" s="54">
        <v>18400</v>
      </c>
      <c r="WWG75" s="54" t="s">
        <v>23</v>
      </c>
      <c r="WWH75" s="54">
        <v>18400</v>
      </c>
      <c r="WWI75" s="54" t="s">
        <v>23</v>
      </c>
      <c r="WWJ75" s="54">
        <v>18400</v>
      </c>
      <c r="WWK75" s="54" t="s">
        <v>23</v>
      </c>
      <c r="WWL75" s="54">
        <v>18400</v>
      </c>
      <c r="WWM75" s="54" t="s">
        <v>23</v>
      </c>
      <c r="WWN75" s="54">
        <v>18400</v>
      </c>
      <c r="WWO75" s="54" t="s">
        <v>23</v>
      </c>
      <c r="WWP75" s="54">
        <v>18400</v>
      </c>
      <c r="WWQ75" s="54" t="s">
        <v>23</v>
      </c>
      <c r="WWR75" s="54">
        <v>18400</v>
      </c>
      <c r="WWS75" s="54" t="s">
        <v>23</v>
      </c>
      <c r="WWT75" s="54">
        <v>18400</v>
      </c>
      <c r="WWU75" s="54" t="s">
        <v>23</v>
      </c>
      <c r="WWV75" s="54">
        <v>18400</v>
      </c>
      <c r="WWW75" s="54" t="s">
        <v>23</v>
      </c>
      <c r="WWX75" s="54">
        <v>18400</v>
      </c>
      <c r="WWY75" s="54" t="s">
        <v>23</v>
      </c>
      <c r="WWZ75" s="54">
        <v>18400</v>
      </c>
      <c r="WXA75" s="54" t="s">
        <v>23</v>
      </c>
      <c r="WXB75" s="54">
        <v>18400</v>
      </c>
      <c r="WXC75" s="54" t="s">
        <v>23</v>
      </c>
      <c r="WXD75" s="54">
        <v>18400</v>
      </c>
      <c r="WXE75" s="54" t="s">
        <v>23</v>
      </c>
      <c r="WXF75" s="54">
        <v>18400</v>
      </c>
      <c r="WXG75" s="54" t="s">
        <v>23</v>
      </c>
      <c r="WXH75" s="54">
        <v>18400</v>
      </c>
      <c r="WXI75" s="54" t="s">
        <v>23</v>
      </c>
      <c r="WXJ75" s="54">
        <v>18400</v>
      </c>
      <c r="WXK75" s="54" t="s">
        <v>23</v>
      </c>
      <c r="WXL75" s="54">
        <v>18400</v>
      </c>
      <c r="WXM75" s="54" t="s">
        <v>23</v>
      </c>
      <c r="WXN75" s="54">
        <v>18400</v>
      </c>
      <c r="WXO75" s="54" t="s">
        <v>23</v>
      </c>
      <c r="WXP75" s="54">
        <v>18400</v>
      </c>
      <c r="WXQ75" s="54" t="s">
        <v>23</v>
      </c>
      <c r="WXR75" s="54">
        <v>18400</v>
      </c>
      <c r="WXS75" s="54" t="s">
        <v>23</v>
      </c>
      <c r="WXT75" s="54">
        <v>18400</v>
      </c>
      <c r="WXU75" s="54" t="s">
        <v>23</v>
      </c>
      <c r="WXV75" s="54">
        <v>18400</v>
      </c>
      <c r="WXW75" s="54" t="s">
        <v>23</v>
      </c>
      <c r="WXX75" s="54">
        <v>18400</v>
      </c>
      <c r="WXY75" s="54" t="s">
        <v>23</v>
      </c>
      <c r="WXZ75" s="54">
        <v>18400</v>
      </c>
      <c r="WYA75" s="54" t="s">
        <v>23</v>
      </c>
      <c r="WYB75" s="54">
        <v>18400</v>
      </c>
      <c r="WYC75" s="54" t="s">
        <v>23</v>
      </c>
      <c r="WYD75" s="54">
        <v>18400</v>
      </c>
      <c r="WYE75" s="54" t="s">
        <v>23</v>
      </c>
      <c r="WYF75" s="54">
        <v>18400</v>
      </c>
      <c r="WYG75" s="54" t="s">
        <v>23</v>
      </c>
      <c r="WYH75" s="54">
        <v>18400</v>
      </c>
      <c r="WYI75" s="54" t="s">
        <v>23</v>
      </c>
      <c r="WYJ75" s="54">
        <v>18400</v>
      </c>
      <c r="WYK75" s="54" t="s">
        <v>23</v>
      </c>
      <c r="WYL75" s="54">
        <v>18400</v>
      </c>
      <c r="WYM75" s="54" t="s">
        <v>23</v>
      </c>
      <c r="WYN75" s="54">
        <v>18400</v>
      </c>
      <c r="WYO75" s="54" t="s">
        <v>23</v>
      </c>
      <c r="WYP75" s="54">
        <v>18400</v>
      </c>
      <c r="WYQ75" s="54" t="s">
        <v>23</v>
      </c>
      <c r="WYR75" s="54">
        <v>18400</v>
      </c>
      <c r="WYS75" s="54" t="s">
        <v>23</v>
      </c>
      <c r="WYT75" s="54">
        <v>18400</v>
      </c>
      <c r="WYU75" s="54" t="s">
        <v>23</v>
      </c>
      <c r="WYV75" s="54">
        <v>18400</v>
      </c>
      <c r="WYW75" s="54" t="s">
        <v>23</v>
      </c>
      <c r="WYX75" s="54">
        <v>18400</v>
      </c>
      <c r="WYY75" s="54" t="s">
        <v>23</v>
      </c>
      <c r="WYZ75" s="54">
        <v>18400</v>
      </c>
      <c r="WZA75" s="54" t="s">
        <v>23</v>
      </c>
      <c r="WZB75" s="54">
        <v>18400</v>
      </c>
      <c r="WZC75" s="54" t="s">
        <v>23</v>
      </c>
      <c r="WZD75" s="54">
        <v>18400</v>
      </c>
      <c r="WZE75" s="54" t="s">
        <v>23</v>
      </c>
      <c r="WZF75" s="54">
        <v>18400</v>
      </c>
      <c r="WZG75" s="54" t="s">
        <v>23</v>
      </c>
      <c r="WZH75" s="54">
        <v>18400</v>
      </c>
      <c r="WZI75" s="54" t="s">
        <v>23</v>
      </c>
      <c r="WZJ75" s="54">
        <v>18400</v>
      </c>
      <c r="WZK75" s="54" t="s">
        <v>23</v>
      </c>
      <c r="WZL75" s="54">
        <v>18400</v>
      </c>
      <c r="WZM75" s="54" t="s">
        <v>23</v>
      </c>
      <c r="WZN75" s="54">
        <v>18400</v>
      </c>
      <c r="WZO75" s="54" t="s">
        <v>23</v>
      </c>
      <c r="WZP75" s="54">
        <v>18400</v>
      </c>
      <c r="WZQ75" s="54" t="s">
        <v>23</v>
      </c>
      <c r="WZR75" s="54">
        <v>18400</v>
      </c>
      <c r="WZS75" s="54" t="s">
        <v>23</v>
      </c>
      <c r="WZT75" s="54">
        <v>18400</v>
      </c>
      <c r="WZU75" s="54" t="s">
        <v>23</v>
      </c>
      <c r="WZV75" s="54">
        <v>18400</v>
      </c>
      <c r="WZW75" s="54" t="s">
        <v>23</v>
      </c>
      <c r="WZX75" s="54">
        <v>18400</v>
      </c>
      <c r="WZY75" s="54" t="s">
        <v>23</v>
      </c>
      <c r="WZZ75" s="54">
        <v>18400</v>
      </c>
      <c r="XAA75" s="54" t="s">
        <v>23</v>
      </c>
      <c r="XAB75" s="54">
        <v>18400</v>
      </c>
      <c r="XAC75" s="54" t="s">
        <v>23</v>
      </c>
      <c r="XAD75" s="54">
        <v>18400</v>
      </c>
      <c r="XAE75" s="54" t="s">
        <v>23</v>
      </c>
      <c r="XAF75" s="54">
        <v>18400</v>
      </c>
      <c r="XAG75" s="54" t="s">
        <v>23</v>
      </c>
      <c r="XAH75" s="54">
        <v>18400</v>
      </c>
      <c r="XAI75" s="54" t="s">
        <v>23</v>
      </c>
      <c r="XAJ75" s="54">
        <v>18400</v>
      </c>
      <c r="XAK75" s="54" t="s">
        <v>23</v>
      </c>
      <c r="XAL75" s="54">
        <v>18400</v>
      </c>
      <c r="XAM75" s="54" t="s">
        <v>23</v>
      </c>
      <c r="XAN75" s="54">
        <v>18400</v>
      </c>
      <c r="XAO75" s="54" t="s">
        <v>23</v>
      </c>
      <c r="XAP75" s="54">
        <v>18400</v>
      </c>
      <c r="XAQ75" s="54" t="s">
        <v>23</v>
      </c>
      <c r="XAR75" s="54">
        <v>18400</v>
      </c>
      <c r="XAS75" s="54" t="s">
        <v>23</v>
      </c>
      <c r="XAT75" s="54">
        <v>18400</v>
      </c>
      <c r="XAU75" s="54" t="s">
        <v>23</v>
      </c>
      <c r="XAV75" s="54">
        <v>18400</v>
      </c>
      <c r="XAW75" s="54" t="s">
        <v>23</v>
      </c>
      <c r="XAX75" s="54">
        <v>18400</v>
      </c>
      <c r="XAY75" s="54" t="s">
        <v>23</v>
      </c>
      <c r="XAZ75" s="54">
        <v>18400</v>
      </c>
      <c r="XBA75" s="54" t="s">
        <v>23</v>
      </c>
      <c r="XBB75" s="54">
        <v>18400</v>
      </c>
      <c r="XBC75" s="54" t="s">
        <v>23</v>
      </c>
      <c r="XBD75" s="54">
        <v>18400</v>
      </c>
      <c r="XBE75" s="54" t="s">
        <v>23</v>
      </c>
      <c r="XBF75" s="54">
        <v>18400</v>
      </c>
      <c r="XBG75" s="54" t="s">
        <v>23</v>
      </c>
      <c r="XBH75" s="54">
        <v>18400</v>
      </c>
      <c r="XBI75" s="54" t="s">
        <v>23</v>
      </c>
      <c r="XBJ75" s="54">
        <v>18400</v>
      </c>
      <c r="XBK75" s="54" t="s">
        <v>23</v>
      </c>
      <c r="XBL75" s="54">
        <v>18400</v>
      </c>
      <c r="XBM75" s="54" t="s">
        <v>23</v>
      </c>
      <c r="XBN75" s="54">
        <v>18400</v>
      </c>
      <c r="XBO75" s="54" t="s">
        <v>23</v>
      </c>
      <c r="XBP75" s="54">
        <v>18400</v>
      </c>
      <c r="XBQ75" s="54" t="s">
        <v>23</v>
      </c>
      <c r="XBR75" s="54">
        <v>18400</v>
      </c>
      <c r="XBS75" s="54" t="s">
        <v>23</v>
      </c>
      <c r="XBT75" s="54">
        <v>18400</v>
      </c>
      <c r="XBU75" s="54" t="s">
        <v>23</v>
      </c>
      <c r="XBV75" s="54">
        <v>18400</v>
      </c>
      <c r="XBW75" s="54" t="s">
        <v>23</v>
      </c>
      <c r="XBX75" s="54">
        <v>18400</v>
      </c>
      <c r="XBY75" s="54" t="s">
        <v>23</v>
      </c>
      <c r="XBZ75" s="54">
        <v>18400</v>
      </c>
      <c r="XCA75" s="54" t="s">
        <v>23</v>
      </c>
      <c r="XCB75" s="54">
        <v>18400</v>
      </c>
      <c r="XCC75" s="54" t="s">
        <v>23</v>
      </c>
      <c r="XCD75" s="54">
        <v>18400</v>
      </c>
      <c r="XCE75" s="54" t="s">
        <v>23</v>
      </c>
      <c r="XCF75" s="54">
        <v>18400</v>
      </c>
      <c r="XCG75" s="54" t="s">
        <v>23</v>
      </c>
      <c r="XCH75" s="54">
        <v>18400</v>
      </c>
      <c r="XCI75" s="54" t="s">
        <v>23</v>
      </c>
      <c r="XCJ75" s="54">
        <v>18400</v>
      </c>
      <c r="XCK75" s="54" t="s">
        <v>23</v>
      </c>
      <c r="XCL75" s="54">
        <v>18400</v>
      </c>
      <c r="XCM75" s="54" t="s">
        <v>23</v>
      </c>
      <c r="XCN75" s="54">
        <v>18400</v>
      </c>
      <c r="XCO75" s="54" t="s">
        <v>23</v>
      </c>
      <c r="XCP75" s="54">
        <v>18400</v>
      </c>
      <c r="XCQ75" s="54" t="s">
        <v>23</v>
      </c>
      <c r="XCR75" s="54">
        <v>18400</v>
      </c>
      <c r="XCS75" s="54" t="s">
        <v>23</v>
      </c>
      <c r="XCT75" s="54">
        <v>18400</v>
      </c>
      <c r="XCU75" s="54" t="s">
        <v>23</v>
      </c>
      <c r="XCV75" s="54">
        <v>18400</v>
      </c>
      <c r="XCW75" s="54" t="s">
        <v>23</v>
      </c>
      <c r="XCX75" s="54">
        <v>18400</v>
      </c>
      <c r="XCY75" s="54" t="s">
        <v>23</v>
      </c>
      <c r="XCZ75" s="54">
        <v>18400</v>
      </c>
      <c r="XDA75" s="54" t="s">
        <v>23</v>
      </c>
      <c r="XDB75" s="54">
        <v>18400</v>
      </c>
      <c r="XDC75" s="54" t="s">
        <v>23</v>
      </c>
      <c r="XDD75" s="54">
        <v>18400</v>
      </c>
      <c r="XDE75" s="54" t="s">
        <v>23</v>
      </c>
      <c r="XDF75" s="54">
        <v>18400</v>
      </c>
      <c r="XDG75" s="54" t="s">
        <v>23</v>
      </c>
      <c r="XDH75" s="54">
        <v>18400</v>
      </c>
      <c r="XDI75" s="54" t="s">
        <v>23</v>
      </c>
      <c r="XDJ75" s="54">
        <v>18400</v>
      </c>
      <c r="XDK75" s="54" t="s">
        <v>23</v>
      </c>
      <c r="XDL75" s="54">
        <v>18400</v>
      </c>
      <c r="XDM75" s="54" t="s">
        <v>23</v>
      </c>
      <c r="XDN75" s="54">
        <v>18400</v>
      </c>
      <c r="XDO75" s="54" t="s">
        <v>23</v>
      </c>
      <c r="XDP75" s="54">
        <v>18400</v>
      </c>
      <c r="XDQ75" s="54" t="s">
        <v>23</v>
      </c>
      <c r="XDR75" s="54">
        <v>18400</v>
      </c>
      <c r="XDS75" s="54" t="s">
        <v>23</v>
      </c>
      <c r="XDT75" s="54">
        <v>18400</v>
      </c>
      <c r="XDU75" s="54" t="s">
        <v>23</v>
      </c>
      <c r="XDV75" s="54">
        <v>18400</v>
      </c>
      <c r="XDW75" s="54" t="s">
        <v>23</v>
      </c>
      <c r="XDX75" s="54">
        <v>18400</v>
      </c>
      <c r="XDY75" s="54" t="s">
        <v>23</v>
      </c>
      <c r="XDZ75" s="54">
        <v>18400</v>
      </c>
      <c r="XEA75" s="54" t="s">
        <v>23</v>
      </c>
      <c r="XEB75" s="54">
        <v>18400</v>
      </c>
      <c r="XEC75" s="54" t="s">
        <v>23</v>
      </c>
      <c r="XED75" s="54">
        <v>18400</v>
      </c>
      <c r="XEE75" s="54" t="s">
        <v>23</v>
      </c>
      <c r="XEF75" s="54">
        <v>18400</v>
      </c>
      <c r="XEG75" s="54" t="s">
        <v>23</v>
      </c>
      <c r="XEH75" s="54">
        <v>18400</v>
      </c>
      <c r="XEI75" s="54" t="s">
        <v>23</v>
      </c>
      <c r="XEJ75" s="54">
        <v>18400</v>
      </c>
      <c r="XEK75" s="54" t="s">
        <v>23</v>
      </c>
      <c r="XEL75" s="54">
        <v>18400</v>
      </c>
      <c r="XEM75" s="54" t="s">
        <v>23</v>
      </c>
      <c r="XEN75" s="54">
        <v>18400</v>
      </c>
      <c r="XEO75" s="54" t="s">
        <v>23</v>
      </c>
      <c r="XEP75" s="54">
        <v>18400</v>
      </c>
      <c r="XEQ75" s="54" t="s">
        <v>23</v>
      </c>
      <c r="XER75" s="54">
        <v>18400</v>
      </c>
      <c r="XES75" s="54" t="s">
        <v>23</v>
      </c>
      <c r="XET75" s="54">
        <v>18400</v>
      </c>
      <c r="XEU75" s="54" t="s">
        <v>23</v>
      </c>
      <c r="XEV75" s="54">
        <v>18400</v>
      </c>
      <c r="XEW75" s="54" t="s">
        <v>23</v>
      </c>
      <c r="XEX75" s="54">
        <v>18400</v>
      </c>
      <c r="XEY75" s="54" t="s">
        <v>23</v>
      </c>
      <c r="XEZ75" s="54">
        <v>18400</v>
      </c>
      <c r="XFA75" s="54" t="s">
        <v>23</v>
      </c>
      <c r="XFB75" s="54">
        <v>18400</v>
      </c>
      <c r="XFC75" s="54" t="s">
        <v>23</v>
      </c>
      <c r="XFD75" s="54">
        <v>18400</v>
      </c>
    </row>
    <row r="76" spans="1:16384" s="54" customFormat="1" ht="15" customHeight="1" x14ac:dyDescent="0.45">
      <c r="A76" s="214">
        <v>45962</v>
      </c>
      <c r="B76" s="47">
        <v>308315.61</v>
      </c>
      <c r="C76" s="38" t="s">
        <v>1158</v>
      </c>
    </row>
    <row r="77" spans="1:16384" s="54" customFormat="1" ht="15" customHeight="1" x14ac:dyDescent="0.45">
      <c r="A77" s="215"/>
      <c r="B77" s="41">
        <v>20933.599999999999</v>
      </c>
      <c r="C77" s="162" t="s">
        <v>1159</v>
      </c>
    </row>
    <row r="78" spans="1:16384" s="54" customFormat="1" ht="15" customHeight="1" x14ac:dyDescent="0.45">
      <c r="A78" s="57" t="s">
        <v>21</v>
      </c>
      <c r="B78" s="58">
        <f>SUM(B72:B77)</f>
        <v>364184.35</v>
      </c>
      <c r="C78" s="38"/>
    </row>
    <row r="79" spans="1:16384" s="54" customFormat="1" ht="15" customHeight="1" x14ac:dyDescent="0.45">
      <c r="A79" s="59" t="s">
        <v>13</v>
      </c>
      <c r="B79" s="60"/>
      <c r="C79" s="61"/>
    </row>
    <row r="80" spans="1:16384" s="171" customFormat="1" ht="15" customHeight="1" x14ac:dyDescent="0.45">
      <c r="A80" s="172" t="s">
        <v>785</v>
      </c>
      <c r="B80" s="173">
        <v>2327.59</v>
      </c>
      <c r="C80" s="174" t="s">
        <v>682</v>
      </c>
    </row>
    <row r="81" spans="1:3" s="171" customFormat="1" ht="15" customHeight="1" x14ac:dyDescent="0.45">
      <c r="A81" s="172" t="s">
        <v>788</v>
      </c>
      <c r="B81" s="173">
        <v>11435</v>
      </c>
      <c r="C81" s="174" t="s">
        <v>1195</v>
      </c>
    </row>
    <row r="82" spans="1:3" s="171" customFormat="1" ht="15" customHeight="1" x14ac:dyDescent="0.45">
      <c r="A82" s="172" t="s">
        <v>790</v>
      </c>
      <c r="B82" s="173">
        <v>15480</v>
      </c>
      <c r="C82" s="174" t="s">
        <v>1203</v>
      </c>
    </row>
    <row r="83" spans="1:3" s="171" customFormat="1" ht="15" customHeight="1" x14ac:dyDescent="0.45">
      <c r="A83" s="172" t="s">
        <v>790</v>
      </c>
      <c r="B83" s="173">
        <v>36600</v>
      </c>
      <c r="C83" s="174" t="s">
        <v>1196</v>
      </c>
    </row>
    <row r="84" spans="1:3" s="171" customFormat="1" ht="15" customHeight="1" x14ac:dyDescent="0.45">
      <c r="A84" s="172" t="s">
        <v>798</v>
      </c>
      <c r="B84" s="173">
        <v>5400</v>
      </c>
      <c r="C84" s="174" t="s">
        <v>1203</v>
      </c>
    </row>
    <row r="85" spans="1:3" s="171" customFormat="1" ht="15" customHeight="1" x14ac:dyDescent="0.45">
      <c r="A85" s="172" t="s">
        <v>802</v>
      </c>
      <c r="B85" s="173">
        <v>2600</v>
      </c>
      <c r="C85" s="174" t="s">
        <v>1197</v>
      </c>
    </row>
    <row r="86" spans="1:3" s="171" customFormat="1" ht="15" customHeight="1" x14ac:dyDescent="0.45">
      <c r="A86" s="172" t="s">
        <v>805</v>
      </c>
      <c r="B86" s="173">
        <v>105000</v>
      </c>
      <c r="C86" s="174" t="s">
        <v>1203</v>
      </c>
    </row>
    <row r="87" spans="1:3" s="171" customFormat="1" ht="15" customHeight="1" x14ac:dyDescent="0.45">
      <c r="A87" s="172" t="s">
        <v>808</v>
      </c>
      <c r="B87" s="173">
        <v>97650</v>
      </c>
      <c r="C87" s="174" t="s">
        <v>1203</v>
      </c>
    </row>
    <row r="88" spans="1:3" s="171" customFormat="1" ht="15" customHeight="1" x14ac:dyDescent="0.45">
      <c r="A88" s="172" t="s">
        <v>808</v>
      </c>
      <c r="B88" s="173">
        <v>7980</v>
      </c>
      <c r="C88" s="174" t="s">
        <v>1203</v>
      </c>
    </row>
    <row r="89" spans="1:3" s="54" customFormat="1" ht="15" customHeight="1" x14ac:dyDescent="0.45">
      <c r="A89" s="208">
        <v>45962</v>
      </c>
      <c r="B89" s="63">
        <v>248035.63</v>
      </c>
      <c r="C89" s="42" t="s">
        <v>1158</v>
      </c>
    </row>
    <row r="90" spans="1:3" s="54" customFormat="1" ht="15" customHeight="1" x14ac:dyDescent="0.45">
      <c r="A90" s="209"/>
      <c r="B90" s="183">
        <v>14483.5</v>
      </c>
      <c r="C90" s="42" t="s">
        <v>1159</v>
      </c>
    </row>
    <row r="91" spans="1:3" s="64" customFormat="1" ht="15.75" customHeight="1" x14ac:dyDescent="0.45">
      <c r="A91" s="57" t="s">
        <v>21</v>
      </c>
      <c r="B91" s="58">
        <f>SUM(B80:B90)</f>
        <v>546991.72</v>
      </c>
      <c r="C91" s="38"/>
    </row>
    <row r="92" spans="1:3" ht="15" customHeight="1" x14ac:dyDescent="0.45">
      <c r="A92" s="65" t="s">
        <v>559</v>
      </c>
      <c r="B92" s="65"/>
      <c r="C92" s="66"/>
    </row>
    <row r="93" spans="1:3" ht="15" customHeight="1" x14ac:dyDescent="0.45">
      <c r="A93" s="210">
        <v>45962</v>
      </c>
      <c r="B93" s="39">
        <v>265006.45</v>
      </c>
      <c r="C93" s="42" t="s">
        <v>1158</v>
      </c>
    </row>
    <row r="94" spans="1:3" ht="15" customHeight="1" x14ac:dyDescent="0.45">
      <c r="A94" s="209"/>
      <c r="B94" s="39">
        <v>17219.79</v>
      </c>
      <c r="C94" s="42" t="s">
        <v>1159</v>
      </c>
    </row>
    <row r="95" spans="1:3" ht="15" customHeight="1" x14ac:dyDescent="0.45">
      <c r="A95" s="43" t="s">
        <v>21</v>
      </c>
      <c r="B95" s="67">
        <f>SUM(B93:B94)</f>
        <v>282226.24</v>
      </c>
      <c r="C95" s="68"/>
    </row>
    <row r="96" spans="1:3" s="40" customFormat="1" ht="15" customHeight="1" x14ac:dyDescent="0.45">
      <c r="A96" s="55" t="s">
        <v>557</v>
      </c>
      <c r="B96" s="69"/>
      <c r="C96" s="69"/>
    </row>
    <row r="97" spans="1:4" ht="15" customHeight="1" x14ac:dyDescent="0.45">
      <c r="A97" s="211">
        <v>45962</v>
      </c>
      <c r="B97" s="70">
        <v>258889.61</v>
      </c>
      <c r="C97" s="163" t="s">
        <v>1158</v>
      </c>
    </row>
    <row r="98" spans="1:4" ht="15" customHeight="1" x14ac:dyDescent="0.45">
      <c r="A98" s="209"/>
      <c r="B98" s="71">
        <v>9408.5300000000007</v>
      </c>
      <c r="C98" s="42" t="s">
        <v>1159</v>
      </c>
    </row>
    <row r="99" spans="1:4" ht="15" customHeight="1" x14ac:dyDescent="0.45">
      <c r="A99" s="72" t="s">
        <v>21</v>
      </c>
      <c r="B99" s="58">
        <f>SUM(B97:B98)</f>
        <v>268298.14</v>
      </c>
      <c r="C99" s="38"/>
    </row>
    <row r="100" spans="1:4" ht="15" customHeight="1" x14ac:dyDescent="0.45">
      <c r="A100" s="73" t="s">
        <v>14</v>
      </c>
      <c r="B100" s="73"/>
      <c r="C100" s="73"/>
    </row>
    <row r="101" spans="1:4" ht="15.75" customHeight="1" x14ac:dyDescent="0.45">
      <c r="A101" s="36" t="s">
        <v>788</v>
      </c>
      <c r="B101" s="39">
        <v>600</v>
      </c>
      <c r="C101" s="38" t="s">
        <v>402</v>
      </c>
      <c r="D101" s="74"/>
    </row>
    <row r="102" spans="1:4" x14ac:dyDescent="0.45">
      <c r="A102" s="212">
        <v>45962</v>
      </c>
      <c r="B102" s="75">
        <v>39672.17</v>
      </c>
      <c r="C102" s="42" t="s">
        <v>22</v>
      </c>
    </row>
    <row r="103" spans="1:4" x14ac:dyDescent="0.45">
      <c r="A103" s="213"/>
      <c r="B103" s="75">
        <v>488091.51</v>
      </c>
      <c r="C103" s="42" t="s">
        <v>1198</v>
      </c>
    </row>
    <row r="104" spans="1:4" x14ac:dyDescent="0.45">
      <c r="A104" s="213"/>
      <c r="B104" s="76">
        <v>41799.64</v>
      </c>
      <c r="C104" s="42" t="s">
        <v>1159</v>
      </c>
    </row>
    <row r="105" spans="1:4" x14ac:dyDescent="0.45">
      <c r="A105" s="213"/>
      <c r="B105" s="181">
        <v>900</v>
      </c>
      <c r="C105" s="182" t="s">
        <v>684</v>
      </c>
    </row>
    <row r="106" spans="1:4" x14ac:dyDescent="0.45">
      <c r="A106" s="213"/>
      <c r="B106" s="77">
        <v>6536.3</v>
      </c>
      <c r="C106" s="42" t="s">
        <v>24</v>
      </c>
    </row>
    <row r="107" spans="1:4" x14ac:dyDescent="0.45">
      <c r="A107" s="78" t="s">
        <v>21</v>
      </c>
      <c r="B107" s="58">
        <f>SUM(B101:B106)</f>
        <v>577599.62000000011</v>
      </c>
      <c r="C107" s="38"/>
    </row>
    <row r="108" spans="1:4" x14ac:dyDescent="0.45">
      <c r="A108" s="79" t="s">
        <v>25</v>
      </c>
      <c r="B108" s="80">
        <f>B18+B32+B70+B78+B91+B95+B99+B107</f>
        <v>5154331.51</v>
      </c>
      <c r="C108" s="81"/>
    </row>
  </sheetData>
  <sortState xmlns:xlrd2="http://schemas.microsoft.com/office/spreadsheetml/2017/richdata2" ref="A171:C179">
    <sortCondition ref="A171:A179"/>
  </sortState>
  <mergeCells count="14">
    <mergeCell ref="A89:A90"/>
    <mergeCell ref="A93:A94"/>
    <mergeCell ref="A97:A98"/>
    <mergeCell ref="A102:A106"/>
    <mergeCell ref="A16:A17"/>
    <mergeCell ref="A30:A31"/>
    <mergeCell ref="A68:A69"/>
    <mergeCell ref="A71:B71"/>
    <mergeCell ref="A76:A77"/>
    <mergeCell ref="B1:C1"/>
    <mergeCell ref="B2:C2"/>
    <mergeCell ref="B3:C3"/>
    <mergeCell ref="B4:C4"/>
    <mergeCell ref="B5:C5"/>
  </mergeCells>
  <conditionalFormatting sqref="C78 C102:C103">
    <cfRule type="containsText" dxfId="5" priority="7" operator="containsText" text="стерилизация">
      <formula>NOT(ISERROR(SEARCH("стерилизация",C78)))</formula>
    </cfRule>
    <cfRule type="containsText" dxfId="4" priority="8" operator="containsText" text="стерилизация">
      <formula>NOT(ISERROR(SEARCH("стерилизация",C78)))</formula>
    </cfRule>
    <cfRule type="containsText" dxfId="3" priority="9" operator="containsText" text="лечение">
      <formula>NOT(ISERROR(SEARCH("лечение",C78)))</formula>
    </cfRule>
  </conditionalFormatting>
  <conditionalFormatting sqref="C91 C106">
    <cfRule type="containsText" dxfId="2" priority="10" operator="containsText" text="стерилизация">
      <formula>NOT(ISERROR(SEARCH("стерилизация",C91)))</formula>
    </cfRule>
    <cfRule type="containsText" dxfId="1" priority="11" operator="containsText" text="стерилизация">
      <formula>NOT(ISERROR(SEARCH("стерилизация",C91)))</formula>
    </cfRule>
    <cfRule type="containsText" dxfId="0" priority="12" operator="containsText" text="лечение">
      <formula>NOT(ISERROR(SEARCH("лечение",C91)))</formula>
    </cfRule>
  </conditionalFormatting>
  <pageMargins left="0.19685038924217199" right="0.19685038924217199" top="0.19685038924217199" bottom="0.19685038924217199" header="0.31496062874793995" footer="0.31496062874793995"/>
  <pageSetup paperSize="9" fitToWidth="0" fitToHeight="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1940"/>
  <sheetViews>
    <sheetView workbookViewId="0">
      <selection activeCell="A9" sqref="A9"/>
    </sheetView>
  </sheetViews>
  <sheetFormatPr defaultColWidth="11.46484375" defaultRowHeight="14.25" x14ac:dyDescent="0.45"/>
  <cols>
    <col min="1" max="1" width="21.53125" style="1" customWidth="1"/>
    <col min="2" max="2" width="27.796875" style="82" customWidth="1"/>
    <col min="3" max="3" width="17.53125" style="83" customWidth="1"/>
    <col min="4" max="4" width="43.46484375" style="54" customWidth="1"/>
    <col min="5" max="5" width="43.46484375" customWidth="1"/>
    <col min="6" max="252" width="8.796875" customWidth="1"/>
  </cols>
  <sheetData>
    <row r="1" spans="1:5" ht="18" x14ac:dyDescent="0.55000000000000004">
      <c r="B1" s="226" t="s">
        <v>0</v>
      </c>
      <c r="C1" s="226"/>
      <c r="D1" s="226"/>
      <c r="E1" s="226"/>
    </row>
    <row r="2" spans="1:5" ht="18" x14ac:dyDescent="0.55000000000000004">
      <c r="B2" s="226" t="s">
        <v>1</v>
      </c>
      <c r="C2" s="226"/>
      <c r="D2" s="226"/>
      <c r="E2" s="226"/>
    </row>
    <row r="3" spans="1:5" ht="18" customHeight="1" x14ac:dyDescent="0.55000000000000004">
      <c r="B3" s="226"/>
      <c r="C3" s="226"/>
      <c r="D3" s="226"/>
      <c r="E3" s="226"/>
    </row>
    <row r="4" spans="1:5" ht="18" x14ac:dyDescent="0.55000000000000004">
      <c r="B4" s="220" t="s">
        <v>26</v>
      </c>
      <c r="C4" s="220"/>
      <c r="D4" s="220"/>
      <c r="E4" s="220"/>
    </row>
    <row r="5" spans="1:5" ht="18" x14ac:dyDescent="0.55000000000000004">
      <c r="B5" s="220" t="s">
        <v>27</v>
      </c>
      <c r="C5" s="220"/>
      <c r="D5" s="220"/>
      <c r="E5" s="220"/>
    </row>
    <row r="6" spans="1:5" ht="18" x14ac:dyDescent="0.55000000000000004">
      <c r="B6" s="220" t="s">
        <v>810</v>
      </c>
      <c r="C6" s="220"/>
      <c r="D6" s="220"/>
      <c r="E6" s="220"/>
    </row>
    <row r="7" spans="1:5" ht="15.75" x14ac:dyDescent="0.5">
      <c r="A7" s="221"/>
      <c r="B7" s="221"/>
      <c r="C7" s="221"/>
      <c r="D7" s="221"/>
      <c r="E7" s="221"/>
    </row>
    <row r="8" spans="1:5" ht="30" customHeight="1" x14ac:dyDescent="0.45">
      <c r="A8" s="84" t="s">
        <v>28</v>
      </c>
      <c r="B8" s="85" t="s">
        <v>29</v>
      </c>
      <c r="C8" s="86" t="s">
        <v>19</v>
      </c>
      <c r="D8" s="87" t="s">
        <v>30</v>
      </c>
      <c r="E8" s="88" t="s">
        <v>20</v>
      </c>
    </row>
    <row r="9" spans="1:5" x14ac:dyDescent="0.45">
      <c r="A9" s="89">
        <v>45961.011111111111</v>
      </c>
      <c r="B9" s="90">
        <v>45962</v>
      </c>
      <c r="C9" s="91">
        <v>2500</v>
      </c>
      <c r="D9" s="92" t="s">
        <v>641</v>
      </c>
      <c r="E9" s="93" t="s">
        <v>31</v>
      </c>
    </row>
    <row r="10" spans="1:5" x14ac:dyDescent="0.45">
      <c r="A10" s="89">
        <v>45961.018055555556</v>
      </c>
      <c r="B10" s="90">
        <v>45962</v>
      </c>
      <c r="C10" s="91">
        <v>500</v>
      </c>
      <c r="D10" s="92" t="s">
        <v>34</v>
      </c>
      <c r="E10" s="93" t="s">
        <v>31</v>
      </c>
    </row>
    <row r="11" spans="1:5" x14ac:dyDescent="0.45">
      <c r="A11" s="89">
        <v>45961.063888888886</v>
      </c>
      <c r="B11" s="90">
        <v>45962</v>
      </c>
      <c r="C11" s="91">
        <v>2000</v>
      </c>
      <c r="D11" s="92" t="s">
        <v>642</v>
      </c>
      <c r="E11" s="93" t="s">
        <v>31</v>
      </c>
    </row>
    <row r="12" spans="1:5" x14ac:dyDescent="0.45">
      <c r="A12" s="89">
        <v>45961.065972222219</v>
      </c>
      <c r="B12" s="90">
        <v>45962</v>
      </c>
      <c r="C12" s="91">
        <v>100</v>
      </c>
      <c r="D12" s="92" t="s">
        <v>34</v>
      </c>
      <c r="E12" s="93" t="s">
        <v>31</v>
      </c>
    </row>
    <row r="13" spans="1:5" x14ac:dyDescent="0.45">
      <c r="A13" s="89">
        <v>45961.09097222222</v>
      </c>
      <c r="B13" s="90">
        <v>45962</v>
      </c>
      <c r="C13" s="91">
        <v>100</v>
      </c>
      <c r="D13" s="92" t="s">
        <v>643</v>
      </c>
      <c r="E13" s="93" t="s">
        <v>31</v>
      </c>
    </row>
    <row r="14" spans="1:5" x14ac:dyDescent="0.45">
      <c r="A14" s="89">
        <v>45961.109027777777</v>
      </c>
      <c r="B14" s="90">
        <v>45962</v>
      </c>
      <c r="C14" s="91">
        <v>2222</v>
      </c>
      <c r="D14" s="92" t="s">
        <v>572</v>
      </c>
      <c r="E14" s="93" t="s">
        <v>31</v>
      </c>
    </row>
    <row r="15" spans="1:5" x14ac:dyDescent="0.45">
      <c r="A15" s="89">
        <v>45961.112500000003</v>
      </c>
      <c r="B15" s="90">
        <v>45962</v>
      </c>
      <c r="C15" s="91">
        <v>13</v>
      </c>
      <c r="D15" s="92" t="s">
        <v>644</v>
      </c>
      <c r="E15" s="93" t="s">
        <v>31</v>
      </c>
    </row>
    <row r="16" spans="1:5" x14ac:dyDescent="0.45">
      <c r="A16" s="89">
        <v>45961.326388888891</v>
      </c>
      <c r="B16" s="90">
        <v>45962</v>
      </c>
      <c r="C16" s="91">
        <v>50</v>
      </c>
      <c r="D16" s="92" t="s">
        <v>39</v>
      </c>
      <c r="E16" s="93" t="s">
        <v>31</v>
      </c>
    </row>
    <row r="17" spans="1:5" x14ac:dyDescent="0.45">
      <c r="A17" s="89">
        <v>45961.334027777775</v>
      </c>
      <c r="B17" s="90">
        <v>45962</v>
      </c>
      <c r="C17" s="91">
        <v>600</v>
      </c>
      <c r="D17" s="92" t="s">
        <v>421</v>
      </c>
      <c r="E17" s="93" t="s">
        <v>31</v>
      </c>
    </row>
    <row r="18" spans="1:5" x14ac:dyDescent="0.45">
      <c r="A18" s="89">
        <v>45961.343055555553</v>
      </c>
      <c r="B18" s="90">
        <v>45962</v>
      </c>
      <c r="C18" s="91">
        <v>1000</v>
      </c>
      <c r="D18" s="92" t="s">
        <v>350</v>
      </c>
      <c r="E18" s="93" t="s">
        <v>31</v>
      </c>
    </row>
    <row r="19" spans="1:5" x14ac:dyDescent="0.45">
      <c r="A19" s="89">
        <v>45961.373611111114</v>
      </c>
      <c r="B19" s="90">
        <v>45962</v>
      </c>
      <c r="C19" s="91">
        <v>50</v>
      </c>
      <c r="D19" s="92" t="s">
        <v>645</v>
      </c>
      <c r="E19" s="93" t="s">
        <v>31</v>
      </c>
    </row>
    <row r="20" spans="1:5" x14ac:dyDescent="0.45">
      <c r="A20" s="89">
        <v>45961.430555555555</v>
      </c>
      <c r="B20" s="90">
        <v>45962</v>
      </c>
      <c r="C20" s="91">
        <v>100</v>
      </c>
      <c r="D20" s="92" t="s">
        <v>34</v>
      </c>
      <c r="E20" s="93" t="s">
        <v>31</v>
      </c>
    </row>
    <row r="21" spans="1:5" x14ac:dyDescent="0.45">
      <c r="A21" s="89">
        <v>45961.45416666667</v>
      </c>
      <c r="B21" s="90">
        <v>45962</v>
      </c>
      <c r="C21" s="91">
        <v>10</v>
      </c>
      <c r="D21" s="92" t="s">
        <v>387</v>
      </c>
      <c r="E21" s="93" t="s">
        <v>31</v>
      </c>
    </row>
    <row r="22" spans="1:5" x14ac:dyDescent="0.45">
      <c r="A22" s="89">
        <v>45961.454861111109</v>
      </c>
      <c r="B22" s="90">
        <v>45962</v>
      </c>
      <c r="C22" s="91">
        <v>10</v>
      </c>
      <c r="D22" s="92" t="s">
        <v>646</v>
      </c>
      <c r="E22" s="93" t="s">
        <v>31</v>
      </c>
    </row>
    <row r="23" spans="1:5" x14ac:dyDescent="0.45">
      <c r="A23" s="89">
        <v>45961.459722222222</v>
      </c>
      <c r="B23" s="90">
        <v>45962</v>
      </c>
      <c r="C23" s="91">
        <v>300</v>
      </c>
      <c r="D23" s="92" t="s">
        <v>34</v>
      </c>
      <c r="E23" s="93" t="s">
        <v>31</v>
      </c>
    </row>
    <row r="24" spans="1:5" x14ac:dyDescent="0.45">
      <c r="A24" s="89">
        <v>45961.488194444442</v>
      </c>
      <c r="B24" s="90">
        <v>45962</v>
      </c>
      <c r="C24" s="91">
        <v>300</v>
      </c>
      <c r="D24" s="92" t="s">
        <v>647</v>
      </c>
      <c r="E24" s="93" t="s">
        <v>31</v>
      </c>
    </row>
    <row r="25" spans="1:5" x14ac:dyDescent="0.45">
      <c r="A25" s="89">
        <v>45961.493750000001</v>
      </c>
      <c r="B25" s="90">
        <v>45962</v>
      </c>
      <c r="C25" s="91">
        <v>300</v>
      </c>
      <c r="D25" s="92" t="s">
        <v>34</v>
      </c>
      <c r="E25" s="93" t="s">
        <v>31</v>
      </c>
    </row>
    <row r="26" spans="1:5" x14ac:dyDescent="0.45">
      <c r="A26" s="89">
        <v>45961.500694444447</v>
      </c>
      <c r="B26" s="90">
        <v>45962</v>
      </c>
      <c r="C26" s="91">
        <v>300</v>
      </c>
      <c r="D26" s="92" t="s">
        <v>648</v>
      </c>
      <c r="E26" s="93" t="s">
        <v>31</v>
      </c>
    </row>
    <row r="27" spans="1:5" x14ac:dyDescent="0.45">
      <c r="A27" s="89">
        <v>45961.512499999997</v>
      </c>
      <c r="B27" s="90">
        <v>45962</v>
      </c>
      <c r="C27" s="91">
        <v>10</v>
      </c>
      <c r="D27" s="92" t="s">
        <v>387</v>
      </c>
      <c r="E27" s="93" t="s">
        <v>31</v>
      </c>
    </row>
    <row r="28" spans="1:5" x14ac:dyDescent="0.45">
      <c r="A28" s="89">
        <v>45961.513194444444</v>
      </c>
      <c r="B28" s="90">
        <v>45962</v>
      </c>
      <c r="C28" s="91">
        <v>10</v>
      </c>
      <c r="D28" s="92" t="s">
        <v>387</v>
      </c>
      <c r="E28" s="93" t="s">
        <v>31</v>
      </c>
    </row>
    <row r="29" spans="1:5" x14ac:dyDescent="0.45">
      <c r="A29" s="89">
        <v>45961.527777777781</v>
      </c>
      <c r="B29" s="90">
        <v>45962</v>
      </c>
      <c r="C29" s="91">
        <v>10</v>
      </c>
      <c r="D29" s="92" t="s">
        <v>350</v>
      </c>
      <c r="E29" s="93" t="s">
        <v>31</v>
      </c>
    </row>
    <row r="30" spans="1:5" x14ac:dyDescent="0.45">
      <c r="A30" s="89">
        <v>45961.552083333336</v>
      </c>
      <c r="B30" s="90">
        <v>45962</v>
      </c>
      <c r="C30" s="91">
        <v>1200</v>
      </c>
      <c r="D30" s="92" t="s">
        <v>649</v>
      </c>
      <c r="E30" s="93" t="s">
        <v>31</v>
      </c>
    </row>
    <row r="31" spans="1:5" x14ac:dyDescent="0.45">
      <c r="A31" s="89">
        <v>45961.568055555559</v>
      </c>
      <c r="B31" s="90">
        <v>45962</v>
      </c>
      <c r="C31" s="91">
        <v>300</v>
      </c>
      <c r="D31" s="92" t="s">
        <v>34</v>
      </c>
      <c r="E31" s="93" t="s">
        <v>31</v>
      </c>
    </row>
    <row r="32" spans="1:5" x14ac:dyDescent="0.45">
      <c r="A32" s="89">
        <v>45961.613194444442</v>
      </c>
      <c r="B32" s="90">
        <v>45962</v>
      </c>
      <c r="C32" s="91">
        <v>1000</v>
      </c>
      <c r="D32" s="92" t="s">
        <v>553</v>
      </c>
      <c r="E32" s="93" t="s">
        <v>31</v>
      </c>
    </row>
    <row r="33" spans="1:5" x14ac:dyDescent="0.45">
      <c r="A33" s="89">
        <v>45961.634027777778</v>
      </c>
      <c r="B33" s="90">
        <v>45962</v>
      </c>
      <c r="C33" s="91">
        <v>100</v>
      </c>
      <c r="D33" s="95" t="s">
        <v>39</v>
      </c>
      <c r="E33" s="93" t="s">
        <v>31</v>
      </c>
    </row>
    <row r="34" spans="1:5" x14ac:dyDescent="0.45">
      <c r="A34" s="89">
        <v>45961.663194444445</v>
      </c>
      <c r="B34" s="90">
        <v>45962</v>
      </c>
      <c r="C34" s="91">
        <v>10</v>
      </c>
      <c r="D34" s="92" t="s">
        <v>650</v>
      </c>
      <c r="E34" s="93" t="s">
        <v>31</v>
      </c>
    </row>
    <row r="35" spans="1:5" x14ac:dyDescent="0.45">
      <c r="A35" s="89">
        <v>45961.668055555558</v>
      </c>
      <c r="B35" s="90">
        <v>45962</v>
      </c>
      <c r="C35" s="91">
        <v>1000</v>
      </c>
      <c r="D35" s="95" t="s">
        <v>34</v>
      </c>
      <c r="E35" s="93" t="s">
        <v>31</v>
      </c>
    </row>
    <row r="36" spans="1:5" x14ac:dyDescent="0.45">
      <c r="A36" s="89">
        <v>45961.681944444441</v>
      </c>
      <c r="B36" s="90">
        <v>45962</v>
      </c>
      <c r="C36" s="91">
        <v>10</v>
      </c>
      <c r="D36" s="92" t="s">
        <v>651</v>
      </c>
      <c r="E36" s="93" t="s">
        <v>31</v>
      </c>
    </row>
    <row r="37" spans="1:5" x14ac:dyDescent="0.45">
      <c r="A37" s="89">
        <v>45961.71597222222</v>
      </c>
      <c r="B37" s="90">
        <v>45962</v>
      </c>
      <c r="C37" s="91">
        <v>10</v>
      </c>
      <c r="D37" s="92" t="s">
        <v>387</v>
      </c>
      <c r="E37" s="93" t="s">
        <v>31</v>
      </c>
    </row>
    <row r="38" spans="1:5" x14ac:dyDescent="0.45">
      <c r="A38" s="89">
        <v>45961.722916666666</v>
      </c>
      <c r="B38" s="90">
        <v>45962</v>
      </c>
      <c r="C38" s="91">
        <v>300</v>
      </c>
      <c r="D38" s="92" t="s">
        <v>34</v>
      </c>
      <c r="E38" s="93" t="s">
        <v>31</v>
      </c>
    </row>
    <row r="39" spans="1:5" x14ac:dyDescent="0.45">
      <c r="A39" s="89">
        <v>45961.776388888888</v>
      </c>
      <c r="B39" s="90">
        <v>45962</v>
      </c>
      <c r="C39" s="91">
        <v>800</v>
      </c>
      <c r="D39" s="92" t="s">
        <v>652</v>
      </c>
      <c r="E39" s="93" t="s">
        <v>31</v>
      </c>
    </row>
    <row r="40" spans="1:5" x14ac:dyDescent="0.45">
      <c r="A40" s="89">
        <v>45961.779166666667</v>
      </c>
      <c r="B40" s="90">
        <v>45962</v>
      </c>
      <c r="C40" s="91">
        <v>300</v>
      </c>
      <c r="D40" s="92" t="s">
        <v>57</v>
      </c>
      <c r="E40" s="93" t="s">
        <v>31</v>
      </c>
    </row>
    <row r="41" spans="1:5" x14ac:dyDescent="0.45">
      <c r="A41" s="89">
        <v>45961.830555555556</v>
      </c>
      <c r="B41" s="90">
        <v>45962</v>
      </c>
      <c r="C41" s="91">
        <v>300</v>
      </c>
      <c r="D41" s="92" t="s">
        <v>34</v>
      </c>
      <c r="E41" s="93" t="s">
        <v>31</v>
      </c>
    </row>
    <row r="42" spans="1:5" ht="14.55" customHeight="1" x14ac:dyDescent="0.45">
      <c r="A42" s="89">
        <v>45961.840277777781</v>
      </c>
      <c r="B42" s="90">
        <v>45962</v>
      </c>
      <c r="C42" s="94">
        <v>600</v>
      </c>
      <c r="D42" s="92" t="s">
        <v>589</v>
      </c>
      <c r="E42" s="93" t="s">
        <v>31</v>
      </c>
    </row>
    <row r="43" spans="1:5" ht="14.55" customHeight="1" x14ac:dyDescent="0.45">
      <c r="A43" s="89">
        <v>45961.879861111112</v>
      </c>
      <c r="B43" s="90">
        <v>45962</v>
      </c>
      <c r="C43" s="94">
        <v>1000</v>
      </c>
      <c r="D43" s="92" t="s">
        <v>653</v>
      </c>
      <c r="E43" s="93" t="s">
        <v>31</v>
      </c>
    </row>
    <row r="44" spans="1:5" ht="14.55" customHeight="1" x14ac:dyDescent="0.45">
      <c r="A44" s="89">
        <v>45961.902083333334</v>
      </c>
      <c r="B44" s="90">
        <v>45962</v>
      </c>
      <c r="C44" s="94">
        <v>2000</v>
      </c>
      <c r="D44" s="92" t="s">
        <v>420</v>
      </c>
      <c r="E44" s="93" t="s">
        <v>31</v>
      </c>
    </row>
    <row r="45" spans="1:5" ht="14.55" customHeight="1" x14ac:dyDescent="0.45">
      <c r="A45" s="89">
        <v>45961.902777777781</v>
      </c>
      <c r="B45" s="90">
        <v>45962</v>
      </c>
      <c r="C45" s="94">
        <v>500</v>
      </c>
      <c r="D45" s="95" t="s">
        <v>55</v>
      </c>
      <c r="E45" s="93" t="s">
        <v>31</v>
      </c>
    </row>
    <row r="46" spans="1:5" ht="14.55" customHeight="1" x14ac:dyDescent="0.45">
      <c r="A46" s="89">
        <v>45961.904166666667</v>
      </c>
      <c r="B46" s="90">
        <v>45962</v>
      </c>
      <c r="C46" s="94">
        <v>450</v>
      </c>
      <c r="D46" s="92" t="s">
        <v>532</v>
      </c>
      <c r="E46" s="93" t="s">
        <v>31</v>
      </c>
    </row>
    <row r="47" spans="1:5" ht="14.55" customHeight="1" x14ac:dyDescent="0.45">
      <c r="A47" s="89">
        <v>45961.943749999999</v>
      </c>
      <c r="B47" s="90">
        <v>45962</v>
      </c>
      <c r="C47" s="94">
        <v>450</v>
      </c>
      <c r="D47" s="92" t="s">
        <v>654</v>
      </c>
      <c r="E47" s="93" t="s">
        <v>31</v>
      </c>
    </row>
    <row r="48" spans="1:5" ht="14.55" customHeight="1" x14ac:dyDescent="0.45">
      <c r="A48" s="89">
        <v>45961.948611111111</v>
      </c>
      <c r="B48" s="90">
        <v>45962</v>
      </c>
      <c r="C48" s="94">
        <v>500</v>
      </c>
      <c r="D48" s="92" t="s">
        <v>34</v>
      </c>
      <c r="E48" s="93" t="s">
        <v>31</v>
      </c>
    </row>
    <row r="49" spans="1:5" x14ac:dyDescent="0.45">
      <c r="A49" s="89">
        <v>45962.191666666666</v>
      </c>
      <c r="B49" s="90">
        <v>45966</v>
      </c>
      <c r="C49" s="91">
        <v>999</v>
      </c>
      <c r="D49" s="92" t="s">
        <v>463</v>
      </c>
      <c r="E49" s="93" t="s">
        <v>31</v>
      </c>
    </row>
    <row r="50" spans="1:5" x14ac:dyDescent="0.45">
      <c r="A50" s="89">
        <v>45962.324305555558</v>
      </c>
      <c r="B50" s="90">
        <v>45966</v>
      </c>
      <c r="C50" s="91">
        <v>300</v>
      </c>
      <c r="D50" s="92" t="s">
        <v>817</v>
      </c>
      <c r="E50" s="93" t="s">
        <v>31</v>
      </c>
    </row>
    <row r="51" spans="1:5" x14ac:dyDescent="0.45">
      <c r="A51" s="89">
        <v>45962.341666666667</v>
      </c>
      <c r="B51" s="90">
        <v>45966</v>
      </c>
      <c r="C51" s="91">
        <v>200</v>
      </c>
      <c r="D51" s="92" t="s">
        <v>818</v>
      </c>
      <c r="E51" s="93" t="s">
        <v>31</v>
      </c>
    </row>
    <row r="52" spans="1:5" x14ac:dyDescent="0.45">
      <c r="A52" s="89">
        <v>45962.351388888892</v>
      </c>
      <c r="B52" s="90">
        <v>45966</v>
      </c>
      <c r="C52" s="91">
        <v>1000</v>
      </c>
      <c r="D52" s="92" t="s">
        <v>34</v>
      </c>
      <c r="E52" s="93" t="s">
        <v>31</v>
      </c>
    </row>
    <row r="53" spans="1:5" x14ac:dyDescent="0.45">
      <c r="A53" s="89">
        <v>45962.352777777778</v>
      </c>
      <c r="B53" s="90">
        <v>45966</v>
      </c>
      <c r="C53" s="91">
        <v>50</v>
      </c>
      <c r="D53" s="92" t="s">
        <v>602</v>
      </c>
      <c r="E53" s="93" t="s">
        <v>31</v>
      </c>
    </row>
    <row r="54" spans="1:5" ht="14.55" customHeight="1" x14ac:dyDescent="0.45">
      <c r="A54" s="89">
        <v>45962.406944444447</v>
      </c>
      <c r="B54" s="90">
        <v>45966</v>
      </c>
      <c r="C54" s="94">
        <v>100</v>
      </c>
      <c r="D54" s="92" t="s">
        <v>576</v>
      </c>
      <c r="E54" s="93" t="s">
        <v>31</v>
      </c>
    </row>
    <row r="55" spans="1:5" ht="14.55" customHeight="1" x14ac:dyDescent="0.45">
      <c r="A55" s="89">
        <v>45962.40902777778</v>
      </c>
      <c r="B55" s="90">
        <v>45966</v>
      </c>
      <c r="C55" s="94">
        <v>5000</v>
      </c>
      <c r="D55" s="92" t="s">
        <v>34</v>
      </c>
      <c r="E55" s="93" t="s">
        <v>31</v>
      </c>
    </row>
    <row r="56" spans="1:5" ht="14.55" customHeight="1" x14ac:dyDescent="0.45">
      <c r="A56" s="89">
        <v>45962.426388888889</v>
      </c>
      <c r="B56" s="90">
        <v>45966</v>
      </c>
      <c r="C56" s="94">
        <v>600</v>
      </c>
      <c r="D56" s="92" t="s">
        <v>368</v>
      </c>
      <c r="E56" s="93" t="s">
        <v>31</v>
      </c>
    </row>
    <row r="57" spans="1:5" ht="14.55" customHeight="1" x14ac:dyDescent="0.45">
      <c r="A57" s="89">
        <v>45962.442361111112</v>
      </c>
      <c r="B57" s="90">
        <v>45966</v>
      </c>
      <c r="C57" s="94">
        <v>200</v>
      </c>
      <c r="D57" s="95" t="s">
        <v>34</v>
      </c>
      <c r="E57" s="93" t="s">
        <v>31</v>
      </c>
    </row>
    <row r="58" spans="1:5" ht="14.55" customHeight="1" x14ac:dyDescent="0.45">
      <c r="A58" s="89">
        <v>45962.452777777777</v>
      </c>
      <c r="B58" s="90">
        <v>45966</v>
      </c>
      <c r="C58" s="94">
        <v>500</v>
      </c>
      <c r="D58" s="92" t="s">
        <v>420</v>
      </c>
      <c r="E58" s="93" t="s">
        <v>31</v>
      </c>
    </row>
    <row r="59" spans="1:5" ht="14.55" customHeight="1" x14ac:dyDescent="0.45">
      <c r="A59" s="89">
        <v>45962.455555555556</v>
      </c>
      <c r="B59" s="90">
        <v>45966</v>
      </c>
      <c r="C59" s="94">
        <v>3500</v>
      </c>
      <c r="D59" s="92" t="s">
        <v>819</v>
      </c>
      <c r="E59" s="93" t="s">
        <v>31</v>
      </c>
    </row>
    <row r="60" spans="1:5" ht="14.55" customHeight="1" x14ac:dyDescent="0.45">
      <c r="A60" s="89">
        <v>45962.474999999999</v>
      </c>
      <c r="B60" s="90">
        <v>45966</v>
      </c>
      <c r="C60" s="94">
        <v>800</v>
      </c>
      <c r="D60" s="92" t="s">
        <v>34</v>
      </c>
      <c r="E60" s="93" t="s">
        <v>31</v>
      </c>
    </row>
    <row r="61" spans="1:5" ht="14.55" customHeight="1" x14ac:dyDescent="0.45">
      <c r="A61" s="89">
        <v>45962.491666666669</v>
      </c>
      <c r="B61" s="90">
        <v>45966</v>
      </c>
      <c r="C61" s="94">
        <v>600</v>
      </c>
      <c r="D61" s="92" t="s">
        <v>48</v>
      </c>
      <c r="E61" s="93" t="s">
        <v>31</v>
      </c>
    </row>
    <row r="62" spans="1:5" ht="14.55" customHeight="1" x14ac:dyDescent="0.45">
      <c r="A62" s="89">
        <v>45962.492361111108</v>
      </c>
      <c r="B62" s="90">
        <v>45966</v>
      </c>
      <c r="C62" s="94">
        <v>10</v>
      </c>
      <c r="D62" s="92" t="s">
        <v>820</v>
      </c>
      <c r="E62" s="93" t="s">
        <v>31</v>
      </c>
    </row>
    <row r="63" spans="1:5" ht="14.55" customHeight="1" x14ac:dyDescent="0.45">
      <c r="A63" s="89">
        <v>45962.493750000001</v>
      </c>
      <c r="B63" s="90">
        <v>45966</v>
      </c>
      <c r="C63" s="94">
        <v>10</v>
      </c>
      <c r="D63" s="92" t="s">
        <v>821</v>
      </c>
      <c r="E63" s="93" t="s">
        <v>31</v>
      </c>
    </row>
    <row r="64" spans="1:5" ht="14.55" customHeight="1" x14ac:dyDescent="0.45">
      <c r="A64" s="89">
        <v>45962.5</v>
      </c>
      <c r="B64" s="90">
        <v>45966</v>
      </c>
      <c r="C64" s="94">
        <v>500</v>
      </c>
      <c r="D64" s="92" t="s">
        <v>34</v>
      </c>
      <c r="E64" s="93" t="s">
        <v>31</v>
      </c>
    </row>
    <row r="65" spans="1:5" ht="14.55" customHeight="1" x14ac:dyDescent="0.45">
      <c r="A65" s="89">
        <v>45962.521527777775</v>
      </c>
      <c r="B65" s="90">
        <v>45966</v>
      </c>
      <c r="C65" s="94">
        <v>500</v>
      </c>
      <c r="D65" s="92" t="s">
        <v>34</v>
      </c>
      <c r="E65" s="93" t="s">
        <v>31</v>
      </c>
    </row>
    <row r="66" spans="1:5" ht="14.55" customHeight="1" x14ac:dyDescent="0.45">
      <c r="A66" s="89">
        <v>45962.546527777777</v>
      </c>
      <c r="B66" s="90">
        <v>45966</v>
      </c>
      <c r="C66" s="94">
        <v>4000</v>
      </c>
      <c r="D66" s="92" t="s">
        <v>35</v>
      </c>
      <c r="E66" s="93" t="s">
        <v>31</v>
      </c>
    </row>
    <row r="67" spans="1:5" ht="14.55" customHeight="1" x14ac:dyDescent="0.45">
      <c r="A67" s="89">
        <v>45962.547222222223</v>
      </c>
      <c r="B67" s="90">
        <v>45966</v>
      </c>
      <c r="C67" s="94">
        <v>5000</v>
      </c>
      <c r="D67" s="92" t="s">
        <v>822</v>
      </c>
      <c r="E67" s="93" t="s">
        <v>31</v>
      </c>
    </row>
    <row r="68" spans="1:5" ht="14.55" customHeight="1" x14ac:dyDescent="0.45">
      <c r="A68" s="89">
        <v>45962.550694444442</v>
      </c>
      <c r="B68" s="90">
        <v>45966</v>
      </c>
      <c r="C68" s="94">
        <v>1000</v>
      </c>
      <c r="D68" s="92" t="s">
        <v>34</v>
      </c>
      <c r="E68" s="93" t="s">
        <v>31</v>
      </c>
    </row>
    <row r="69" spans="1:5" ht="14.55" customHeight="1" x14ac:dyDescent="0.45">
      <c r="A69" s="89">
        <v>45962.553472222222</v>
      </c>
      <c r="B69" s="90">
        <v>45966</v>
      </c>
      <c r="C69" s="94">
        <v>450</v>
      </c>
      <c r="D69" s="92" t="s">
        <v>823</v>
      </c>
      <c r="E69" s="93" t="s">
        <v>31</v>
      </c>
    </row>
    <row r="70" spans="1:5" x14ac:dyDescent="0.45">
      <c r="A70" s="89">
        <v>45962.554166666669</v>
      </c>
      <c r="B70" s="90">
        <v>45966</v>
      </c>
      <c r="C70" s="91">
        <v>500</v>
      </c>
      <c r="D70" s="92" t="s">
        <v>34</v>
      </c>
      <c r="E70" s="93" t="s">
        <v>31</v>
      </c>
    </row>
    <row r="71" spans="1:5" x14ac:dyDescent="0.45">
      <c r="A71" s="89">
        <v>45962.556944444441</v>
      </c>
      <c r="B71" s="90">
        <v>45966</v>
      </c>
      <c r="C71" s="91">
        <v>10</v>
      </c>
      <c r="D71" s="92" t="s">
        <v>824</v>
      </c>
      <c r="E71" s="93" t="s">
        <v>31</v>
      </c>
    </row>
    <row r="72" spans="1:5" x14ac:dyDescent="0.45">
      <c r="A72" s="89">
        <v>45962.584027777775</v>
      </c>
      <c r="B72" s="90">
        <v>45966</v>
      </c>
      <c r="C72" s="91">
        <v>500</v>
      </c>
      <c r="D72" s="92" t="s">
        <v>34</v>
      </c>
      <c r="E72" s="93" t="s">
        <v>31</v>
      </c>
    </row>
    <row r="73" spans="1:5" x14ac:dyDescent="0.45">
      <c r="A73" s="89">
        <v>45962.602777777778</v>
      </c>
      <c r="B73" s="90">
        <v>45966</v>
      </c>
      <c r="C73" s="91">
        <v>1100</v>
      </c>
      <c r="D73" s="92" t="s">
        <v>34</v>
      </c>
      <c r="E73" s="93" t="s">
        <v>31</v>
      </c>
    </row>
    <row r="74" spans="1:5" x14ac:dyDescent="0.45">
      <c r="A74" s="89">
        <v>45962.617361111108</v>
      </c>
      <c r="B74" s="90">
        <v>45966</v>
      </c>
      <c r="C74" s="91">
        <v>10</v>
      </c>
      <c r="D74" s="92" t="s">
        <v>825</v>
      </c>
      <c r="E74" s="93" t="s">
        <v>31</v>
      </c>
    </row>
    <row r="75" spans="1:5" x14ac:dyDescent="0.45">
      <c r="A75" s="89">
        <v>45962.618750000001</v>
      </c>
      <c r="B75" s="90">
        <v>45966</v>
      </c>
      <c r="C75" s="91">
        <v>10</v>
      </c>
      <c r="D75" s="92" t="s">
        <v>826</v>
      </c>
      <c r="E75" s="93" t="s">
        <v>31</v>
      </c>
    </row>
    <row r="76" spans="1:5" x14ac:dyDescent="0.45">
      <c r="A76" s="89">
        <v>45962.633333333331</v>
      </c>
      <c r="B76" s="90">
        <v>45966</v>
      </c>
      <c r="C76" s="91">
        <v>3000</v>
      </c>
      <c r="D76" s="92" t="s">
        <v>827</v>
      </c>
      <c r="E76" s="93" t="s">
        <v>31</v>
      </c>
    </row>
    <row r="77" spans="1:5" x14ac:dyDescent="0.45">
      <c r="A77" s="89">
        <v>45962.634027777778</v>
      </c>
      <c r="B77" s="90">
        <v>45966</v>
      </c>
      <c r="C77" s="91">
        <v>1500</v>
      </c>
      <c r="D77" s="92" t="s">
        <v>511</v>
      </c>
      <c r="E77" s="93" t="s">
        <v>31</v>
      </c>
    </row>
    <row r="78" spans="1:5" x14ac:dyDescent="0.45">
      <c r="A78" s="89">
        <v>45962.663194444445</v>
      </c>
      <c r="B78" s="90">
        <v>45966</v>
      </c>
      <c r="C78" s="91">
        <v>150</v>
      </c>
      <c r="D78" s="92" t="s">
        <v>34</v>
      </c>
      <c r="E78" s="93" t="s">
        <v>31</v>
      </c>
    </row>
    <row r="79" spans="1:5" x14ac:dyDescent="0.45">
      <c r="A79" s="89">
        <v>45962.663888888892</v>
      </c>
      <c r="B79" s="90">
        <v>45966</v>
      </c>
      <c r="C79" s="91">
        <v>200</v>
      </c>
      <c r="D79" s="92" t="s">
        <v>34</v>
      </c>
      <c r="E79" s="93" t="s">
        <v>31</v>
      </c>
    </row>
    <row r="80" spans="1:5" x14ac:dyDescent="0.45">
      <c r="A80" s="89">
        <v>45962.665972222225</v>
      </c>
      <c r="B80" s="90">
        <v>45966</v>
      </c>
      <c r="C80" s="91">
        <v>300</v>
      </c>
      <c r="D80" s="92" t="s">
        <v>828</v>
      </c>
      <c r="E80" s="93" t="s">
        <v>31</v>
      </c>
    </row>
    <row r="81" spans="1:5" x14ac:dyDescent="0.45">
      <c r="A81" s="89">
        <v>45962.668055555558</v>
      </c>
      <c r="B81" s="90">
        <v>45966</v>
      </c>
      <c r="C81" s="91">
        <v>300</v>
      </c>
      <c r="D81" s="92" t="s">
        <v>829</v>
      </c>
      <c r="E81" s="93" t="s">
        <v>31</v>
      </c>
    </row>
    <row r="82" spans="1:5" x14ac:dyDescent="0.45">
      <c r="A82" s="89">
        <v>45962.70416666667</v>
      </c>
      <c r="B82" s="90">
        <v>45966</v>
      </c>
      <c r="C82" s="91">
        <v>50</v>
      </c>
      <c r="D82" s="92" t="s">
        <v>45</v>
      </c>
      <c r="E82" s="93" t="s">
        <v>31</v>
      </c>
    </row>
    <row r="83" spans="1:5" x14ac:dyDescent="0.45">
      <c r="A83" s="89">
        <v>45962.710416666669</v>
      </c>
      <c r="B83" s="90">
        <v>45966</v>
      </c>
      <c r="C83" s="91">
        <v>100</v>
      </c>
      <c r="D83" s="92" t="s">
        <v>34</v>
      </c>
      <c r="E83" s="93" t="s">
        <v>31</v>
      </c>
    </row>
    <row r="84" spans="1:5" x14ac:dyDescent="0.45">
      <c r="A84" s="89">
        <v>45962.711111111108</v>
      </c>
      <c r="B84" s="90">
        <v>45966</v>
      </c>
      <c r="C84" s="91">
        <v>1000</v>
      </c>
      <c r="D84" s="92" t="s">
        <v>34</v>
      </c>
      <c r="E84" s="93" t="s">
        <v>31</v>
      </c>
    </row>
    <row r="85" spans="1:5" x14ac:dyDescent="0.45">
      <c r="A85" s="89">
        <v>45962.744444444441</v>
      </c>
      <c r="B85" s="90">
        <v>45966</v>
      </c>
      <c r="C85" s="91">
        <v>500</v>
      </c>
      <c r="D85" s="92" t="s">
        <v>570</v>
      </c>
      <c r="E85" s="93" t="s">
        <v>31</v>
      </c>
    </row>
    <row r="86" spans="1:5" x14ac:dyDescent="0.45">
      <c r="A86" s="89">
        <v>45962.753472222219</v>
      </c>
      <c r="B86" s="90">
        <v>45966</v>
      </c>
      <c r="C86" s="91">
        <v>450</v>
      </c>
      <c r="D86" s="92" t="s">
        <v>333</v>
      </c>
      <c r="E86" s="93" t="s">
        <v>31</v>
      </c>
    </row>
    <row r="87" spans="1:5" x14ac:dyDescent="0.45">
      <c r="A87" s="89">
        <v>45962.757638888892</v>
      </c>
      <c r="B87" s="90">
        <v>45966</v>
      </c>
      <c r="C87" s="91">
        <v>50</v>
      </c>
      <c r="D87" s="92" t="s">
        <v>39</v>
      </c>
      <c r="E87" s="93" t="s">
        <v>31</v>
      </c>
    </row>
    <row r="88" spans="1:5" x14ac:dyDescent="0.45">
      <c r="A88" s="89">
        <v>45962.760416666664</v>
      </c>
      <c r="B88" s="90">
        <v>45966</v>
      </c>
      <c r="C88" s="91">
        <v>300</v>
      </c>
      <c r="D88" s="92" t="s">
        <v>34</v>
      </c>
      <c r="E88" s="93" t="s">
        <v>31</v>
      </c>
    </row>
    <row r="89" spans="1:5" x14ac:dyDescent="0.45">
      <c r="A89" s="89">
        <v>45962.770138888889</v>
      </c>
      <c r="B89" s="90">
        <v>45966</v>
      </c>
      <c r="C89" s="91">
        <v>1000</v>
      </c>
      <c r="D89" s="92" t="s">
        <v>34</v>
      </c>
      <c r="E89" s="93" t="s">
        <v>31</v>
      </c>
    </row>
    <row r="90" spans="1:5" x14ac:dyDescent="0.45">
      <c r="A90" s="89">
        <v>45962.784722222219</v>
      </c>
      <c r="B90" s="90">
        <v>45966</v>
      </c>
      <c r="C90" s="91">
        <v>300</v>
      </c>
      <c r="D90" s="92" t="s">
        <v>571</v>
      </c>
      <c r="E90" s="93" t="s">
        <v>31</v>
      </c>
    </row>
    <row r="91" spans="1:5" x14ac:dyDescent="0.45">
      <c r="A91" s="89">
        <v>45962.786805555559</v>
      </c>
      <c r="B91" s="90">
        <v>45966</v>
      </c>
      <c r="C91" s="91">
        <v>1000</v>
      </c>
      <c r="D91" s="92" t="s">
        <v>830</v>
      </c>
      <c r="E91" s="93" t="s">
        <v>31</v>
      </c>
    </row>
    <row r="92" spans="1:5" x14ac:dyDescent="0.45">
      <c r="A92" s="89">
        <v>45962.79583333333</v>
      </c>
      <c r="B92" s="90">
        <v>45966</v>
      </c>
      <c r="C92" s="91">
        <v>500</v>
      </c>
      <c r="D92" s="92" t="s">
        <v>831</v>
      </c>
      <c r="E92" s="93" t="s">
        <v>31</v>
      </c>
    </row>
    <row r="93" spans="1:5" x14ac:dyDescent="0.45">
      <c r="A93" s="89">
        <v>45962.823611111111</v>
      </c>
      <c r="B93" s="90">
        <v>45966</v>
      </c>
      <c r="C93" s="91">
        <v>327</v>
      </c>
      <c r="D93" s="92" t="s">
        <v>34</v>
      </c>
      <c r="E93" s="93" t="s">
        <v>31</v>
      </c>
    </row>
    <row r="94" spans="1:5" x14ac:dyDescent="0.45">
      <c r="A94" s="89">
        <v>45962.847916666666</v>
      </c>
      <c r="B94" s="90">
        <v>45966</v>
      </c>
      <c r="C94" s="91">
        <v>1500</v>
      </c>
      <c r="D94" s="92" t="s">
        <v>832</v>
      </c>
      <c r="E94" s="93" t="s">
        <v>31</v>
      </c>
    </row>
    <row r="95" spans="1:5" x14ac:dyDescent="0.45">
      <c r="A95" s="89">
        <v>45962.89166666667</v>
      </c>
      <c r="B95" s="90">
        <v>45966</v>
      </c>
      <c r="C95" s="91">
        <v>45</v>
      </c>
      <c r="D95" s="92" t="s">
        <v>56</v>
      </c>
      <c r="E95" s="93" t="s">
        <v>31</v>
      </c>
    </row>
    <row r="96" spans="1:5" x14ac:dyDescent="0.45">
      <c r="A96" s="89">
        <v>45962.895833333336</v>
      </c>
      <c r="B96" s="90">
        <v>45966</v>
      </c>
      <c r="C96" s="91">
        <v>40</v>
      </c>
      <c r="D96" s="92" t="s">
        <v>39</v>
      </c>
      <c r="E96" s="93" t="s">
        <v>31</v>
      </c>
    </row>
    <row r="97" spans="1:5" x14ac:dyDescent="0.45">
      <c r="A97" s="89">
        <v>45962.898611111108</v>
      </c>
      <c r="B97" s="90">
        <v>45966</v>
      </c>
      <c r="C97" s="91">
        <v>800</v>
      </c>
      <c r="D97" s="92" t="s">
        <v>543</v>
      </c>
      <c r="E97" s="93" t="s">
        <v>31</v>
      </c>
    </row>
    <row r="98" spans="1:5" x14ac:dyDescent="0.45">
      <c r="A98" s="89">
        <v>45962.907638888886</v>
      </c>
      <c r="B98" s="90">
        <v>45966</v>
      </c>
      <c r="C98" s="91">
        <v>600</v>
      </c>
      <c r="D98" s="92" t="s">
        <v>512</v>
      </c>
      <c r="E98" s="93" t="s">
        <v>31</v>
      </c>
    </row>
    <row r="99" spans="1:5" ht="14.55" customHeight="1" x14ac:dyDescent="0.45">
      <c r="A99" s="89">
        <v>45962.915277777778</v>
      </c>
      <c r="B99" s="90">
        <v>45966</v>
      </c>
      <c r="C99" s="94">
        <v>300</v>
      </c>
      <c r="D99" s="92" t="s">
        <v>34</v>
      </c>
      <c r="E99" s="93" t="s">
        <v>31</v>
      </c>
    </row>
    <row r="100" spans="1:5" ht="14.55" customHeight="1" x14ac:dyDescent="0.45">
      <c r="A100" s="89">
        <v>45962.917361111111</v>
      </c>
      <c r="B100" s="90">
        <v>45966</v>
      </c>
      <c r="C100" s="94">
        <v>500</v>
      </c>
      <c r="D100" s="92" t="s">
        <v>34</v>
      </c>
      <c r="E100" s="93" t="s">
        <v>31</v>
      </c>
    </row>
    <row r="101" spans="1:5" x14ac:dyDescent="0.45">
      <c r="A101" s="89">
        <v>45962.922222222223</v>
      </c>
      <c r="B101" s="90">
        <v>45966</v>
      </c>
      <c r="C101" s="91">
        <v>200</v>
      </c>
      <c r="D101" s="92" t="s">
        <v>34</v>
      </c>
      <c r="E101" s="93" t="s">
        <v>31</v>
      </c>
    </row>
    <row r="102" spans="1:5" x14ac:dyDescent="0.45">
      <c r="A102" s="89">
        <v>45962.940972222219</v>
      </c>
      <c r="B102" s="90">
        <v>45966</v>
      </c>
      <c r="C102" s="91">
        <v>200</v>
      </c>
      <c r="D102" s="92" t="s">
        <v>34</v>
      </c>
      <c r="E102" s="93" t="s">
        <v>31</v>
      </c>
    </row>
    <row r="103" spans="1:5" x14ac:dyDescent="0.45">
      <c r="A103" s="89">
        <v>45962.947222222225</v>
      </c>
      <c r="B103" s="90">
        <v>45966</v>
      </c>
      <c r="C103" s="91">
        <v>700</v>
      </c>
      <c r="D103" s="92" t="s">
        <v>34</v>
      </c>
      <c r="E103" s="93" t="s">
        <v>31</v>
      </c>
    </row>
    <row r="104" spans="1:5" x14ac:dyDescent="0.45">
      <c r="A104" s="89">
        <v>45962.96875</v>
      </c>
      <c r="B104" s="90">
        <v>45966</v>
      </c>
      <c r="C104" s="91">
        <v>3000</v>
      </c>
      <c r="D104" s="92" t="s">
        <v>833</v>
      </c>
      <c r="E104" s="93" t="s">
        <v>31</v>
      </c>
    </row>
    <row r="105" spans="1:5" x14ac:dyDescent="0.45">
      <c r="A105" s="89">
        <v>45962.990972222222</v>
      </c>
      <c r="B105" s="90">
        <v>45966</v>
      </c>
      <c r="C105" s="91">
        <v>1000</v>
      </c>
      <c r="D105" s="92" t="s">
        <v>834</v>
      </c>
      <c r="E105" s="93" t="s">
        <v>31</v>
      </c>
    </row>
    <row r="106" spans="1:5" x14ac:dyDescent="0.45">
      <c r="A106" s="89">
        <v>45963.011111111111</v>
      </c>
      <c r="B106" s="90">
        <v>45966</v>
      </c>
      <c r="C106" s="91">
        <v>15</v>
      </c>
      <c r="D106" s="92" t="s">
        <v>640</v>
      </c>
      <c r="E106" s="93" t="s">
        <v>31</v>
      </c>
    </row>
    <row r="107" spans="1:5" x14ac:dyDescent="0.45">
      <c r="A107" s="89">
        <v>45963.011805555558</v>
      </c>
      <c r="B107" s="90">
        <v>45966</v>
      </c>
      <c r="C107" s="91">
        <v>15</v>
      </c>
      <c r="D107" s="92" t="s">
        <v>640</v>
      </c>
      <c r="E107" s="93" t="s">
        <v>31</v>
      </c>
    </row>
    <row r="108" spans="1:5" x14ac:dyDescent="0.45">
      <c r="A108" s="89">
        <v>45963.012499999997</v>
      </c>
      <c r="B108" s="90">
        <v>45966</v>
      </c>
      <c r="C108" s="91">
        <v>15</v>
      </c>
      <c r="D108" s="92" t="s">
        <v>640</v>
      </c>
      <c r="E108" s="93" t="s">
        <v>31</v>
      </c>
    </row>
    <row r="109" spans="1:5" x14ac:dyDescent="0.45">
      <c r="A109" s="89">
        <v>45963.013194444444</v>
      </c>
      <c r="B109" s="90">
        <v>45966</v>
      </c>
      <c r="C109" s="91">
        <v>15</v>
      </c>
      <c r="D109" s="92" t="s">
        <v>640</v>
      </c>
      <c r="E109" s="93" t="s">
        <v>31</v>
      </c>
    </row>
    <row r="110" spans="1:5" x14ac:dyDescent="0.45">
      <c r="A110" s="89">
        <v>45963.013888888891</v>
      </c>
      <c r="B110" s="90">
        <v>45966</v>
      </c>
      <c r="C110" s="91">
        <v>15</v>
      </c>
      <c r="D110" s="92" t="s">
        <v>640</v>
      </c>
      <c r="E110" s="93" t="s">
        <v>31</v>
      </c>
    </row>
    <row r="111" spans="1:5" ht="14.55" customHeight="1" x14ac:dyDescent="0.45">
      <c r="A111" s="89">
        <v>45963.130555555559</v>
      </c>
      <c r="B111" s="90">
        <v>45966</v>
      </c>
      <c r="C111" s="94">
        <v>1000</v>
      </c>
      <c r="D111" s="92" t="s">
        <v>34</v>
      </c>
      <c r="E111" s="93" t="s">
        <v>31</v>
      </c>
    </row>
    <row r="112" spans="1:5" ht="14.55" customHeight="1" x14ac:dyDescent="0.45">
      <c r="A112" s="89">
        <v>45963.370833333334</v>
      </c>
      <c r="B112" s="90">
        <v>45966</v>
      </c>
      <c r="C112" s="94">
        <v>500</v>
      </c>
      <c r="D112" s="92" t="s">
        <v>34</v>
      </c>
      <c r="E112" s="93" t="s">
        <v>31</v>
      </c>
    </row>
    <row r="113" spans="1:5" ht="14.55" customHeight="1" x14ac:dyDescent="0.45">
      <c r="A113" s="89">
        <v>45963.375694444447</v>
      </c>
      <c r="B113" s="90">
        <v>45966</v>
      </c>
      <c r="C113" s="94">
        <v>500</v>
      </c>
      <c r="D113" s="92" t="s">
        <v>835</v>
      </c>
      <c r="E113" s="93" t="s">
        <v>31</v>
      </c>
    </row>
    <row r="114" spans="1:5" ht="14.55" customHeight="1" x14ac:dyDescent="0.45">
      <c r="A114" s="89">
        <v>45963.412499999999</v>
      </c>
      <c r="B114" s="90">
        <v>45966</v>
      </c>
      <c r="C114" s="94">
        <v>200</v>
      </c>
      <c r="D114" s="92" t="s">
        <v>34</v>
      </c>
      <c r="E114" s="93" t="s">
        <v>31</v>
      </c>
    </row>
    <row r="115" spans="1:5" x14ac:dyDescent="0.45">
      <c r="A115" s="89">
        <v>45963.419444444444</v>
      </c>
      <c r="B115" s="90">
        <v>45966</v>
      </c>
      <c r="C115" s="91">
        <v>250</v>
      </c>
      <c r="D115" s="92" t="s">
        <v>34</v>
      </c>
      <c r="E115" s="93" t="s">
        <v>31</v>
      </c>
    </row>
    <row r="116" spans="1:5" x14ac:dyDescent="0.45">
      <c r="A116" s="89">
        <v>45963.440972222219</v>
      </c>
      <c r="B116" s="90">
        <v>45966</v>
      </c>
      <c r="C116" s="91">
        <v>500</v>
      </c>
      <c r="D116" s="92" t="s">
        <v>34</v>
      </c>
      <c r="E116" s="93" t="s">
        <v>31</v>
      </c>
    </row>
    <row r="117" spans="1:5" x14ac:dyDescent="0.45">
      <c r="A117" s="89">
        <v>45963.452777777777</v>
      </c>
      <c r="B117" s="90">
        <v>45966</v>
      </c>
      <c r="C117" s="91">
        <v>500</v>
      </c>
      <c r="D117" s="92" t="s">
        <v>34</v>
      </c>
      <c r="E117" s="93" t="s">
        <v>31</v>
      </c>
    </row>
    <row r="118" spans="1:5" x14ac:dyDescent="0.45">
      <c r="A118" s="89">
        <v>45963.470138888886</v>
      </c>
      <c r="B118" s="90">
        <v>45966</v>
      </c>
      <c r="C118" s="91">
        <v>450</v>
      </c>
      <c r="D118" s="92" t="s">
        <v>573</v>
      </c>
      <c r="E118" s="93" t="s">
        <v>31</v>
      </c>
    </row>
    <row r="119" spans="1:5" x14ac:dyDescent="0.45">
      <c r="A119" s="89">
        <v>45963.494444444441</v>
      </c>
      <c r="B119" s="90">
        <v>45966</v>
      </c>
      <c r="C119" s="91">
        <v>1000</v>
      </c>
      <c r="D119" s="92" t="s">
        <v>34</v>
      </c>
      <c r="E119" s="93" t="s">
        <v>31</v>
      </c>
    </row>
    <row r="120" spans="1:5" x14ac:dyDescent="0.45">
      <c r="A120" s="89">
        <v>45963.508333333331</v>
      </c>
      <c r="B120" s="90">
        <v>45966</v>
      </c>
      <c r="C120" s="91">
        <v>100</v>
      </c>
      <c r="D120" s="92" t="s">
        <v>514</v>
      </c>
      <c r="E120" s="93" t="s">
        <v>31</v>
      </c>
    </row>
    <row r="121" spans="1:5" x14ac:dyDescent="0.45">
      <c r="A121" s="89">
        <v>45963.511805555558</v>
      </c>
      <c r="B121" s="90">
        <v>45966</v>
      </c>
      <c r="C121" s="91">
        <v>1500</v>
      </c>
      <c r="D121" s="92" t="s">
        <v>836</v>
      </c>
      <c r="E121" s="93" t="s">
        <v>31</v>
      </c>
    </row>
    <row r="122" spans="1:5" x14ac:dyDescent="0.45">
      <c r="A122" s="89">
        <v>45963.553472222222</v>
      </c>
      <c r="B122" s="90">
        <v>45966</v>
      </c>
      <c r="C122" s="91">
        <v>500</v>
      </c>
      <c r="D122" s="92" t="s">
        <v>34</v>
      </c>
      <c r="E122" s="93" t="s">
        <v>31</v>
      </c>
    </row>
    <row r="123" spans="1:5" x14ac:dyDescent="0.45">
      <c r="A123" s="89">
        <v>45963.557638888888</v>
      </c>
      <c r="B123" s="90">
        <v>45966</v>
      </c>
      <c r="C123" s="91">
        <v>10000</v>
      </c>
      <c r="D123" s="92" t="s">
        <v>837</v>
      </c>
      <c r="E123" s="93" t="s">
        <v>31</v>
      </c>
    </row>
    <row r="124" spans="1:5" x14ac:dyDescent="0.45">
      <c r="A124" s="89">
        <v>45963.563194444447</v>
      </c>
      <c r="B124" s="90">
        <v>45966</v>
      </c>
      <c r="C124" s="91">
        <v>100</v>
      </c>
      <c r="D124" s="92" t="s">
        <v>39</v>
      </c>
      <c r="E124" s="93" t="s">
        <v>31</v>
      </c>
    </row>
    <row r="125" spans="1:5" x14ac:dyDescent="0.45">
      <c r="A125" s="89">
        <v>45963.563888888886</v>
      </c>
      <c r="B125" s="90">
        <v>45966</v>
      </c>
      <c r="C125" s="91">
        <v>400</v>
      </c>
      <c r="D125" s="92" t="s">
        <v>838</v>
      </c>
      <c r="E125" s="93" t="s">
        <v>31</v>
      </c>
    </row>
    <row r="126" spans="1:5" x14ac:dyDescent="0.45">
      <c r="A126" s="89">
        <v>45963.573611111111</v>
      </c>
      <c r="B126" s="90">
        <v>45966</v>
      </c>
      <c r="C126" s="91">
        <v>100</v>
      </c>
      <c r="D126" s="92" t="s">
        <v>34</v>
      </c>
      <c r="E126" s="93" t="s">
        <v>31</v>
      </c>
    </row>
    <row r="127" spans="1:5" x14ac:dyDescent="0.45">
      <c r="A127" s="89">
        <v>45963.59097222222</v>
      </c>
      <c r="B127" s="90">
        <v>45966</v>
      </c>
      <c r="C127" s="91">
        <v>500</v>
      </c>
      <c r="D127" s="92" t="s">
        <v>34</v>
      </c>
      <c r="E127" s="93" t="s">
        <v>31</v>
      </c>
    </row>
    <row r="128" spans="1:5" x14ac:dyDescent="0.45">
      <c r="A128" s="89">
        <v>45963.592361111114</v>
      </c>
      <c r="B128" s="90">
        <v>45966</v>
      </c>
      <c r="C128" s="91">
        <v>300</v>
      </c>
      <c r="D128" s="92" t="s">
        <v>510</v>
      </c>
      <c r="E128" s="93" t="s">
        <v>31</v>
      </c>
    </row>
    <row r="129" spans="1:5" x14ac:dyDescent="0.45">
      <c r="A129" s="89">
        <v>45963.59375</v>
      </c>
      <c r="B129" s="90">
        <v>45966</v>
      </c>
      <c r="C129" s="91">
        <v>1000</v>
      </c>
      <c r="D129" s="92" t="s">
        <v>422</v>
      </c>
      <c r="E129" s="93" t="s">
        <v>31</v>
      </c>
    </row>
    <row r="130" spans="1:5" x14ac:dyDescent="0.45">
      <c r="A130" s="89">
        <v>45963.603472222225</v>
      </c>
      <c r="B130" s="90">
        <v>45966</v>
      </c>
      <c r="C130" s="91">
        <v>1000</v>
      </c>
      <c r="D130" s="92" t="s">
        <v>34</v>
      </c>
      <c r="E130" s="93" t="s">
        <v>31</v>
      </c>
    </row>
    <row r="131" spans="1:5" x14ac:dyDescent="0.45">
      <c r="A131" s="89">
        <v>45963.611805555556</v>
      </c>
      <c r="B131" s="90">
        <v>45966</v>
      </c>
      <c r="C131" s="91">
        <v>100</v>
      </c>
      <c r="D131" s="92" t="s">
        <v>607</v>
      </c>
      <c r="E131" s="93" t="s">
        <v>31</v>
      </c>
    </row>
    <row r="132" spans="1:5" x14ac:dyDescent="0.45">
      <c r="A132" s="89">
        <v>45963.612500000003</v>
      </c>
      <c r="B132" s="90">
        <v>45966</v>
      </c>
      <c r="C132" s="91">
        <v>500</v>
      </c>
      <c r="D132" s="92" t="s">
        <v>34</v>
      </c>
      <c r="E132" s="93" t="s">
        <v>31</v>
      </c>
    </row>
    <row r="133" spans="1:5" x14ac:dyDescent="0.45">
      <c r="A133" s="89">
        <v>45963.613194444442</v>
      </c>
      <c r="B133" s="90">
        <v>45966</v>
      </c>
      <c r="C133" s="91">
        <v>1000</v>
      </c>
      <c r="D133" s="92" t="s">
        <v>34</v>
      </c>
      <c r="E133" s="93" t="s">
        <v>31</v>
      </c>
    </row>
    <row r="134" spans="1:5" x14ac:dyDescent="0.45">
      <c r="A134" s="89">
        <v>45963.613194444442</v>
      </c>
      <c r="B134" s="90">
        <v>45966</v>
      </c>
      <c r="C134" s="91">
        <v>100</v>
      </c>
      <c r="D134" s="177" t="s">
        <v>839</v>
      </c>
      <c r="E134" s="93" t="s">
        <v>31</v>
      </c>
    </row>
    <row r="135" spans="1:5" x14ac:dyDescent="0.45">
      <c r="A135" s="89">
        <v>45963.620833333334</v>
      </c>
      <c r="B135" s="90">
        <v>45966</v>
      </c>
      <c r="C135" s="91">
        <v>500</v>
      </c>
      <c r="D135" s="96" t="s">
        <v>34</v>
      </c>
      <c r="E135" s="93" t="s">
        <v>31</v>
      </c>
    </row>
    <row r="136" spans="1:5" x14ac:dyDescent="0.45">
      <c r="A136" s="89">
        <v>45963.63958333333</v>
      </c>
      <c r="B136" s="90">
        <v>45966</v>
      </c>
      <c r="C136" s="97">
        <v>1000</v>
      </c>
      <c r="D136" s="92" t="s">
        <v>34</v>
      </c>
      <c r="E136" s="98" t="s">
        <v>31</v>
      </c>
    </row>
    <row r="137" spans="1:5" x14ac:dyDescent="0.45">
      <c r="A137" s="89">
        <v>45963.655555555553</v>
      </c>
      <c r="B137" s="90">
        <v>45966</v>
      </c>
      <c r="C137" s="99">
        <v>120</v>
      </c>
      <c r="D137" s="92" t="s">
        <v>39</v>
      </c>
      <c r="E137" s="98" t="s">
        <v>31</v>
      </c>
    </row>
    <row r="138" spans="1:5" x14ac:dyDescent="0.45">
      <c r="A138" s="89">
        <v>45963.663194444445</v>
      </c>
      <c r="B138" s="90">
        <v>45966</v>
      </c>
      <c r="C138" s="91">
        <v>300</v>
      </c>
      <c r="D138" s="54" t="s">
        <v>34</v>
      </c>
      <c r="E138" s="98" t="s">
        <v>31</v>
      </c>
    </row>
    <row r="139" spans="1:5" x14ac:dyDescent="0.45">
      <c r="A139" s="89">
        <v>45963.670138888891</v>
      </c>
      <c r="B139" s="90">
        <v>45966</v>
      </c>
      <c r="C139" s="91">
        <v>100</v>
      </c>
      <c r="D139" s="92" t="s">
        <v>34</v>
      </c>
      <c r="E139" s="98" t="s">
        <v>31</v>
      </c>
    </row>
    <row r="140" spans="1:5" x14ac:dyDescent="0.45">
      <c r="A140" s="89">
        <v>45963.670138888891</v>
      </c>
      <c r="B140" s="90">
        <v>45966</v>
      </c>
      <c r="C140" s="91">
        <v>1000</v>
      </c>
      <c r="D140" s="92" t="s">
        <v>34</v>
      </c>
      <c r="E140" s="93" t="s">
        <v>31</v>
      </c>
    </row>
    <row r="141" spans="1:5" x14ac:dyDescent="0.45">
      <c r="A141" s="89">
        <v>45963.685416666667</v>
      </c>
      <c r="B141" s="90">
        <v>45966</v>
      </c>
      <c r="C141" s="91">
        <v>200</v>
      </c>
      <c r="D141" s="92" t="s">
        <v>34</v>
      </c>
      <c r="E141" s="93" t="s">
        <v>31</v>
      </c>
    </row>
    <row r="142" spans="1:5" x14ac:dyDescent="0.45">
      <c r="A142" s="89">
        <v>45963.710416666669</v>
      </c>
      <c r="B142" s="90">
        <v>45966</v>
      </c>
      <c r="C142" s="91">
        <v>450</v>
      </c>
      <c r="D142" s="92" t="s">
        <v>840</v>
      </c>
      <c r="E142" s="93" t="s">
        <v>31</v>
      </c>
    </row>
    <row r="143" spans="1:5" x14ac:dyDescent="0.45">
      <c r="A143" s="89">
        <v>45963.711111111108</v>
      </c>
      <c r="B143" s="90">
        <v>45966</v>
      </c>
      <c r="C143" s="91">
        <v>1000</v>
      </c>
      <c r="D143" s="92" t="s">
        <v>33</v>
      </c>
      <c r="E143" s="93" t="s">
        <v>31</v>
      </c>
    </row>
    <row r="144" spans="1:5" x14ac:dyDescent="0.45">
      <c r="A144" s="89">
        <v>45963.712500000001</v>
      </c>
      <c r="B144" s="90">
        <v>45966</v>
      </c>
      <c r="C144" s="91">
        <v>300</v>
      </c>
      <c r="D144" s="92" t="s">
        <v>575</v>
      </c>
      <c r="E144" s="93" t="s">
        <v>31</v>
      </c>
    </row>
    <row r="145" spans="1:5" x14ac:dyDescent="0.45">
      <c r="A145" s="89">
        <v>45963.727083333331</v>
      </c>
      <c r="B145" s="90">
        <v>45966</v>
      </c>
      <c r="C145" s="91">
        <v>100</v>
      </c>
      <c r="D145" s="92" t="s">
        <v>516</v>
      </c>
      <c r="E145" s="93" t="s">
        <v>31</v>
      </c>
    </row>
    <row r="146" spans="1:5" x14ac:dyDescent="0.45">
      <c r="A146" s="89">
        <v>45963.729861111111</v>
      </c>
      <c r="B146" s="90">
        <v>45966</v>
      </c>
      <c r="C146" s="91">
        <v>50</v>
      </c>
      <c r="D146" s="92" t="s">
        <v>34</v>
      </c>
      <c r="E146" s="93" t="s">
        <v>31</v>
      </c>
    </row>
    <row r="147" spans="1:5" x14ac:dyDescent="0.45">
      <c r="A147" s="89">
        <v>45963.742361111108</v>
      </c>
      <c r="B147" s="90">
        <v>45966</v>
      </c>
      <c r="C147" s="91">
        <v>100</v>
      </c>
      <c r="D147" s="92" t="s">
        <v>34</v>
      </c>
      <c r="E147" s="93" t="s">
        <v>31</v>
      </c>
    </row>
    <row r="148" spans="1:5" x14ac:dyDescent="0.45">
      <c r="A148" s="89">
        <v>45963.743055555555</v>
      </c>
      <c r="B148" s="90">
        <v>45966</v>
      </c>
      <c r="C148" s="91">
        <v>300</v>
      </c>
      <c r="D148" s="92" t="s">
        <v>841</v>
      </c>
      <c r="E148" s="93" t="s">
        <v>31</v>
      </c>
    </row>
    <row r="149" spans="1:5" x14ac:dyDescent="0.45">
      <c r="A149" s="89">
        <v>45963.749305555553</v>
      </c>
      <c r="B149" s="90">
        <v>45966</v>
      </c>
      <c r="C149" s="91">
        <v>50</v>
      </c>
      <c r="D149" s="92" t="s">
        <v>517</v>
      </c>
      <c r="E149" s="93" t="s">
        <v>31</v>
      </c>
    </row>
    <row r="150" spans="1:5" x14ac:dyDescent="0.45">
      <c r="A150" s="89">
        <v>45963.775694444441</v>
      </c>
      <c r="B150" s="90">
        <v>45966</v>
      </c>
      <c r="C150" s="91">
        <v>10000</v>
      </c>
      <c r="D150" s="92" t="s">
        <v>842</v>
      </c>
      <c r="E150" s="93" t="s">
        <v>31</v>
      </c>
    </row>
    <row r="151" spans="1:5" x14ac:dyDescent="0.45">
      <c r="A151" s="89">
        <v>45963.811805555553</v>
      </c>
      <c r="B151" s="90">
        <v>45966</v>
      </c>
      <c r="C151" s="91">
        <v>300</v>
      </c>
      <c r="D151" s="92" t="s">
        <v>34</v>
      </c>
      <c r="E151" s="93" t="s">
        <v>31</v>
      </c>
    </row>
    <row r="152" spans="1:5" x14ac:dyDescent="0.45">
      <c r="A152" s="89">
        <v>45963.835416666669</v>
      </c>
      <c r="B152" s="90">
        <v>45966</v>
      </c>
      <c r="C152" s="91">
        <v>500</v>
      </c>
      <c r="D152" s="92" t="s">
        <v>34</v>
      </c>
      <c r="E152" s="93" t="s">
        <v>31</v>
      </c>
    </row>
    <row r="153" spans="1:5" x14ac:dyDescent="0.45">
      <c r="A153" s="89">
        <v>45963.854166666664</v>
      </c>
      <c r="B153" s="90">
        <v>45966</v>
      </c>
      <c r="C153" s="91">
        <v>500</v>
      </c>
      <c r="D153" s="92" t="s">
        <v>34</v>
      </c>
      <c r="E153" s="93" t="s">
        <v>31</v>
      </c>
    </row>
    <row r="154" spans="1:5" x14ac:dyDescent="0.45">
      <c r="A154" s="89">
        <v>45963.881944444445</v>
      </c>
      <c r="B154" s="90">
        <v>45966</v>
      </c>
      <c r="C154" s="91">
        <v>100</v>
      </c>
      <c r="D154" s="92" t="s">
        <v>34</v>
      </c>
      <c r="E154" s="93" t="s">
        <v>31</v>
      </c>
    </row>
    <row r="155" spans="1:5" x14ac:dyDescent="0.45">
      <c r="A155" s="89">
        <v>45963.900694444441</v>
      </c>
      <c r="B155" s="90">
        <v>45966</v>
      </c>
      <c r="C155" s="91">
        <v>200</v>
      </c>
      <c r="D155" s="92" t="s">
        <v>34</v>
      </c>
      <c r="E155" s="93" t="s">
        <v>31</v>
      </c>
    </row>
    <row r="156" spans="1:5" x14ac:dyDescent="0.45">
      <c r="A156" s="89">
        <v>45963.92291666667</v>
      </c>
      <c r="B156" s="90">
        <v>45966</v>
      </c>
      <c r="C156" s="91">
        <v>1000</v>
      </c>
      <c r="D156" s="92" t="s">
        <v>843</v>
      </c>
      <c r="E156" s="93" t="s">
        <v>31</v>
      </c>
    </row>
    <row r="157" spans="1:5" x14ac:dyDescent="0.45">
      <c r="A157" s="89">
        <v>45963.936111111114</v>
      </c>
      <c r="B157" s="90">
        <v>45966</v>
      </c>
      <c r="C157" s="91">
        <v>100</v>
      </c>
      <c r="D157" s="92" t="s">
        <v>34</v>
      </c>
      <c r="E157" s="93" t="s">
        <v>31</v>
      </c>
    </row>
    <row r="158" spans="1:5" x14ac:dyDescent="0.45">
      <c r="A158" s="89">
        <v>45963.973611111112</v>
      </c>
      <c r="B158" s="90">
        <v>45966</v>
      </c>
      <c r="C158" s="91">
        <v>1000</v>
      </c>
      <c r="D158" s="92" t="s">
        <v>34</v>
      </c>
      <c r="E158" s="93" t="s">
        <v>31</v>
      </c>
    </row>
    <row r="159" spans="1:5" x14ac:dyDescent="0.45">
      <c r="A159" s="89">
        <v>45963.980555555558</v>
      </c>
      <c r="B159" s="90">
        <v>45966</v>
      </c>
      <c r="C159" s="91">
        <v>100</v>
      </c>
      <c r="D159" s="92" t="s">
        <v>34</v>
      </c>
      <c r="E159" s="93" t="s">
        <v>31</v>
      </c>
    </row>
    <row r="160" spans="1:5" x14ac:dyDescent="0.45">
      <c r="A160" s="89">
        <v>45963.989583333336</v>
      </c>
      <c r="B160" s="90">
        <v>45966</v>
      </c>
      <c r="C160" s="91">
        <v>2000</v>
      </c>
      <c r="D160" s="92" t="s">
        <v>844</v>
      </c>
      <c r="E160" s="93" t="s">
        <v>31</v>
      </c>
    </row>
    <row r="161" spans="1:5" x14ac:dyDescent="0.45">
      <c r="A161" s="89">
        <v>45964.102083333331</v>
      </c>
      <c r="B161" s="90">
        <v>45966</v>
      </c>
      <c r="C161" s="91">
        <v>2000</v>
      </c>
      <c r="D161" s="92" t="s">
        <v>370</v>
      </c>
      <c r="E161" s="93" t="s">
        <v>31</v>
      </c>
    </row>
    <row r="162" spans="1:5" x14ac:dyDescent="0.45">
      <c r="A162" s="89">
        <v>45964.353472222225</v>
      </c>
      <c r="B162" s="90">
        <v>45966</v>
      </c>
      <c r="C162" s="91">
        <v>500</v>
      </c>
      <c r="D162" s="92" t="s">
        <v>34</v>
      </c>
      <c r="E162" s="93" t="s">
        <v>31</v>
      </c>
    </row>
    <row r="163" spans="1:5" x14ac:dyDescent="0.45">
      <c r="A163" s="89">
        <v>45964.368055555555</v>
      </c>
      <c r="B163" s="90">
        <v>45966</v>
      </c>
      <c r="C163" s="91">
        <v>200</v>
      </c>
      <c r="D163" s="92" t="s">
        <v>34</v>
      </c>
      <c r="E163" s="93" t="s">
        <v>31</v>
      </c>
    </row>
    <row r="164" spans="1:5" x14ac:dyDescent="0.45">
      <c r="A164" s="89">
        <v>45964.388194444444</v>
      </c>
      <c r="B164" s="90">
        <v>45966</v>
      </c>
      <c r="C164" s="91">
        <v>45</v>
      </c>
      <c r="D164" s="92" t="s">
        <v>348</v>
      </c>
      <c r="E164" s="93" t="s">
        <v>31</v>
      </c>
    </row>
    <row r="165" spans="1:5" x14ac:dyDescent="0.45">
      <c r="A165" s="89">
        <v>45964.39166666667</v>
      </c>
      <c r="B165" s="90">
        <v>45966</v>
      </c>
      <c r="C165" s="91">
        <v>100</v>
      </c>
      <c r="D165" s="92" t="s">
        <v>34</v>
      </c>
      <c r="E165" s="93" t="s">
        <v>31</v>
      </c>
    </row>
    <row r="166" spans="1:5" x14ac:dyDescent="0.45">
      <c r="A166" s="89">
        <v>45964.411805555559</v>
      </c>
      <c r="B166" s="90">
        <v>45966</v>
      </c>
      <c r="C166" s="91">
        <v>302</v>
      </c>
      <c r="D166" s="92" t="s">
        <v>845</v>
      </c>
      <c r="E166" s="93" t="s">
        <v>31</v>
      </c>
    </row>
    <row r="167" spans="1:5" x14ac:dyDescent="0.45">
      <c r="A167" s="89">
        <v>45964.438888888886</v>
      </c>
      <c r="B167" s="90">
        <v>45966</v>
      </c>
      <c r="C167" s="91">
        <v>300</v>
      </c>
      <c r="D167" s="92" t="s">
        <v>34</v>
      </c>
      <c r="E167" s="93" t="s">
        <v>31</v>
      </c>
    </row>
    <row r="168" spans="1:5" x14ac:dyDescent="0.45">
      <c r="A168" s="89">
        <v>45964.441666666666</v>
      </c>
      <c r="B168" s="90">
        <v>45966</v>
      </c>
      <c r="C168" s="91">
        <v>500</v>
      </c>
      <c r="D168" s="92" t="s">
        <v>34</v>
      </c>
      <c r="E168" s="93" t="s">
        <v>31</v>
      </c>
    </row>
    <row r="169" spans="1:5" x14ac:dyDescent="0.45">
      <c r="A169" s="89">
        <v>45964.45208333333</v>
      </c>
      <c r="B169" s="90">
        <v>45966</v>
      </c>
      <c r="C169" s="91">
        <v>600</v>
      </c>
      <c r="D169" s="92" t="s">
        <v>34</v>
      </c>
      <c r="E169" s="93" t="s">
        <v>31</v>
      </c>
    </row>
    <row r="170" spans="1:5" x14ac:dyDescent="0.45">
      <c r="A170" s="89">
        <v>45964.47152777778</v>
      </c>
      <c r="B170" s="90">
        <v>45966</v>
      </c>
      <c r="C170" s="91">
        <v>800</v>
      </c>
      <c r="D170" s="92" t="s">
        <v>34</v>
      </c>
      <c r="E170" s="93" t="s">
        <v>31</v>
      </c>
    </row>
    <row r="171" spans="1:5" x14ac:dyDescent="0.45">
      <c r="A171" s="89">
        <v>45964.473611111112</v>
      </c>
      <c r="B171" s="90">
        <v>45966</v>
      </c>
      <c r="C171" s="91">
        <v>150</v>
      </c>
      <c r="D171" s="92" t="s">
        <v>420</v>
      </c>
      <c r="E171" s="93" t="s">
        <v>31</v>
      </c>
    </row>
    <row r="172" spans="1:5" x14ac:dyDescent="0.45">
      <c r="A172" s="89">
        <v>45964.493055555555</v>
      </c>
      <c r="B172" s="90">
        <v>45966</v>
      </c>
      <c r="C172" s="91">
        <v>200</v>
      </c>
      <c r="D172" s="95" t="s">
        <v>34</v>
      </c>
      <c r="E172" s="93" t="s">
        <v>31</v>
      </c>
    </row>
    <row r="173" spans="1:5" x14ac:dyDescent="0.45">
      <c r="A173" s="89">
        <v>45964.501388888886</v>
      </c>
      <c r="B173" s="90">
        <v>45966</v>
      </c>
      <c r="C173" s="91">
        <v>1000</v>
      </c>
      <c r="D173" s="92" t="s">
        <v>34</v>
      </c>
      <c r="E173" s="93" t="s">
        <v>31</v>
      </c>
    </row>
    <row r="174" spans="1:5" x14ac:dyDescent="0.45">
      <c r="A174" s="89">
        <v>45964.51666666667</v>
      </c>
      <c r="B174" s="90">
        <v>45966</v>
      </c>
      <c r="C174" s="91">
        <v>40</v>
      </c>
      <c r="D174" s="95" t="s">
        <v>846</v>
      </c>
      <c r="E174" s="93" t="s">
        <v>31</v>
      </c>
    </row>
    <row r="175" spans="1:5" x14ac:dyDescent="0.45">
      <c r="A175" s="89">
        <v>45964.517361111109</v>
      </c>
      <c r="B175" s="90">
        <v>45966</v>
      </c>
      <c r="C175" s="91">
        <v>100</v>
      </c>
      <c r="D175" s="92" t="s">
        <v>34</v>
      </c>
      <c r="E175" s="93" t="s">
        <v>31</v>
      </c>
    </row>
    <row r="176" spans="1:5" x14ac:dyDescent="0.45">
      <c r="A176" s="89">
        <v>45964.532638888886</v>
      </c>
      <c r="B176" s="90">
        <v>45966</v>
      </c>
      <c r="C176" s="91">
        <v>1000</v>
      </c>
      <c r="D176" s="92" t="s">
        <v>847</v>
      </c>
      <c r="E176" s="93" t="s">
        <v>31</v>
      </c>
    </row>
    <row r="177" spans="1:5" x14ac:dyDescent="0.45">
      <c r="A177" s="89">
        <v>45964.538194444445</v>
      </c>
      <c r="B177" s="90">
        <v>45966</v>
      </c>
      <c r="C177" s="91">
        <v>450</v>
      </c>
      <c r="D177" s="92" t="s">
        <v>34</v>
      </c>
      <c r="E177" s="93" t="s">
        <v>31</v>
      </c>
    </row>
    <row r="178" spans="1:5" x14ac:dyDescent="0.45">
      <c r="A178" s="89">
        <v>45964.560416666667</v>
      </c>
      <c r="B178" s="90">
        <v>45966</v>
      </c>
      <c r="C178" s="91">
        <v>100</v>
      </c>
      <c r="D178" s="92" t="s">
        <v>848</v>
      </c>
      <c r="E178" s="93" t="s">
        <v>31</v>
      </c>
    </row>
    <row r="179" spans="1:5" x14ac:dyDescent="0.45">
      <c r="A179" s="89">
        <v>45964.563888888886</v>
      </c>
      <c r="B179" s="90">
        <v>45966</v>
      </c>
      <c r="C179" s="91">
        <v>100</v>
      </c>
      <c r="D179" s="92" t="s">
        <v>849</v>
      </c>
      <c r="E179" s="93" t="s">
        <v>31</v>
      </c>
    </row>
    <row r="180" spans="1:5" x14ac:dyDescent="0.45">
      <c r="A180" s="89">
        <v>45964.572222222225</v>
      </c>
      <c r="B180" s="90">
        <v>45966</v>
      </c>
      <c r="C180" s="91">
        <v>200</v>
      </c>
      <c r="D180" s="92" t="s">
        <v>850</v>
      </c>
      <c r="E180" s="93" t="s">
        <v>31</v>
      </c>
    </row>
    <row r="181" spans="1:5" ht="14.55" customHeight="1" x14ac:dyDescent="0.45">
      <c r="A181" s="89">
        <v>45964.575694444444</v>
      </c>
      <c r="B181" s="90">
        <v>45966</v>
      </c>
      <c r="C181" s="94">
        <v>300</v>
      </c>
      <c r="D181" s="92" t="s">
        <v>34</v>
      </c>
      <c r="E181" s="93" t="s">
        <v>31</v>
      </c>
    </row>
    <row r="182" spans="1:5" ht="14.55" customHeight="1" x14ac:dyDescent="0.45">
      <c r="A182" s="89">
        <v>45964.581944444442</v>
      </c>
      <c r="B182" s="90">
        <v>45966</v>
      </c>
      <c r="C182" s="94">
        <v>500</v>
      </c>
      <c r="D182" s="92" t="s">
        <v>34</v>
      </c>
      <c r="E182" s="93" t="s">
        <v>31</v>
      </c>
    </row>
    <row r="183" spans="1:5" ht="14.55" customHeight="1" x14ac:dyDescent="0.45">
      <c r="A183" s="89">
        <v>45964.612500000003</v>
      </c>
      <c r="B183" s="90">
        <v>45966</v>
      </c>
      <c r="C183" s="94">
        <v>500</v>
      </c>
      <c r="D183" s="177" t="s">
        <v>51</v>
      </c>
      <c r="E183" s="93" t="s">
        <v>31</v>
      </c>
    </row>
    <row r="184" spans="1:5" ht="14.55" customHeight="1" x14ac:dyDescent="0.45">
      <c r="A184" s="89">
        <v>45964.621527777781</v>
      </c>
      <c r="B184" s="90">
        <v>45966</v>
      </c>
      <c r="C184" s="94">
        <v>500</v>
      </c>
      <c r="D184" s="95" t="s">
        <v>420</v>
      </c>
      <c r="E184" s="93" t="s">
        <v>31</v>
      </c>
    </row>
    <row r="185" spans="1:5" ht="14.55" customHeight="1" x14ac:dyDescent="0.45">
      <c r="A185" s="89">
        <v>45964.627083333333</v>
      </c>
      <c r="B185" s="90">
        <v>45966</v>
      </c>
      <c r="C185" s="94">
        <v>100</v>
      </c>
      <c r="D185" s="92" t="s">
        <v>34</v>
      </c>
      <c r="E185" s="93" t="s">
        <v>31</v>
      </c>
    </row>
    <row r="186" spans="1:5" ht="14.55" customHeight="1" x14ac:dyDescent="0.45">
      <c r="A186" s="89">
        <v>45964.640277777777</v>
      </c>
      <c r="B186" s="90">
        <v>45966</v>
      </c>
      <c r="C186" s="94">
        <v>500</v>
      </c>
      <c r="D186" s="92" t="s">
        <v>34</v>
      </c>
      <c r="E186" s="93" t="s">
        <v>31</v>
      </c>
    </row>
    <row r="187" spans="1:5" ht="14.55" customHeight="1" x14ac:dyDescent="0.45">
      <c r="A187" s="89">
        <v>45964.652777777781</v>
      </c>
      <c r="B187" s="90">
        <v>45966</v>
      </c>
      <c r="C187" s="94">
        <v>1000</v>
      </c>
      <c r="D187" s="92" t="s">
        <v>34</v>
      </c>
      <c r="E187" s="93" t="s">
        <v>31</v>
      </c>
    </row>
    <row r="188" spans="1:5" ht="14.55" customHeight="1" x14ac:dyDescent="0.45">
      <c r="A188" s="89">
        <v>45964.662499999999</v>
      </c>
      <c r="B188" s="90">
        <v>45966</v>
      </c>
      <c r="C188" s="94">
        <v>2000</v>
      </c>
      <c r="D188" s="92" t="s">
        <v>34</v>
      </c>
      <c r="E188" s="93" t="s">
        <v>31</v>
      </c>
    </row>
    <row r="189" spans="1:5" ht="14.55" customHeight="1" x14ac:dyDescent="0.45">
      <c r="A189" s="89">
        <v>45964.69027777778</v>
      </c>
      <c r="B189" s="90">
        <v>45966</v>
      </c>
      <c r="C189" s="94">
        <v>500</v>
      </c>
      <c r="D189" s="92" t="s">
        <v>34</v>
      </c>
      <c r="E189" s="93" t="s">
        <v>31</v>
      </c>
    </row>
    <row r="190" spans="1:5" ht="14.55" customHeight="1" x14ac:dyDescent="0.45">
      <c r="A190" s="89">
        <v>45964.69027777778</v>
      </c>
      <c r="B190" s="90">
        <v>45966</v>
      </c>
      <c r="C190" s="94">
        <v>500</v>
      </c>
      <c r="D190" s="92" t="s">
        <v>34</v>
      </c>
      <c r="E190" s="93" t="s">
        <v>31</v>
      </c>
    </row>
    <row r="191" spans="1:5" ht="14.55" customHeight="1" x14ac:dyDescent="0.45">
      <c r="A191" s="89">
        <v>45964.702777777777</v>
      </c>
      <c r="B191" s="90">
        <v>45966</v>
      </c>
      <c r="C191" s="94">
        <v>300</v>
      </c>
      <c r="D191" s="92" t="s">
        <v>34</v>
      </c>
      <c r="E191" s="93" t="s">
        <v>31</v>
      </c>
    </row>
    <row r="192" spans="1:5" ht="14.55" customHeight="1" x14ac:dyDescent="0.45">
      <c r="A192" s="89">
        <v>45964.706250000003</v>
      </c>
      <c r="B192" s="90">
        <v>45966</v>
      </c>
      <c r="C192" s="94">
        <v>200</v>
      </c>
      <c r="D192" s="92" t="s">
        <v>423</v>
      </c>
      <c r="E192" s="93" t="s">
        <v>31</v>
      </c>
    </row>
    <row r="193" spans="1:5" ht="14.55" customHeight="1" x14ac:dyDescent="0.45">
      <c r="A193" s="89">
        <v>45964.717361111114</v>
      </c>
      <c r="B193" s="90">
        <v>45966</v>
      </c>
      <c r="C193" s="94">
        <v>287</v>
      </c>
      <c r="D193" s="92" t="s">
        <v>845</v>
      </c>
      <c r="E193" s="93" t="s">
        <v>31</v>
      </c>
    </row>
    <row r="194" spans="1:5" ht="14.55" customHeight="1" x14ac:dyDescent="0.45">
      <c r="A194" s="89">
        <v>45964.72152777778</v>
      </c>
      <c r="B194" s="90">
        <v>45966</v>
      </c>
      <c r="C194" s="94">
        <v>300</v>
      </c>
      <c r="D194" s="92" t="s">
        <v>34</v>
      </c>
      <c r="E194" s="93" t="s">
        <v>31</v>
      </c>
    </row>
    <row r="195" spans="1:5" ht="14.55" customHeight="1" x14ac:dyDescent="0.45">
      <c r="A195" s="89">
        <v>45964.728472222225</v>
      </c>
      <c r="B195" s="90">
        <v>45966</v>
      </c>
      <c r="C195" s="94">
        <v>600</v>
      </c>
      <c r="D195" s="92" t="s">
        <v>34</v>
      </c>
      <c r="E195" s="93" t="s">
        <v>31</v>
      </c>
    </row>
    <row r="196" spans="1:5" ht="14.55" customHeight="1" x14ac:dyDescent="0.45">
      <c r="A196" s="89">
        <v>45964.754166666666</v>
      </c>
      <c r="B196" s="90">
        <v>45966</v>
      </c>
      <c r="C196" s="94">
        <v>1000</v>
      </c>
      <c r="D196" s="92" t="s">
        <v>34</v>
      </c>
      <c r="E196" s="93" t="s">
        <v>31</v>
      </c>
    </row>
    <row r="197" spans="1:5" x14ac:dyDescent="0.45">
      <c r="A197" s="89">
        <v>45964.765277777777</v>
      </c>
      <c r="B197" s="90">
        <v>45966</v>
      </c>
      <c r="C197" s="91">
        <v>100</v>
      </c>
      <c r="D197" s="92" t="s">
        <v>34</v>
      </c>
      <c r="E197" s="93" t="s">
        <v>31</v>
      </c>
    </row>
    <row r="198" spans="1:5" x14ac:dyDescent="0.45">
      <c r="A198" s="89">
        <v>45964.772916666669</v>
      </c>
      <c r="B198" s="90">
        <v>45966</v>
      </c>
      <c r="C198" s="91">
        <v>50</v>
      </c>
      <c r="D198" s="92" t="s">
        <v>371</v>
      </c>
      <c r="E198" s="93" t="s">
        <v>31</v>
      </c>
    </row>
    <row r="199" spans="1:5" x14ac:dyDescent="0.45">
      <c r="A199" s="89">
        <v>45964.77847222222</v>
      </c>
      <c r="B199" s="90">
        <v>45966</v>
      </c>
      <c r="C199" s="91">
        <v>200</v>
      </c>
      <c r="D199" s="92" t="s">
        <v>34</v>
      </c>
      <c r="E199" s="93" t="s">
        <v>31</v>
      </c>
    </row>
    <row r="200" spans="1:5" x14ac:dyDescent="0.45">
      <c r="A200" s="89">
        <v>45964.788888888892</v>
      </c>
      <c r="B200" s="90">
        <v>45966</v>
      </c>
      <c r="C200" s="91">
        <v>500</v>
      </c>
      <c r="D200" s="92" t="s">
        <v>34</v>
      </c>
      <c r="E200" s="93" t="s">
        <v>31</v>
      </c>
    </row>
    <row r="201" spans="1:5" x14ac:dyDescent="0.45">
      <c r="A201" s="89">
        <v>45964.793055555558</v>
      </c>
      <c r="B201" s="90">
        <v>45966</v>
      </c>
      <c r="C201" s="91">
        <v>1000</v>
      </c>
      <c r="D201" s="92" t="s">
        <v>851</v>
      </c>
      <c r="E201" s="93" t="s">
        <v>31</v>
      </c>
    </row>
    <row r="202" spans="1:5" x14ac:dyDescent="0.45">
      <c r="A202" s="89">
        <v>45964.803472222222</v>
      </c>
      <c r="B202" s="90">
        <v>45966</v>
      </c>
      <c r="C202" s="91">
        <v>500</v>
      </c>
      <c r="D202" s="92" t="s">
        <v>34</v>
      </c>
      <c r="E202" s="93" t="s">
        <v>31</v>
      </c>
    </row>
    <row r="203" spans="1:5" x14ac:dyDescent="0.45">
      <c r="A203" s="89">
        <v>45964.808333333334</v>
      </c>
      <c r="B203" s="90">
        <v>45966</v>
      </c>
      <c r="C203" s="91">
        <v>200</v>
      </c>
      <c r="D203" s="92" t="s">
        <v>852</v>
      </c>
      <c r="E203" s="93" t="s">
        <v>31</v>
      </c>
    </row>
    <row r="204" spans="1:5" x14ac:dyDescent="0.45">
      <c r="A204" s="89">
        <v>45964.841666666667</v>
      </c>
      <c r="B204" s="90">
        <v>45966</v>
      </c>
      <c r="C204" s="91">
        <v>500</v>
      </c>
      <c r="D204" s="177" t="s">
        <v>34</v>
      </c>
      <c r="E204" s="93" t="s">
        <v>31</v>
      </c>
    </row>
    <row r="205" spans="1:5" x14ac:dyDescent="0.45">
      <c r="A205" s="89">
        <v>45964.870138888888</v>
      </c>
      <c r="B205" s="90">
        <v>45966</v>
      </c>
      <c r="C205" s="91">
        <v>100</v>
      </c>
      <c r="D205" s="92" t="s">
        <v>34</v>
      </c>
      <c r="E205" s="93" t="s">
        <v>31</v>
      </c>
    </row>
    <row r="206" spans="1:5" x14ac:dyDescent="0.45">
      <c r="A206" s="89">
        <v>45964.883333333331</v>
      </c>
      <c r="B206" s="90">
        <v>45966</v>
      </c>
      <c r="C206" s="91">
        <v>450</v>
      </c>
      <c r="D206" s="92" t="s">
        <v>853</v>
      </c>
      <c r="E206" s="93" t="s">
        <v>31</v>
      </c>
    </row>
    <row r="207" spans="1:5" x14ac:dyDescent="0.45">
      <c r="A207" s="89">
        <v>45964.884027777778</v>
      </c>
      <c r="B207" s="90">
        <v>45966</v>
      </c>
      <c r="C207" s="91">
        <v>120</v>
      </c>
      <c r="D207" s="92" t="s">
        <v>39</v>
      </c>
      <c r="E207" s="93" t="s">
        <v>31</v>
      </c>
    </row>
    <row r="208" spans="1:5" x14ac:dyDescent="0.45">
      <c r="A208" s="89">
        <v>45964.895138888889</v>
      </c>
      <c r="B208" s="90">
        <v>45966</v>
      </c>
      <c r="C208" s="91">
        <v>1000</v>
      </c>
      <c r="D208" s="92" t="s">
        <v>34</v>
      </c>
      <c r="E208" s="93" t="s">
        <v>31</v>
      </c>
    </row>
    <row r="209" spans="1:5" x14ac:dyDescent="0.45">
      <c r="A209" s="89">
        <v>45964.906944444447</v>
      </c>
      <c r="B209" s="90">
        <v>45966</v>
      </c>
      <c r="C209" s="91">
        <v>300</v>
      </c>
      <c r="D209" s="92" t="s">
        <v>34</v>
      </c>
      <c r="E209" s="93" t="s">
        <v>31</v>
      </c>
    </row>
    <row r="210" spans="1:5" x14ac:dyDescent="0.45">
      <c r="A210" s="89">
        <v>45964.906944444447</v>
      </c>
      <c r="B210" s="90">
        <v>45966</v>
      </c>
      <c r="C210" s="91">
        <v>500</v>
      </c>
      <c r="D210" s="92" t="s">
        <v>34</v>
      </c>
      <c r="E210" s="93" t="s">
        <v>31</v>
      </c>
    </row>
    <row r="211" spans="1:5" x14ac:dyDescent="0.45">
      <c r="A211" s="89">
        <v>45964.90902777778</v>
      </c>
      <c r="B211" s="90">
        <v>45966</v>
      </c>
      <c r="C211" s="91">
        <v>500</v>
      </c>
      <c r="D211" s="92" t="s">
        <v>34</v>
      </c>
      <c r="E211" s="93" t="s">
        <v>31</v>
      </c>
    </row>
    <row r="212" spans="1:5" x14ac:dyDescent="0.45">
      <c r="A212" s="89">
        <v>45964.913888888892</v>
      </c>
      <c r="B212" s="90">
        <v>45966</v>
      </c>
      <c r="C212" s="91">
        <v>500</v>
      </c>
      <c r="D212" s="92" t="s">
        <v>580</v>
      </c>
      <c r="E212" s="93" t="s">
        <v>31</v>
      </c>
    </row>
    <row r="213" spans="1:5" x14ac:dyDescent="0.45">
      <c r="A213" s="89">
        <v>45964.918749999997</v>
      </c>
      <c r="B213" s="90">
        <v>45966</v>
      </c>
      <c r="C213" s="91">
        <v>200</v>
      </c>
      <c r="D213" s="92" t="s">
        <v>34</v>
      </c>
      <c r="E213" s="93" t="s">
        <v>31</v>
      </c>
    </row>
    <row r="214" spans="1:5" x14ac:dyDescent="0.45">
      <c r="A214" s="89">
        <v>45964.945138888892</v>
      </c>
      <c r="B214" s="90">
        <v>45966</v>
      </c>
      <c r="C214" s="91">
        <v>1000</v>
      </c>
      <c r="D214" s="177" t="s">
        <v>34</v>
      </c>
      <c r="E214" s="93" t="s">
        <v>31</v>
      </c>
    </row>
    <row r="215" spans="1:5" x14ac:dyDescent="0.45">
      <c r="A215" s="89">
        <v>45964.946527777778</v>
      </c>
      <c r="B215" s="90">
        <v>45966</v>
      </c>
      <c r="C215" s="91">
        <v>100</v>
      </c>
      <c r="D215" s="92" t="s">
        <v>34</v>
      </c>
      <c r="E215" s="93" t="s">
        <v>31</v>
      </c>
    </row>
    <row r="216" spans="1:5" x14ac:dyDescent="0.45">
      <c r="A216" s="89">
        <v>45964.959722222222</v>
      </c>
      <c r="B216" s="90">
        <v>45966</v>
      </c>
      <c r="C216" s="91">
        <v>1000</v>
      </c>
      <c r="D216" s="92" t="s">
        <v>854</v>
      </c>
      <c r="E216" s="93" t="s">
        <v>31</v>
      </c>
    </row>
    <row r="217" spans="1:5" x14ac:dyDescent="0.45">
      <c r="A217" s="89">
        <v>45964.961111111108</v>
      </c>
      <c r="B217" s="90">
        <v>45966</v>
      </c>
      <c r="C217" s="91">
        <v>100</v>
      </c>
      <c r="D217" s="92" t="s">
        <v>42</v>
      </c>
      <c r="E217" s="93" t="s">
        <v>31</v>
      </c>
    </row>
    <row r="218" spans="1:5" x14ac:dyDescent="0.45">
      <c r="A218" s="89">
        <v>45964.978472222225</v>
      </c>
      <c r="B218" s="90">
        <v>45966</v>
      </c>
      <c r="C218" s="91">
        <v>100</v>
      </c>
      <c r="D218" s="92" t="s">
        <v>34</v>
      </c>
      <c r="E218" s="93" t="s">
        <v>31</v>
      </c>
    </row>
    <row r="219" spans="1:5" x14ac:dyDescent="0.45">
      <c r="A219" s="89">
        <v>45964.98333333333</v>
      </c>
      <c r="B219" s="90">
        <v>45966</v>
      </c>
      <c r="C219" s="91">
        <v>450</v>
      </c>
      <c r="D219" s="92" t="s">
        <v>855</v>
      </c>
      <c r="E219" s="93" t="s">
        <v>31</v>
      </c>
    </row>
    <row r="220" spans="1:5" x14ac:dyDescent="0.45">
      <c r="A220" s="89">
        <v>45964.98333333333</v>
      </c>
      <c r="B220" s="90">
        <v>45966</v>
      </c>
      <c r="C220" s="91">
        <v>111</v>
      </c>
      <c r="D220" s="92" t="s">
        <v>856</v>
      </c>
      <c r="E220" s="93" t="s">
        <v>31</v>
      </c>
    </row>
    <row r="221" spans="1:5" x14ac:dyDescent="0.45">
      <c r="A221" s="89">
        <v>45965.003472222219</v>
      </c>
      <c r="B221" s="90">
        <v>45966</v>
      </c>
      <c r="C221" s="91">
        <v>200</v>
      </c>
      <c r="D221" s="92" t="s">
        <v>857</v>
      </c>
      <c r="E221" s="93" t="s">
        <v>31</v>
      </c>
    </row>
    <row r="222" spans="1:5" x14ac:dyDescent="0.45">
      <c r="A222" s="89">
        <v>45965.026388888888</v>
      </c>
      <c r="B222" s="90">
        <v>45966</v>
      </c>
      <c r="C222" s="91">
        <v>100</v>
      </c>
      <c r="D222" s="92" t="s">
        <v>34</v>
      </c>
      <c r="E222" s="93" t="s">
        <v>31</v>
      </c>
    </row>
    <row r="223" spans="1:5" x14ac:dyDescent="0.45">
      <c r="A223" s="89">
        <v>45965.027777777781</v>
      </c>
      <c r="B223" s="90">
        <v>45966</v>
      </c>
      <c r="C223" s="91">
        <v>200</v>
      </c>
      <c r="D223" s="92" t="s">
        <v>34</v>
      </c>
      <c r="E223" s="93" t="s">
        <v>31</v>
      </c>
    </row>
    <row r="224" spans="1:5" x14ac:dyDescent="0.45">
      <c r="A224" s="89">
        <v>45965.043749999997</v>
      </c>
      <c r="B224" s="90">
        <v>45966</v>
      </c>
      <c r="C224" s="91">
        <v>57</v>
      </c>
      <c r="D224" s="92" t="s">
        <v>858</v>
      </c>
      <c r="E224" s="93" t="s">
        <v>31</v>
      </c>
    </row>
    <row r="225" spans="1:5" x14ac:dyDescent="0.45">
      <c r="A225" s="89">
        <v>45965.184027777781</v>
      </c>
      <c r="B225" s="90">
        <v>45966</v>
      </c>
      <c r="C225" s="91">
        <v>300</v>
      </c>
      <c r="D225" s="92" t="s">
        <v>34</v>
      </c>
      <c r="E225" s="93" t="s">
        <v>31</v>
      </c>
    </row>
    <row r="226" spans="1:5" ht="14.55" customHeight="1" x14ac:dyDescent="0.45">
      <c r="A226" s="89">
        <v>45965.261111111111</v>
      </c>
      <c r="B226" s="90">
        <v>45966</v>
      </c>
      <c r="C226" s="94">
        <v>200</v>
      </c>
      <c r="D226" s="92" t="s">
        <v>845</v>
      </c>
      <c r="E226" s="93" t="s">
        <v>31</v>
      </c>
    </row>
    <row r="227" spans="1:5" ht="14.55" customHeight="1" x14ac:dyDescent="0.45">
      <c r="A227" s="89">
        <v>45965.336805555555</v>
      </c>
      <c r="B227" s="90">
        <v>45966</v>
      </c>
      <c r="C227" s="94">
        <v>100</v>
      </c>
      <c r="D227" s="92" t="s">
        <v>519</v>
      </c>
      <c r="E227" s="93" t="s">
        <v>31</v>
      </c>
    </row>
    <row r="228" spans="1:5" x14ac:dyDescent="0.45">
      <c r="A228" s="89">
        <v>45965.345833333333</v>
      </c>
      <c r="B228" s="90">
        <v>45966</v>
      </c>
      <c r="C228" s="91">
        <v>200</v>
      </c>
      <c r="D228" s="92" t="s">
        <v>34</v>
      </c>
      <c r="E228" s="93" t="s">
        <v>31</v>
      </c>
    </row>
    <row r="229" spans="1:5" x14ac:dyDescent="0.45">
      <c r="A229" s="89">
        <v>45965.384722222225</v>
      </c>
      <c r="B229" s="90">
        <v>45966</v>
      </c>
      <c r="C229" s="91">
        <v>300</v>
      </c>
      <c r="D229" s="92" t="s">
        <v>34</v>
      </c>
      <c r="E229" s="93" t="s">
        <v>31</v>
      </c>
    </row>
    <row r="230" spans="1:5" x14ac:dyDescent="0.45">
      <c r="A230" s="89">
        <v>45965.42083333333</v>
      </c>
      <c r="B230" s="90">
        <v>45966</v>
      </c>
      <c r="C230" s="91">
        <v>300</v>
      </c>
      <c r="D230" s="92" t="s">
        <v>34</v>
      </c>
      <c r="E230" s="93" t="s">
        <v>31</v>
      </c>
    </row>
    <row r="231" spans="1:5" x14ac:dyDescent="0.45">
      <c r="A231" s="89">
        <v>45965.425000000003</v>
      </c>
      <c r="B231" s="90">
        <v>45966</v>
      </c>
      <c r="C231" s="91">
        <v>1500</v>
      </c>
      <c r="D231" s="92" t="s">
        <v>34</v>
      </c>
      <c r="E231" s="93" t="s">
        <v>31</v>
      </c>
    </row>
    <row r="232" spans="1:5" x14ac:dyDescent="0.45">
      <c r="A232" s="89">
        <v>45965.425694444442</v>
      </c>
      <c r="B232" s="90">
        <v>45966</v>
      </c>
      <c r="C232" s="91">
        <v>200</v>
      </c>
      <c r="D232" s="92" t="s">
        <v>34</v>
      </c>
      <c r="E232" s="93" t="s">
        <v>31</v>
      </c>
    </row>
    <row r="233" spans="1:5" x14ac:dyDescent="0.45">
      <c r="A233" s="89">
        <v>45965.43472222222</v>
      </c>
      <c r="B233" s="90">
        <v>45966</v>
      </c>
      <c r="C233" s="91">
        <v>500</v>
      </c>
      <c r="D233" s="92" t="s">
        <v>34</v>
      </c>
      <c r="E233" s="93" t="s">
        <v>31</v>
      </c>
    </row>
    <row r="234" spans="1:5" x14ac:dyDescent="0.45">
      <c r="A234" s="89">
        <v>45965.44027777778</v>
      </c>
      <c r="B234" s="90">
        <v>45966</v>
      </c>
      <c r="C234" s="91">
        <v>250</v>
      </c>
      <c r="D234" s="92" t="s">
        <v>34</v>
      </c>
      <c r="E234" s="93" t="s">
        <v>31</v>
      </c>
    </row>
    <row r="235" spans="1:5" x14ac:dyDescent="0.45">
      <c r="A235" s="89">
        <v>45965.444444444445</v>
      </c>
      <c r="B235" s="90">
        <v>45966</v>
      </c>
      <c r="C235" s="91">
        <v>200</v>
      </c>
      <c r="D235" s="92" t="s">
        <v>34</v>
      </c>
      <c r="E235" s="93" t="s">
        <v>31</v>
      </c>
    </row>
    <row r="236" spans="1:5" x14ac:dyDescent="0.45">
      <c r="A236" s="89">
        <v>45965.445138888892</v>
      </c>
      <c r="B236" s="90">
        <v>45966</v>
      </c>
      <c r="C236" s="91">
        <v>1000</v>
      </c>
      <c r="D236" s="92" t="s">
        <v>859</v>
      </c>
      <c r="E236" s="93" t="s">
        <v>31</v>
      </c>
    </row>
    <row r="237" spans="1:5" x14ac:dyDescent="0.45">
      <c r="A237" s="89">
        <v>45965.457638888889</v>
      </c>
      <c r="B237" s="90">
        <v>45966</v>
      </c>
      <c r="C237" s="91">
        <v>450</v>
      </c>
      <c r="D237" s="92" t="s">
        <v>34</v>
      </c>
      <c r="E237" s="93" t="s">
        <v>31</v>
      </c>
    </row>
    <row r="238" spans="1:5" ht="14.55" customHeight="1" x14ac:dyDescent="0.45">
      <c r="A238" s="89">
        <v>45965.458333333336</v>
      </c>
      <c r="B238" s="90">
        <v>45966</v>
      </c>
      <c r="C238" s="94">
        <v>2000</v>
      </c>
      <c r="D238" s="92" t="s">
        <v>860</v>
      </c>
      <c r="E238" s="93" t="s">
        <v>31</v>
      </c>
    </row>
    <row r="239" spans="1:5" ht="14.55" customHeight="1" x14ac:dyDescent="0.45">
      <c r="A239" s="89">
        <v>45965.477777777778</v>
      </c>
      <c r="B239" s="90">
        <v>45966</v>
      </c>
      <c r="C239" s="94">
        <v>1000</v>
      </c>
      <c r="D239" s="92" t="s">
        <v>34</v>
      </c>
      <c r="E239" s="93" t="s">
        <v>31</v>
      </c>
    </row>
    <row r="240" spans="1:5" ht="14.55" customHeight="1" x14ac:dyDescent="0.45">
      <c r="A240" s="89">
        <v>45965.484722222223</v>
      </c>
      <c r="B240" s="90">
        <v>45966</v>
      </c>
      <c r="C240" s="94">
        <v>1000</v>
      </c>
      <c r="D240" s="92" t="s">
        <v>34</v>
      </c>
      <c r="E240" s="93" t="s">
        <v>31</v>
      </c>
    </row>
    <row r="241" spans="1:5" ht="14.55" customHeight="1" x14ac:dyDescent="0.45">
      <c r="A241" s="89">
        <v>45965.490972222222</v>
      </c>
      <c r="B241" s="90">
        <v>45966</v>
      </c>
      <c r="C241" s="94">
        <v>450</v>
      </c>
      <c r="D241" s="92" t="s">
        <v>34</v>
      </c>
      <c r="E241" s="93" t="s">
        <v>31</v>
      </c>
    </row>
    <row r="242" spans="1:5" x14ac:dyDescent="0.45">
      <c r="A242" s="89">
        <v>45965.490972222222</v>
      </c>
      <c r="B242" s="90">
        <v>45966</v>
      </c>
      <c r="C242" s="91">
        <v>200</v>
      </c>
      <c r="D242" s="92" t="s">
        <v>34</v>
      </c>
      <c r="E242" s="93" t="s">
        <v>31</v>
      </c>
    </row>
    <row r="243" spans="1:5" x14ac:dyDescent="0.45">
      <c r="A243" s="89">
        <v>45965.494444444441</v>
      </c>
      <c r="B243" s="90">
        <v>45966</v>
      </c>
      <c r="C243" s="91">
        <v>100</v>
      </c>
      <c r="D243" s="92" t="s">
        <v>34</v>
      </c>
      <c r="E243" s="93" t="s">
        <v>31</v>
      </c>
    </row>
    <row r="244" spans="1:5" x14ac:dyDescent="0.45">
      <c r="A244" s="89">
        <v>45965.511111111111</v>
      </c>
      <c r="B244" s="90">
        <v>45966</v>
      </c>
      <c r="C244" s="91">
        <v>300</v>
      </c>
      <c r="D244" s="92" t="s">
        <v>34</v>
      </c>
      <c r="E244" s="93" t="s">
        <v>31</v>
      </c>
    </row>
    <row r="245" spans="1:5" x14ac:dyDescent="0.45">
      <c r="A245" s="89">
        <v>45965.513194444444</v>
      </c>
      <c r="B245" s="90">
        <v>45966</v>
      </c>
      <c r="C245" s="91">
        <v>800</v>
      </c>
      <c r="D245" s="92" t="s">
        <v>582</v>
      </c>
      <c r="E245" s="93" t="s">
        <v>31</v>
      </c>
    </row>
    <row r="246" spans="1:5" x14ac:dyDescent="0.45">
      <c r="A246" s="89">
        <v>45965.519444444442</v>
      </c>
      <c r="B246" s="90">
        <v>45966</v>
      </c>
      <c r="C246" s="91">
        <v>200</v>
      </c>
      <c r="D246" s="92" t="s">
        <v>34</v>
      </c>
      <c r="E246" s="93" t="s">
        <v>31</v>
      </c>
    </row>
    <row r="247" spans="1:5" x14ac:dyDescent="0.45">
      <c r="A247" s="89">
        <v>45965.522222222222</v>
      </c>
      <c r="B247" s="90">
        <v>45966</v>
      </c>
      <c r="C247" s="91">
        <v>100</v>
      </c>
      <c r="D247" s="92" t="s">
        <v>46</v>
      </c>
      <c r="E247" s="93" t="s">
        <v>31</v>
      </c>
    </row>
    <row r="248" spans="1:5" x14ac:dyDescent="0.45">
      <c r="A248" s="89">
        <v>45965.527777777781</v>
      </c>
      <c r="B248" s="90">
        <v>45966</v>
      </c>
      <c r="C248" s="91">
        <v>500</v>
      </c>
      <c r="D248" s="92" t="s">
        <v>34</v>
      </c>
      <c r="E248" s="93" t="s">
        <v>31</v>
      </c>
    </row>
    <row r="249" spans="1:5" x14ac:dyDescent="0.45">
      <c r="A249" s="89">
        <v>45965.535416666666</v>
      </c>
      <c r="B249" s="90">
        <v>45966</v>
      </c>
      <c r="C249" s="91">
        <v>500</v>
      </c>
      <c r="D249" s="92" t="s">
        <v>372</v>
      </c>
      <c r="E249" s="93" t="s">
        <v>31</v>
      </c>
    </row>
    <row r="250" spans="1:5" x14ac:dyDescent="0.45">
      <c r="A250" s="89">
        <v>45965.546527777777</v>
      </c>
      <c r="B250" s="90">
        <v>45966</v>
      </c>
      <c r="C250" s="91">
        <v>500</v>
      </c>
      <c r="D250" s="92" t="s">
        <v>424</v>
      </c>
      <c r="E250" s="93" t="s">
        <v>31</v>
      </c>
    </row>
    <row r="251" spans="1:5" x14ac:dyDescent="0.45">
      <c r="A251" s="89">
        <v>45965.556250000001</v>
      </c>
      <c r="B251" s="90">
        <v>45966</v>
      </c>
      <c r="C251" s="91">
        <v>200</v>
      </c>
      <c r="D251" s="92" t="s">
        <v>861</v>
      </c>
      <c r="E251" s="93" t="s">
        <v>31</v>
      </c>
    </row>
    <row r="252" spans="1:5" x14ac:dyDescent="0.45">
      <c r="A252" s="89">
        <v>45965.563888888886</v>
      </c>
      <c r="B252" s="90">
        <v>45966</v>
      </c>
      <c r="C252" s="91">
        <v>450</v>
      </c>
      <c r="D252" s="92" t="s">
        <v>333</v>
      </c>
      <c r="E252" s="93" t="s">
        <v>31</v>
      </c>
    </row>
    <row r="253" spans="1:5" x14ac:dyDescent="0.45">
      <c r="A253" s="89">
        <v>45965.590277777781</v>
      </c>
      <c r="B253" s="90">
        <v>45966</v>
      </c>
      <c r="C253" s="91">
        <v>2500</v>
      </c>
      <c r="D253" s="92" t="s">
        <v>862</v>
      </c>
      <c r="E253" s="93" t="s">
        <v>31</v>
      </c>
    </row>
    <row r="254" spans="1:5" x14ac:dyDescent="0.45">
      <c r="A254" s="89">
        <v>45965.595833333333</v>
      </c>
      <c r="B254" s="90">
        <v>45966</v>
      </c>
      <c r="C254" s="91">
        <v>200</v>
      </c>
      <c r="D254" s="92" t="s">
        <v>34</v>
      </c>
      <c r="E254" s="93" t="s">
        <v>31</v>
      </c>
    </row>
    <row r="255" spans="1:5" x14ac:dyDescent="0.45">
      <c r="A255" s="89">
        <v>45965.611805555556</v>
      </c>
      <c r="B255" s="90">
        <v>45966</v>
      </c>
      <c r="C255" s="91">
        <v>1000</v>
      </c>
      <c r="D255" s="92" t="s">
        <v>34</v>
      </c>
      <c r="E255" s="93" t="s">
        <v>31</v>
      </c>
    </row>
    <row r="256" spans="1:5" x14ac:dyDescent="0.45">
      <c r="A256" s="89">
        <v>45965.613194444442</v>
      </c>
      <c r="B256" s="90">
        <v>45966</v>
      </c>
      <c r="C256" s="91">
        <v>500</v>
      </c>
      <c r="D256" s="92" t="s">
        <v>34</v>
      </c>
      <c r="E256" s="93" t="s">
        <v>31</v>
      </c>
    </row>
    <row r="257" spans="1:5" x14ac:dyDescent="0.45">
      <c r="A257" s="89">
        <v>45965.615277777775</v>
      </c>
      <c r="B257" s="90">
        <v>45966</v>
      </c>
      <c r="C257" s="91">
        <v>1000</v>
      </c>
      <c r="D257" s="92" t="s">
        <v>863</v>
      </c>
      <c r="E257" s="93" t="s">
        <v>31</v>
      </c>
    </row>
    <row r="258" spans="1:5" x14ac:dyDescent="0.45">
      <c r="A258" s="89">
        <v>45965.615972222222</v>
      </c>
      <c r="B258" s="90">
        <v>45966</v>
      </c>
      <c r="C258" s="91">
        <v>500</v>
      </c>
      <c r="D258" s="92" t="s">
        <v>349</v>
      </c>
      <c r="E258" s="93" t="s">
        <v>31</v>
      </c>
    </row>
    <row r="259" spans="1:5" x14ac:dyDescent="0.45">
      <c r="A259" s="89">
        <v>45965.624305555553</v>
      </c>
      <c r="B259" s="90">
        <v>45966</v>
      </c>
      <c r="C259" s="91">
        <v>50</v>
      </c>
      <c r="D259" s="92" t="s">
        <v>864</v>
      </c>
      <c r="E259" s="93" t="s">
        <v>31</v>
      </c>
    </row>
    <row r="260" spans="1:5" x14ac:dyDescent="0.45">
      <c r="A260" s="89">
        <v>45965.636111111111</v>
      </c>
      <c r="B260" s="90">
        <v>45966</v>
      </c>
      <c r="C260" s="91">
        <v>400</v>
      </c>
      <c r="D260" s="92" t="s">
        <v>34</v>
      </c>
      <c r="E260" s="93" t="s">
        <v>31</v>
      </c>
    </row>
    <row r="261" spans="1:5" x14ac:dyDescent="0.45">
      <c r="A261" s="89">
        <v>45965.63958333333</v>
      </c>
      <c r="B261" s="90">
        <v>45966</v>
      </c>
      <c r="C261" s="91">
        <v>1000</v>
      </c>
      <c r="D261" s="92" t="s">
        <v>569</v>
      </c>
      <c r="E261" s="93" t="s">
        <v>31</v>
      </c>
    </row>
    <row r="262" spans="1:5" x14ac:dyDescent="0.45">
      <c r="A262" s="89">
        <v>45965.647916666669</v>
      </c>
      <c r="B262" s="90">
        <v>45966</v>
      </c>
      <c r="C262" s="91">
        <v>120</v>
      </c>
      <c r="D262" s="92" t="s">
        <v>39</v>
      </c>
      <c r="E262" s="93" t="s">
        <v>31</v>
      </c>
    </row>
    <row r="263" spans="1:5" x14ac:dyDescent="0.45">
      <c r="A263" s="89">
        <v>45965.677083333336</v>
      </c>
      <c r="B263" s="90">
        <v>45966</v>
      </c>
      <c r="C263" s="91">
        <v>3000</v>
      </c>
      <c r="D263" s="92" t="s">
        <v>581</v>
      </c>
      <c r="E263" s="93" t="s">
        <v>31</v>
      </c>
    </row>
    <row r="264" spans="1:5" x14ac:dyDescent="0.45">
      <c r="A264" s="89">
        <v>45965.689583333333</v>
      </c>
      <c r="B264" s="90">
        <v>45966</v>
      </c>
      <c r="C264" s="91">
        <v>500</v>
      </c>
      <c r="D264" s="92" t="s">
        <v>34</v>
      </c>
      <c r="E264" s="93" t="s">
        <v>31</v>
      </c>
    </row>
    <row r="265" spans="1:5" x14ac:dyDescent="0.45">
      <c r="A265" s="89">
        <v>45965.690972222219</v>
      </c>
      <c r="B265" s="90">
        <v>45966</v>
      </c>
      <c r="C265" s="91">
        <v>25</v>
      </c>
      <c r="D265" s="92" t="s">
        <v>865</v>
      </c>
      <c r="E265" s="93" t="s">
        <v>31</v>
      </c>
    </row>
    <row r="266" spans="1:5" x14ac:dyDescent="0.45">
      <c r="A266" s="89">
        <v>45965.720833333333</v>
      </c>
      <c r="B266" s="90">
        <v>45966</v>
      </c>
      <c r="C266" s="91">
        <v>500</v>
      </c>
      <c r="D266" s="92" t="s">
        <v>34</v>
      </c>
      <c r="E266" s="93" t="s">
        <v>31</v>
      </c>
    </row>
    <row r="267" spans="1:5" x14ac:dyDescent="0.45">
      <c r="A267" s="89">
        <v>45965.737500000003</v>
      </c>
      <c r="B267" s="90">
        <v>45966</v>
      </c>
      <c r="C267" s="91">
        <v>800</v>
      </c>
      <c r="D267" s="95" t="s">
        <v>34</v>
      </c>
      <c r="E267" s="93" t="s">
        <v>31</v>
      </c>
    </row>
    <row r="268" spans="1:5" x14ac:dyDescent="0.45">
      <c r="A268" s="89">
        <v>45965.769444444442</v>
      </c>
      <c r="B268" s="90">
        <v>45966</v>
      </c>
      <c r="C268" s="91">
        <v>500</v>
      </c>
      <c r="D268" s="92" t="s">
        <v>34</v>
      </c>
      <c r="E268" s="93" t="s">
        <v>31</v>
      </c>
    </row>
    <row r="269" spans="1:5" x14ac:dyDescent="0.45">
      <c r="A269" s="89">
        <v>45965.769444444442</v>
      </c>
      <c r="B269" s="90">
        <v>45966</v>
      </c>
      <c r="C269" s="91">
        <v>100</v>
      </c>
      <c r="D269" s="92" t="s">
        <v>34</v>
      </c>
      <c r="E269" s="93" t="s">
        <v>31</v>
      </c>
    </row>
    <row r="270" spans="1:5" x14ac:dyDescent="0.45">
      <c r="A270" s="89">
        <v>45965.770833333336</v>
      </c>
      <c r="B270" s="90">
        <v>45966</v>
      </c>
      <c r="C270" s="91">
        <v>450</v>
      </c>
      <c r="D270" s="92" t="s">
        <v>34</v>
      </c>
      <c r="E270" s="93" t="s">
        <v>31</v>
      </c>
    </row>
    <row r="271" spans="1:5" x14ac:dyDescent="0.45">
      <c r="A271" s="89">
        <v>45965.775000000001</v>
      </c>
      <c r="B271" s="90">
        <v>45966</v>
      </c>
      <c r="C271" s="91">
        <v>100</v>
      </c>
      <c r="D271" s="92" t="s">
        <v>34</v>
      </c>
      <c r="E271" s="93" t="s">
        <v>31</v>
      </c>
    </row>
    <row r="272" spans="1:5" x14ac:dyDescent="0.45">
      <c r="A272" s="89">
        <v>45965.779861111114</v>
      </c>
      <c r="B272" s="90">
        <v>45966</v>
      </c>
      <c r="C272" s="91">
        <v>150</v>
      </c>
      <c r="D272" s="92" t="s">
        <v>845</v>
      </c>
      <c r="E272" s="93" t="s">
        <v>31</v>
      </c>
    </row>
    <row r="273" spans="1:5" x14ac:dyDescent="0.45">
      <c r="A273" s="89">
        <v>45965.787499999999</v>
      </c>
      <c r="B273" s="90">
        <v>45966</v>
      </c>
      <c r="C273" s="91">
        <v>300</v>
      </c>
      <c r="D273" s="92" t="s">
        <v>425</v>
      </c>
      <c r="E273" s="93" t="s">
        <v>31</v>
      </c>
    </row>
    <row r="274" spans="1:5" ht="14.55" customHeight="1" x14ac:dyDescent="0.45">
      <c r="A274" s="89">
        <v>45965.814583333333</v>
      </c>
      <c r="B274" s="90">
        <v>45966</v>
      </c>
      <c r="C274" s="94">
        <v>1000</v>
      </c>
      <c r="D274" s="92" t="s">
        <v>34</v>
      </c>
      <c r="E274" s="93" t="s">
        <v>31</v>
      </c>
    </row>
    <row r="275" spans="1:5" ht="14.55" customHeight="1" x14ac:dyDescent="0.45">
      <c r="A275" s="89">
        <v>45965.822222222225</v>
      </c>
      <c r="B275" s="90">
        <v>45966</v>
      </c>
      <c r="C275" s="94">
        <v>2000</v>
      </c>
      <c r="D275" s="92" t="s">
        <v>34</v>
      </c>
      <c r="E275" s="93" t="s">
        <v>31</v>
      </c>
    </row>
    <row r="276" spans="1:5" ht="14.55" customHeight="1" x14ac:dyDescent="0.45">
      <c r="A276" s="89">
        <v>45965.833333333336</v>
      </c>
      <c r="B276" s="90">
        <v>45966</v>
      </c>
      <c r="C276" s="94">
        <v>1000</v>
      </c>
      <c r="D276" s="92" t="s">
        <v>34</v>
      </c>
      <c r="E276" s="93" t="s">
        <v>31</v>
      </c>
    </row>
    <row r="277" spans="1:5" ht="14.55" customHeight="1" x14ac:dyDescent="0.45">
      <c r="A277" s="89">
        <v>45965.836111111108</v>
      </c>
      <c r="B277" s="90">
        <v>45966</v>
      </c>
      <c r="C277" s="94">
        <v>500</v>
      </c>
      <c r="D277" s="92" t="s">
        <v>34</v>
      </c>
      <c r="E277" s="93" t="s">
        <v>31</v>
      </c>
    </row>
    <row r="278" spans="1:5" ht="14.55" customHeight="1" x14ac:dyDescent="0.45">
      <c r="A278" s="89">
        <v>45965.9375</v>
      </c>
      <c r="B278" s="90">
        <v>45966</v>
      </c>
      <c r="C278" s="94">
        <v>300</v>
      </c>
      <c r="D278" s="92" t="s">
        <v>34</v>
      </c>
      <c r="E278" s="93" t="s">
        <v>31</v>
      </c>
    </row>
    <row r="279" spans="1:5" ht="14.55" customHeight="1" x14ac:dyDescent="0.45">
      <c r="A279" s="89">
        <v>45965.938194444447</v>
      </c>
      <c r="B279" s="90">
        <v>45966</v>
      </c>
      <c r="C279" s="94">
        <v>200</v>
      </c>
      <c r="D279" s="92" t="s">
        <v>544</v>
      </c>
      <c r="E279" s="93" t="s">
        <v>31</v>
      </c>
    </row>
    <row r="280" spans="1:5" ht="14.55" customHeight="1" x14ac:dyDescent="0.45">
      <c r="A280" s="89">
        <v>45965.94027777778</v>
      </c>
      <c r="B280" s="90">
        <v>45966</v>
      </c>
      <c r="C280" s="94">
        <v>100</v>
      </c>
      <c r="D280" s="92" t="s">
        <v>426</v>
      </c>
      <c r="E280" s="93" t="s">
        <v>31</v>
      </c>
    </row>
    <row r="281" spans="1:5" ht="14.55" customHeight="1" x14ac:dyDescent="0.45">
      <c r="A281" s="89">
        <v>45965.944444444445</v>
      </c>
      <c r="B281" s="90">
        <v>45966</v>
      </c>
      <c r="C281" s="94">
        <v>2000</v>
      </c>
      <c r="D281" s="92" t="s">
        <v>866</v>
      </c>
      <c r="E281" s="93" t="s">
        <v>31</v>
      </c>
    </row>
    <row r="282" spans="1:5" ht="14.55" customHeight="1" x14ac:dyDescent="0.45">
      <c r="A282" s="89">
        <v>45965.945833333331</v>
      </c>
      <c r="B282" s="90">
        <v>45966</v>
      </c>
      <c r="C282" s="94">
        <v>100</v>
      </c>
      <c r="D282" s="92" t="s">
        <v>34</v>
      </c>
      <c r="E282" s="93" t="s">
        <v>31</v>
      </c>
    </row>
    <row r="283" spans="1:5" ht="14.55" customHeight="1" x14ac:dyDescent="0.45">
      <c r="A283" s="89">
        <v>45965.947222222225</v>
      </c>
      <c r="B283" s="90">
        <v>45966</v>
      </c>
      <c r="C283" s="94">
        <v>500</v>
      </c>
      <c r="D283" s="92" t="s">
        <v>34</v>
      </c>
      <c r="E283" s="93" t="s">
        <v>31</v>
      </c>
    </row>
    <row r="284" spans="1:5" ht="14.55" customHeight="1" x14ac:dyDescent="0.45">
      <c r="A284" s="89">
        <v>45965.960416666669</v>
      </c>
      <c r="B284" s="90">
        <v>45966</v>
      </c>
      <c r="C284" s="94">
        <v>450</v>
      </c>
      <c r="D284" s="95" t="s">
        <v>34</v>
      </c>
      <c r="E284" s="93" t="s">
        <v>31</v>
      </c>
    </row>
    <row r="285" spans="1:5" x14ac:dyDescent="0.45">
      <c r="A285" s="89">
        <v>45965.961805555555</v>
      </c>
      <c r="B285" s="90">
        <v>45966</v>
      </c>
      <c r="C285" s="91">
        <v>500</v>
      </c>
      <c r="D285" s="92" t="s">
        <v>34</v>
      </c>
      <c r="E285" s="93" t="s">
        <v>31</v>
      </c>
    </row>
    <row r="286" spans="1:5" x14ac:dyDescent="0.45">
      <c r="A286" s="89">
        <v>45965.965277777781</v>
      </c>
      <c r="B286" s="90">
        <v>45966</v>
      </c>
      <c r="C286" s="91">
        <v>500</v>
      </c>
      <c r="D286" s="92" t="s">
        <v>34</v>
      </c>
      <c r="E286" s="93" t="s">
        <v>31</v>
      </c>
    </row>
    <row r="287" spans="1:5" x14ac:dyDescent="0.45">
      <c r="A287" s="89">
        <v>45965.966666666667</v>
      </c>
      <c r="B287" s="90">
        <v>45966</v>
      </c>
      <c r="C287" s="91">
        <v>500</v>
      </c>
      <c r="D287" s="92" t="s">
        <v>34</v>
      </c>
      <c r="E287" s="93" t="s">
        <v>31</v>
      </c>
    </row>
    <row r="288" spans="1:5" x14ac:dyDescent="0.45">
      <c r="A288" s="89">
        <v>45965.979166666664</v>
      </c>
      <c r="B288" s="90">
        <v>45966</v>
      </c>
      <c r="C288" s="91">
        <v>500</v>
      </c>
      <c r="D288" s="92" t="s">
        <v>34</v>
      </c>
      <c r="E288" s="93" t="s">
        <v>31</v>
      </c>
    </row>
    <row r="289" spans="1:5" x14ac:dyDescent="0.45">
      <c r="A289" s="89">
        <v>45965.980555555558</v>
      </c>
      <c r="B289" s="90">
        <v>45966</v>
      </c>
      <c r="C289" s="91">
        <v>100</v>
      </c>
      <c r="D289" s="92" t="s">
        <v>867</v>
      </c>
      <c r="E289" s="93" t="s">
        <v>31</v>
      </c>
    </row>
    <row r="290" spans="1:5" x14ac:dyDescent="0.45">
      <c r="A290" s="89">
        <v>45965.990277777775</v>
      </c>
      <c r="B290" s="90">
        <v>45966</v>
      </c>
      <c r="C290" s="91">
        <v>500</v>
      </c>
      <c r="D290" s="92" t="s">
        <v>868</v>
      </c>
      <c r="E290" s="93" t="s">
        <v>31</v>
      </c>
    </row>
    <row r="291" spans="1:5" x14ac:dyDescent="0.45">
      <c r="A291" s="89">
        <v>45966.003472222219</v>
      </c>
      <c r="B291" s="90">
        <v>45967</v>
      </c>
      <c r="C291" s="91">
        <v>100</v>
      </c>
      <c r="D291" s="92" t="s">
        <v>34</v>
      </c>
      <c r="E291" s="93" t="s">
        <v>31</v>
      </c>
    </row>
    <row r="292" spans="1:5" x14ac:dyDescent="0.45">
      <c r="A292" s="89">
        <v>45966.004861111112</v>
      </c>
      <c r="B292" s="90">
        <v>45967</v>
      </c>
      <c r="C292" s="91">
        <v>200</v>
      </c>
      <c r="D292" s="92" t="s">
        <v>34</v>
      </c>
      <c r="E292" s="93" t="s">
        <v>31</v>
      </c>
    </row>
    <row r="293" spans="1:5" x14ac:dyDescent="0.45">
      <c r="A293" s="89">
        <v>45966.008333333331</v>
      </c>
      <c r="B293" s="90">
        <v>45967</v>
      </c>
      <c r="C293" s="91">
        <v>200</v>
      </c>
      <c r="D293" s="92" t="s">
        <v>34</v>
      </c>
      <c r="E293" s="93" t="s">
        <v>31</v>
      </c>
    </row>
    <row r="294" spans="1:5" x14ac:dyDescent="0.45">
      <c r="A294" s="89">
        <v>45966.013194444444</v>
      </c>
      <c r="B294" s="90">
        <v>45967</v>
      </c>
      <c r="C294" s="91">
        <v>300</v>
      </c>
      <c r="D294" s="92" t="s">
        <v>34</v>
      </c>
      <c r="E294" s="93" t="s">
        <v>31</v>
      </c>
    </row>
    <row r="295" spans="1:5" x14ac:dyDescent="0.45">
      <c r="A295" s="89">
        <v>45966.020833333336</v>
      </c>
      <c r="B295" s="90">
        <v>45967</v>
      </c>
      <c r="C295" s="91">
        <v>100</v>
      </c>
      <c r="D295" s="92" t="s">
        <v>586</v>
      </c>
      <c r="E295" s="93" t="s">
        <v>31</v>
      </c>
    </row>
    <row r="296" spans="1:5" x14ac:dyDescent="0.45">
      <c r="A296" s="89">
        <v>45966.027083333334</v>
      </c>
      <c r="B296" s="90">
        <v>45967</v>
      </c>
      <c r="C296" s="91">
        <v>1500</v>
      </c>
      <c r="D296" s="92" t="s">
        <v>869</v>
      </c>
      <c r="E296" s="93" t="s">
        <v>31</v>
      </c>
    </row>
    <row r="297" spans="1:5" x14ac:dyDescent="0.45">
      <c r="A297" s="89">
        <v>45966.10833333333</v>
      </c>
      <c r="B297" s="90">
        <v>45967</v>
      </c>
      <c r="C297" s="91">
        <v>300</v>
      </c>
      <c r="D297" s="92" t="s">
        <v>34</v>
      </c>
      <c r="E297" s="93" t="s">
        <v>31</v>
      </c>
    </row>
    <row r="298" spans="1:5" x14ac:dyDescent="0.45">
      <c r="A298" s="89">
        <v>45966.325694444444</v>
      </c>
      <c r="B298" s="90">
        <v>45967</v>
      </c>
      <c r="C298" s="91">
        <v>1000</v>
      </c>
      <c r="D298" s="92" t="s">
        <v>525</v>
      </c>
      <c r="E298" s="93" t="s">
        <v>31</v>
      </c>
    </row>
    <row r="299" spans="1:5" x14ac:dyDescent="0.45">
      <c r="A299" s="89">
        <v>45966.330555555556</v>
      </c>
      <c r="B299" s="90">
        <v>45967</v>
      </c>
      <c r="C299" s="91">
        <v>1000</v>
      </c>
      <c r="D299" s="92" t="s">
        <v>34</v>
      </c>
      <c r="E299" s="93" t="s">
        <v>31</v>
      </c>
    </row>
    <row r="300" spans="1:5" x14ac:dyDescent="0.45">
      <c r="A300" s="89">
        <v>45966.338194444441</v>
      </c>
      <c r="B300" s="90">
        <v>45967</v>
      </c>
      <c r="C300" s="91">
        <v>500</v>
      </c>
      <c r="D300" s="92" t="s">
        <v>34</v>
      </c>
      <c r="E300" s="93" t="s">
        <v>31</v>
      </c>
    </row>
    <row r="301" spans="1:5" x14ac:dyDescent="0.45">
      <c r="A301" s="89">
        <v>45966.36041666667</v>
      </c>
      <c r="B301" s="90">
        <v>45967</v>
      </c>
      <c r="C301" s="91">
        <v>500</v>
      </c>
      <c r="D301" s="92" t="s">
        <v>34</v>
      </c>
      <c r="E301" s="93" t="s">
        <v>31</v>
      </c>
    </row>
    <row r="302" spans="1:5" x14ac:dyDescent="0.45">
      <c r="A302" s="89">
        <v>45966.398611111108</v>
      </c>
      <c r="B302" s="90">
        <v>45967</v>
      </c>
      <c r="C302" s="91">
        <v>300</v>
      </c>
      <c r="D302" s="92" t="s">
        <v>34</v>
      </c>
      <c r="E302" s="93" t="s">
        <v>31</v>
      </c>
    </row>
    <row r="303" spans="1:5" x14ac:dyDescent="0.45">
      <c r="A303" s="89">
        <v>45966.429861111108</v>
      </c>
      <c r="B303" s="90">
        <v>45967</v>
      </c>
      <c r="C303" s="91">
        <v>10</v>
      </c>
      <c r="D303" s="92" t="s">
        <v>533</v>
      </c>
      <c r="E303" s="93" t="s">
        <v>31</v>
      </c>
    </row>
    <row r="304" spans="1:5" x14ac:dyDescent="0.45">
      <c r="A304" s="89">
        <v>45966.431944444441</v>
      </c>
      <c r="B304" s="90">
        <v>45967</v>
      </c>
      <c r="C304" s="91">
        <v>10</v>
      </c>
      <c r="D304" s="92" t="s">
        <v>387</v>
      </c>
      <c r="E304" s="93" t="s">
        <v>31</v>
      </c>
    </row>
    <row r="305" spans="1:5" x14ac:dyDescent="0.45">
      <c r="A305" s="89">
        <v>45966.440972222219</v>
      </c>
      <c r="B305" s="90">
        <v>45967</v>
      </c>
      <c r="C305" s="91">
        <v>500</v>
      </c>
      <c r="D305" s="92" t="s">
        <v>34</v>
      </c>
      <c r="E305" s="93" t="s">
        <v>31</v>
      </c>
    </row>
    <row r="306" spans="1:5" x14ac:dyDescent="0.45">
      <c r="A306" s="89">
        <v>45966.445833333331</v>
      </c>
      <c r="B306" s="90">
        <v>45967</v>
      </c>
      <c r="C306" s="91">
        <v>1000</v>
      </c>
      <c r="D306" s="92" t="s">
        <v>34</v>
      </c>
      <c r="E306" s="93" t="s">
        <v>31</v>
      </c>
    </row>
    <row r="307" spans="1:5" ht="14.55" customHeight="1" x14ac:dyDescent="0.45">
      <c r="A307" s="89">
        <v>45966.459722222222</v>
      </c>
      <c r="B307" s="90">
        <v>45967</v>
      </c>
      <c r="C307" s="94">
        <v>500</v>
      </c>
      <c r="D307" s="92" t="s">
        <v>34</v>
      </c>
      <c r="E307" s="93" t="s">
        <v>31</v>
      </c>
    </row>
    <row r="308" spans="1:5" ht="14.55" customHeight="1" x14ac:dyDescent="0.45">
      <c r="A308" s="89">
        <v>45966.478472222225</v>
      </c>
      <c r="B308" s="90">
        <v>45967</v>
      </c>
      <c r="C308" s="94">
        <v>500</v>
      </c>
      <c r="D308" s="92" t="s">
        <v>34</v>
      </c>
      <c r="E308" s="93" t="s">
        <v>31</v>
      </c>
    </row>
    <row r="309" spans="1:5" ht="14.55" customHeight="1" x14ac:dyDescent="0.45">
      <c r="A309" s="89">
        <v>45966.495833333334</v>
      </c>
      <c r="B309" s="90">
        <v>45967</v>
      </c>
      <c r="C309" s="94">
        <v>5000</v>
      </c>
      <c r="D309" s="92" t="s">
        <v>870</v>
      </c>
      <c r="E309" s="93" t="s">
        <v>31</v>
      </c>
    </row>
    <row r="310" spans="1:5" ht="14.55" customHeight="1" x14ac:dyDescent="0.45">
      <c r="A310" s="89">
        <v>45966.497916666667</v>
      </c>
      <c r="B310" s="90">
        <v>45967</v>
      </c>
      <c r="C310" s="94">
        <v>150</v>
      </c>
      <c r="D310" s="92" t="s">
        <v>34</v>
      </c>
      <c r="E310" s="93" t="s">
        <v>31</v>
      </c>
    </row>
    <row r="311" spans="1:5" ht="14.55" customHeight="1" x14ac:dyDescent="0.45">
      <c r="A311" s="89">
        <v>45966.504861111112</v>
      </c>
      <c r="B311" s="90">
        <v>45967</v>
      </c>
      <c r="C311" s="94">
        <v>100</v>
      </c>
      <c r="D311" s="92" t="s">
        <v>369</v>
      </c>
      <c r="E311" s="93" t="s">
        <v>31</v>
      </c>
    </row>
    <row r="312" spans="1:5" ht="14.55" customHeight="1" x14ac:dyDescent="0.45">
      <c r="A312" s="89">
        <v>45966.508333333331</v>
      </c>
      <c r="B312" s="90">
        <v>45967</v>
      </c>
      <c r="C312" s="94">
        <v>10</v>
      </c>
      <c r="D312" s="92" t="s">
        <v>387</v>
      </c>
      <c r="E312" s="93" t="s">
        <v>31</v>
      </c>
    </row>
    <row r="313" spans="1:5" ht="14.55" customHeight="1" x14ac:dyDescent="0.45">
      <c r="A313" s="89">
        <v>45966.511111111111</v>
      </c>
      <c r="B313" s="90">
        <v>45967</v>
      </c>
      <c r="C313" s="94">
        <v>10</v>
      </c>
      <c r="D313" s="92" t="s">
        <v>387</v>
      </c>
      <c r="E313" s="93" t="s">
        <v>31</v>
      </c>
    </row>
    <row r="314" spans="1:5" x14ac:dyDescent="0.45">
      <c r="A314" s="89">
        <v>45966.520833333336</v>
      </c>
      <c r="B314" s="90">
        <v>45967</v>
      </c>
      <c r="C314" s="91">
        <v>100</v>
      </c>
      <c r="D314" s="92" t="s">
        <v>34</v>
      </c>
      <c r="E314" s="93" t="s">
        <v>31</v>
      </c>
    </row>
    <row r="315" spans="1:5" x14ac:dyDescent="0.45">
      <c r="A315" s="89">
        <v>45966.526388888888</v>
      </c>
      <c r="B315" s="90">
        <v>45967</v>
      </c>
      <c r="C315" s="91">
        <v>500</v>
      </c>
      <c r="D315" s="92" t="s">
        <v>34</v>
      </c>
      <c r="E315" s="93" t="s">
        <v>31</v>
      </c>
    </row>
    <row r="316" spans="1:5" x14ac:dyDescent="0.45">
      <c r="A316" s="89">
        <v>45966.526388888888</v>
      </c>
      <c r="B316" s="90">
        <v>45967</v>
      </c>
      <c r="C316" s="91">
        <v>500</v>
      </c>
      <c r="D316" s="92" t="s">
        <v>34</v>
      </c>
      <c r="E316" s="93" t="s">
        <v>31</v>
      </c>
    </row>
    <row r="317" spans="1:5" x14ac:dyDescent="0.45">
      <c r="A317" s="89">
        <v>45966.530555555553</v>
      </c>
      <c r="B317" s="90">
        <v>45967</v>
      </c>
      <c r="C317" s="91">
        <v>150</v>
      </c>
      <c r="D317" s="92" t="s">
        <v>39</v>
      </c>
      <c r="E317" s="93" t="s">
        <v>31</v>
      </c>
    </row>
    <row r="318" spans="1:5" x14ac:dyDescent="0.45">
      <c r="A318" s="89">
        <v>45966.544444444444</v>
      </c>
      <c r="B318" s="90">
        <v>45967</v>
      </c>
      <c r="C318" s="91">
        <v>150</v>
      </c>
      <c r="D318" s="92" t="s">
        <v>34</v>
      </c>
      <c r="E318" s="93" t="s">
        <v>31</v>
      </c>
    </row>
    <row r="319" spans="1:5" x14ac:dyDescent="0.45">
      <c r="A319" s="89">
        <v>45966.552083333336</v>
      </c>
      <c r="B319" s="90">
        <v>45967</v>
      </c>
      <c r="C319" s="91">
        <v>500</v>
      </c>
      <c r="D319" s="92" t="s">
        <v>632</v>
      </c>
      <c r="E319" s="93" t="s">
        <v>31</v>
      </c>
    </row>
    <row r="320" spans="1:5" x14ac:dyDescent="0.45">
      <c r="A320" s="89">
        <v>45966.578472222223</v>
      </c>
      <c r="B320" s="90">
        <v>45967</v>
      </c>
      <c r="C320" s="91">
        <v>158</v>
      </c>
      <c r="D320" s="92" t="s">
        <v>845</v>
      </c>
      <c r="E320" s="93" t="s">
        <v>31</v>
      </c>
    </row>
    <row r="321" spans="1:5" x14ac:dyDescent="0.45">
      <c r="A321" s="89">
        <v>45966.580555555556</v>
      </c>
      <c r="B321" s="90">
        <v>45967</v>
      </c>
      <c r="C321" s="91">
        <v>450</v>
      </c>
      <c r="D321" s="92" t="s">
        <v>333</v>
      </c>
      <c r="E321" s="93" t="s">
        <v>31</v>
      </c>
    </row>
    <row r="322" spans="1:5" x14ac:dyDescent="0.45">
      <c r="A322" s="89">
        <v>45966.603472222225</v>
      </c>
      <c r="B322" s="90">
        <v>45967</v>
      </c>
      <c r="C322" s="91">
        <v>300</v>
      </c>
      <c r="D322" s="92" t="s">
        <v>34</v>
      </c>
      <c r="E322" s="93" t="s">
        <v>31</v>
      </c>
    </row>
    <row r="323" spans="1:5" x14ac:dyDescent="0.45">
      <c r="A323" s="89">
        <v>45966.616666666669</v>
      </c>
      <c r="B323" s="90">
        <v>45967</v>
      </c>
      <c r="C323" s="91">
        <v>500</v>
      </c>
      <c r="D323" s="92" t="s">
        <v>34</v>
      </c>
      <c r="E323" s="93" t="s">
        <v>31</v>
      </c>
    </row>
    <row r="324" spans="1:5" x14ac:dyDescent="0.45">
      <c r="A324" s="89">
        <v>45966.619444444441</v>
      </c>
      <c r="B324" s="90">
        <v>45967</v>
      </c>
      <c r="C324" s="91">
        <v>1000</v>
      </c>
      <c r="D324" s="96" t="s">
        <v>34</v>
      </c>
      <c r="E324" s="93" t="s">
        <v>31</v>
      </c>
    </row>
    <row r="325" spans="1:5" x14ac:dyDescent="0.45">
      <c r="A325" s="89">
        <v>45966.627083333333</v>
      </c>
      <c r="B325" s="90">
        <v>45967</v>
      </c>
      <c r="C325" s="97">
        <v>75</v>
      </c>
      <c r="D325" s="92" t="s">
        <v>34</v>
      </c>
      <c r="E325" s="98" t="s">
        <v>31</v>
      </c>
    </row>
    <row r="326" spans="1:5" x14ac:dyDescent="0.45">
      <c r="A326" s="89">
        <v>45966.630555555559</v>
      </c>
      <c r="B326" s="90">
        <v>45967</v>
      </c>
      <c r="C326" s="99">
        <v>150</v>
      </c>
      <c r="D326" s="92" t="s">
        <v>34</v>
      </c>
      <c r="E326" s="98" t="s">
        <v>31</v>
      </c>
    </row>
    <row r="327" spans="1:5" x14ac:dyDescent="0.45">
      <c r="A327" s="89">
        <v>45966.649305555555</v>
      </c>
      <c r="B327" s="90">
        <v>45967</v>
      </c>
      <c r="C327" s="91">
        <v>10</v>
      </c>
      <c r="D327" s="54" t="s">
        <v>384</v>
      </c>
      <c r="E327" s="98" t="s">
        <v>31</v>
      </c>
    </row>
    <row r="328" spans="1:5" x14ac:dyDescent="0.45">
      <c r="A328" s="89">
        <v>45966.659722222219</v>
      </c>
      <c r="B328" s="90">
        <v>45967</v>
      </c>
      <c r="C328" s="91">
        <v>500</v>
      </c>
      <c r="D328" s="92" t="s">
        <v>34</v>
      </c>
      <c r="E328" s="98" t="s">
        <v>31</v>
      </c>
    </row>
    <row r="329" spans="1:5" x14ac:dyDescent="0.45">
      <c r="A329" s="89">
        <v>45966.662499999999</v>
      </c>
      <c r="B329" s="90">
        <v>45967</v>
      </c>
      <c r="C329" s="91">
        <v>200</v>
      </c>
      <c r="D329" s="92" t="s">
        <v>34</v>
      </c>
      <c r="E329" s="93" t="s">
        <v>31</v>
      </c>
    </row>
    <row r="330" spans="1:5" x14ac:dyDescent="0.45">
      <c r="A330" s="89">
        <v>45966.67083333333</v>
      </c>
      <c r="B330" s="90">
        <v>45967</v>
      </c>
      <c r="C330" s="91">
        <v>100</v>
      </c>
      <c r="D330" s="92" t="s">
        <v>871</v>
      </c>
      <c r="E330" s="93" t="s">
        <v>31</v>
      </c>
    </row>
    <row r="331" spans="1:5" x14ac:dyDescent="0.45">
      <c r="A331" s="89">
        <v>45966.688194444447</v>
      </c>
      <c r="B331" s="90">
        <v>45967</v>
      </c>
      <c r="C331" s="91">
        <v>1000</v>
      </c>
      <c r="D331" s="92" t="s">
        <v>34</v>
      </c>
      <c r="E331" s="93" t="s">
        <v>31</v>
      </c>
    </row>
    <row r="332" spans="1:5" x14ac:dyDescent="0.45">
      <c r="A332" s="89">
        <v>45966.719444444447</v>
      </c>
      <c r="B332" s="90">
        <v>45967</v>
      </c>
      <c r="C332" s="91">
        <v>100</v>
      </c>
      <c r="D332" s="92" t="s">
        <v>427</v>
      </c>
      <c r="E332" s="93" t="s">
        <v>31</v>
      </c>
    </row>
    <row r="333" spans="1:5" x14ac:dyDescent="0.45">
      <c r="A333" s="89">
        <v>45966.727083333331</v>
      </c>
      <c r="B333" s="90">
        <v>45967</v>
      </c>
      <c r="C333" s="91">
        <v>50</v>
      </c>
      <c r="D333" s="92" t="s">
        <v>39</v>
      </c>
      <c r="E333" s="93" t="s">
        <v>31</v>
      </c>
    </row>
    <row r="334" spans="1:5" x14ac:dyDescent="0.45">
      <c r="A334" s="89">
        <v>45966.736111111109</v>
      </c>
      <c r="B334" s="90">
        <v>45967</v>
      </c>
      <c r="C334" s="91">
        <v>600</v>
      </c>
      <c r="D334" s="92" t="s">
        <v>34</v>
      </c>
      <c r="E334" s="93" t="s">
        <v>31</v>
      </c>
    </row>
    <row r="335" spans="1:5" x14ac:dyDescent="0.45">
      <c r="A335" s="89">
        <v>45966.740972222222</v>
      </c>
      <c r="B335" s="90">
        <v>45967</v>
      </c>
      <c r="C335" s="91">
        <v>1000</v>
      </c>
      <c r="D335" s="92" t="s">
        <v>34</v>
      </c>
      <c r="E335" s="93" t="s">
        <v>31</v>
      </c>
    </row>
    <row r="336" spans="1:5" x14ac:dyDescent="0.45">
      <c r="A336" s="89">
        <v>45966.74722222222</v>
      </c>
      <c r="B336" s="90">
        <v>45967</v>
      </c>
      <c r="C336" s="91">
        <v>655</v>
      </c>
      <c r="D336" s="92" t="s">
        <v>845</v>
      </c>
      <c r="E336" s="93" t="s">
        <v>31</v>
      </c>
    </row>
    <row r="337" spans="1:5" x14ac:dyDescent="0.45">
      <c r="A337" s="89">
        <v>45966.765277777777</v>
      </c>
      <c r="B337" s="90">
        <v>45967</v>
      </c>
      <c r="C337" s="91">
        <v>1000</v>
      </c>
      <c r="D337" s="92" t="s">
        <v>34</v>
      </c>
      <c r="E337" s="93" t="s">
        <v>31</v>
      </c>
    </row>
    <row r="338" spans="1:5" x14ac:dyDescent="0.45">
      <c r="A338" s="89">
        <v>45966.76666666667</v>
      </c>
      <c r="B338" s="90">
        <v>45967</v>
      </c>
      <c r="C338" s="91">
        <v>100</v>
      </c>
      <c r="D338" s="92" t="s">
        <v>39</v>
      </c>
      <c r="E338" s="93" t="s">
        <v>31</v>
      </c>
    </row>
    <row r="339" spans="1:5" x14ac:dyDescent="0.45">
      <c r="A339" s="89">
        <v>45966.770138888889</v>
      </c>
      <c r="B339" s="90">
        <v>45967</v>
      </c>
      <c r="C339" s="91">
        <v>1000</v>
      </c>
      <c r="D339" s="92" t="s">
        <v>34</v>
      </c>
      <c r="E339" s="93" t="s">
        <v>31</v>
      </c>
    </row>
    <row r="340" spans="1:5" x14ac:dyDescent="0.45">
      <c r="A340" s="89">
        <v>45966.783333333333</v>
      </c>
      <c r="B340" s="90">
        <v>45967</v>
      </c>
      <c r="C340" s="91">
        <v>800</v>
      </c>
      <c r="D340" s="92" t="s">
        <v>523</v>
      </c>
      <c r="E340" s="93" t="s">
        <v>31</v>
      </c>
    </row>
    <row r="341" spans="1:5" x14ac:dyDescent="0.45">
      <c r="A341" s="89">
        <v>45966.788194444445</v>
      </c>
      <c r="B341" s="90">
        <v>45967</v>
      </c>
      <c r="C341" s="91">
        <v>500</v>
      </c>
      <c r="D341" s="92" t="s">
        <v>34</v>
      </c>
      <c r="E341" s="93" t="s">
        <v>31</v>
      </c>
    </row>
    <row r="342" spans="1:5" x14ac:dyDescent="0.45">
      <c r="A342" s="89">
        <v>45966.793749999997</v>
      </c>
      <c r="B342" s="90">
        <v>45967</v>
      </c>
      <c r="C342" s="91">
        <v>100</v>
      </c>
      <c r="D342" s="92" t="s">
        <v>34</v>
      </c>
      <c r="E342" s="93" t="s">
        <v>31</v>
      </c>
    </row>
    <row r="343" spans="1:5" x14ac:dyDescent="0.45">
      <c r="A343" s="89">
        <v>45966.809027777781</v>
      </c>
      <c r="B343" s="90">
        <v>45967</v>
      </c>
      <c r="C343" s="91">
        <v>700</v>
      </c>
      <c r="D343" s="92" t="s">
        <v>34</v>
      </c>
      <c r="E343" s="93" t="s">
        <v>31</v>
      </c>
    </row>
    <row r="344" spans="1:5" x14ac:dyDescent="0.45">
      <c r="A344" s="89">
        <v>45966.818055555559</v>
      </c>
      <c r="B344" s="90">
        <v>45967</v>
      </c>
      <c r="C344" s="91">
        <v>3000</v>
      </c>
      <c r="D344" s="92" t="s">
        <v>524</v>
      </c>
      <c r="E344" s="93" t="s">
        <v>31</v>
      </c>
    </row>
    <row r="345" spans="1:5" x14ac:dyDescent="0.45">
      <c r="A345" s="89">
        <v>45966.82916666667</v>
      </c>
      <c r="B345" s="90">
        <v>45967</v>
      </c>
      <c r="C345" s="91">
        <v>800</v>
      </c>
      <c r="D345" s="92" t="s">
        <v>46</v>
      </c>
      <c r="E345" s="93" t="s">
        <v>31</v>
      </c>
    </row>
    <row r="346" spans="1:5" x14ac:dyDescent="0.45">
      <c r="A346" s="89">
        <v>45966.831250000003</v>
      </c>
      <c r="B346" s="90">
        <v>45967</v>
      </c>
      <c r="C346" s="91">
        <v>400</v>
      </c>
      <c r="D346" s="92" t="s">
        <v>34</v>
      </c>
      <c r="E346" s="93" t="s">
        <v>31</v>
      </c>
    </row>
    <row r="347" spans="1:5" x14ac:dyDescent="0.45">
      <c r="A347" s="89">
        <v>45966.84097222222</v>
      </c>
      <c r="B347" s="90">
        <v>45967</v>
      </c>
      <c r="C347" s="91">
        <v>1500</v>
      </c>
      <c r="D347" s="92" t="s">
        <v>872</v>
      </c>
      <c r="E347" s="93" t="s">
        <v>31</v>
      </c>
    </row>
    <row r="348" spans="1:5" x14ac:dyDescent="0.45">
      <c r="A348" s="89">
        <v>45966.852777777778</v>
      </c>
      <c r="B348" s="90">
        <v>45967</v>
      </c>
      <c r="C348" s="91">
        <v>300</v>
      </c>
      <c r="D348" s="92" t="s">
        <v>34</v>
      </c>
      <c r="E348" s="93" t="s">
        <v>31</v>
      </c>
    </row>
    <row r="349" spans="1:5" x14ac:dyDescent="0.45">
      <c r="A349" s="89">
        <v>45966.854861111111</v>
      </c>
      <c r="B349" s="90">
        <v>45967</v>
      </c>
      <c r="C349" s="91">
        <v>200</v>
      </c>
      <c r="D349" s="92" t="s">
        <v>34</v>
      </c>
      <c r="E349" s="93" t="s">
        <v>31</v>
      </c>
    </row>
    <row r="350" spans="1:5" x14ac:dyDescent="0.45">
      <c r="A350" s="89">
        <v>45966.868750000001</v>
      </c>
      <c r="B350" s="90">
        <v>45967</v>
      </c>
      <c r="C350" s="91">
        <v>300</v>
      </c>
      <c r="D350" s="177" t="s">
        <v>39</v>
      </c>
      <c r="E350" s="93" t="s">
        <v>31</v>
      </c>
    </row>
    <row r="351" spans="1:5" x14ac:dyDescent="0.45">
      <c r="A351" s="89">
        <v>45966.901388888888</v>
      </c>
      <c r="B351" s="90">
        <v>45967</v>
      </c>
      <c r="C351" s="91">
        <v>600</v>
      </c>
      <c r="D351" s="92" t="s">
        <v>34</v>
      </c>
      <c r="E351" s="93" t="s">
        <v>31</v>
      </c>
    </row>
    <row r="352" spans="1:5" x14ac:dyDescent="0.45">
      <c r="A352" s="89">
        <v>45966.905555555553</v>
      </c>
      <c r="B352" s="90">
        <v>45967</v>
      </c>
      <c r="C352" s="91">
        <v>500</v>
      </c>
      <c r="D352" s="92" t="s">
        <v>34</v>
      </c>
      <c r="E352" s="93" t="s">
        <v>31</v>
      </c>
    </row>
    <row r="353" spans="1:5" x14ac:dyDescent="0.45">
      <c r="A353" s="89">
        <v>45966.914583333331</v>
      </c>
      <c r="B353" s="90">
        <v>45967</v>
      </c>
      <c r="C353" s="91">
        <v>500</v>
      </c>
      <c r="D353" s="92" t="s">
        <v>34</v>
      </c>
      <c r="E353" s="93" t="s">
        <v>31</v>
      </c>
    </row>
    <row r="354" spans="1:5" x14ac:dyDescent="0.45">
      <c r="A354" s="89">
        <v>45966.915972222225</v>
      </c>
      <c r="B354" s="90">
        <v>45967</v>
      </c>
      <c r="C354" s="91">
        <v>1500</v>
      </c>
      <c r="D354" s="92" t="s">
        <v>34</v>
      </c>
      <c r="E354" s="93" t="s">
        <v>31</v>
      </c>
    </row>
    <row r="355" spans="1:5" x14ac:dyDescent="0.45">
      <c r="A355" s="89">
        <v>45966.924305555556</v>
      </c>
      <c r="B355" s="90">
        <v>45967</v>
      </c>
      <c r="C355" s="91">
        <v>300</v>
      </c>
      <c r="D355" s="92" t="s">
        <v>34</v>
      </c>
      <c r="E355" s="93" t="s">
        <v>31</v>
      </c>
    </row>
    <row r="356" spans="1:5" x14ac:dyDescent="0.45">
      <c r="A356" s="89">
        <v>45966.927083333336</v>
      </c>
      <c r="B356" s="90">
        <v>45967</v>
      </c>
      <c r="C356" s="91">
        <v>300</v>
      </c>
      <c r="D356" s="92" t="s">
        <v>43</v>
      </c>
      <c r="E356" s="93" t="s">
        <v>31</v>
      </c>
    </row>
    <row r="357" spans="1:5" x14ac:dyDescent="0.45">
      <c r="A357" s="89">
        <v>45966.933333333334</v>
      </c>
      <c r="B357" s="90">
        <v>45967</v>
      </c>
      <c r="C357" s="91">
        <v>52</v>
      </c>
      <c r="D357" s="92" t="s">
        <v>39</v>
      </c>
      <c r="E357" s="93" t="s">
        <v>31</v>
      </c>
    </row>
    <row r="358" spans="1:5" x14ac:dyDescent="0.45">
      <c r="A358" s="89">
        <v>45966.934027777781</v>
      </c>
      <c r="B358" s="90">
        <v>45967</v>
      </c>
      <c r="C358" s="91">
        <v>500</v>
      </c>
      <c r="D358" s="92" t="s">
        <v>34</v>
      </c>
      <c r="E358" s="93" t="s">
        <v>31</v>
      </c>
    </row>
    <row r="359" spans="1:5" x14ac:dyDescent="0.45">
      <c r="A359" s="89">
        <v>45966.934027777781</v>
      </c>
      <c r="B359" s="90">
        <v>45967</v>
      </c>
      <c r="C359" s="91">
        <v>300</v>
      </c>
      <c r="D359" s="92" t="s">
        <v>34</v>
      </c>
      <c r="E359" s="93" t="s">
        <v>31</v>
      </c>
    </row>
    <row r="360" spans="1:5" x14ac:dyDescent="0.45">
      <c r="A360" s="89">
        <v>45966.938888888886</v>
      </c>
      <c r="B360" s="90">
        <v>45967</v>
      </c>
      <c r="C360" s="91">
        <v>1000</v>
      </c>
      <c r="D360" s="92" t="s">
        <v>356</v>
      </c>
      <c r="E360" s="93" t="s">
        <v>31</v>
      </c>
    </row>
    <row r="361" spans="1:5" x14ac:dyDescent="0.45">
      <c r="A361" s="89">
        <v>45966.942361111112</v>
      </c>
      <c r="B361" s="90">
        <v>45967</v>
      </c>
      <c r="C361" s="91">
        <v>500</v>
      </c>
      <c r="D361" s="92" t="s">
        <v>34</v>
      </c>
      <c r="E361" s="93" t="s">
        <v>31</v>
      </c>
    </row>
    <row r="362" spans="1:5" x14ac:dyDescent="0.45">
      <c r="A362" s="89">
        <v>45966.968055555553</v>
      </c>
      <c r="B362" s="90">
        <v>45967</v>
      </c>
      <c r="C362" s="91">
        <v>150</v>
      </c>
      <c r="D362" s="92" t="s">
        <v>873</v>
      </c>
      <c r="E362" s="93" t="s">
        <v>31</v>
      </c>
    </row>
    <row r="363" spans="1:5" x14ac:dyDescent="0.45">
      <c r="A363" s="89">
        <v>45966.986805555556</v>
      </c>
      <c r="B363" s="90">
        <v>45967</v>
      </c>
      <c r="C363" s="91">
        <v>300</v>
      </c>
      <c r="D363" s="92" t="s">
        <v>34</v>
      </c>
      <c r="E363" s="93" t="s">
        <v>31</v>
      </c>
    </row>
    <row r="364" spans="1:5" x14ac:dyDescent="0.45">
      <c r="A364" s="89">
        <v>45967.019444444442</v>
      </c>
      <c r="B364" s="90">
        <v>45968</v>
      </c>
      <c r="C364" s="91">
        <v>1000</v>
      </c>
      <c r="D364" s="92" t="s">
        <v>34</v>
      </c>
      <c r="E364" s="93" t="s">
        <v>31</v>
      </c>
    </row>
    <row r="365" spans="1:5" x14ac:dyDescent="0.45">
      <c r="A365" s="89">
        <v>45967.024305555555</v>
      </c>
      <c r="B365" s="90">
        <v>45968</v>
      </c>
      <c r="C365" s="91">
        <v>300</v>
      </c>
      <c r="D365" s="96" t="s">
        <v>34</v>
      </c>
      <c r="E365" s="93" t="s">
        <v>31</v>
      </c>
    </row>
    <row r="366" spans="1:5" x14ac:dyDescent="0.45">
      <c r="A366" s="89">
        <v>45967.027083333334</v>
      </c>
      <c r="B366" s="90">
        <v>45968</v>
      </c>
      <c r="C366" s="97">
        <v>200</v>
      </c>
      <c r="D366" s="92" t="s">
        <v>34</v>
      </c>
      <c r="E366" s="98" t="s">
        <v>31</v>
      </c>
    </row>
    <row r="367" spans="1:5" x14ac:dyDescent="0.45">
      <c r="A367" s="89">
        <v>45967.288194444445</v>
      </c>
      <c r="B367" s="90">
        <v>45968</v>
      </c>
      <c r="C367" s="99">
        <v>300</v>
      </c>
      <c r="D367" s="92" t="s">
        <v>34</v>
      </c>
      <c r="E367" s="98" t="s">
        <v>31</v>
      </c>
    </row>
    <row r="368" spans="1:5" x14ac:dyDescent="0.45">
      <c r="A368" s="89">
        <v>45967.313888888886</v>
      </c>
      <c r="B368" s="90">
        <v>45968</v>
      </c>
      <c r="C368" s="91">
        <v>100</v>
      </c>
      <c r="D368" s="92" t="s">
        <v>39</v>
      </c>
      <c r="E368" s="93" t="s">
        <v>31</v>
      </c>
    </row>
    <row r="369" spans="1:5" x14ac:dyDescent="0.45">
      <c r="A369" s="89">
        <v>45967.354166666664</v>
      </c>
      <c r="B369" s="90">
        <v>45968</v>
      </c>
      <c r="C369" s="91">
        <v>200</v>
      </c>
      <c r="D369" s="92" t="s">
        <v>34</v>
      </c>
      <c r="E369" s="93" t="s">
        <v>31</v>
      </c>
    </row>
    <row r="370" spans="1:5" x14ac:dyDescent="0.45">
      <c r="A370" s="89">
        <v>45967.384027777778</v>
      </c>
      <c r="B370" s="90">
        <v>45968</v>
      </c>
      <c r="C370" s="91">
        <v>900</v>
      </c>
      <c r="D370" s="92" t="s">
        <v>34</v>
      </c>
      <c r="E370" s="93" t="s">
        <v>31</v>
      </c>
    </row>
    <row r="371" spans="1:5" x14ac:dyDescent="0.45">
      <c r="A371" s="89">
        <v>45967.406944444447</v>
      </c>
      <c r="B371" s="90">
        <v>45968</v>
      </c>
      <c r="C371" s="91">
        <v>300</v>
      </c>
      <c r="D371" s="92" t="s">
        <v>34</v>
      </c>
      <c r="E371" s="93" t="s">
        <v>31</v>
      </c>
    </row>
    <row r="372" spans="1:5" x14ac:dyDescent="0.45">
      <c r="A372" s="89">
        <v>45967.420138888891</v>
      </c>
      <c r="B372" s="90">
        <v>45968</v>
      </c>
      <c r="C372" s="91">
        <v>10</v>
      </c>
      <c r="D372" s="92" t="s">
        <v>874</v>
      </c>
      <c r="E372" s="93" t="s">
        <v>31</v>
      </c>
    </row>
    <row r="373" spans="1:5" x14ac:dyDescent="0.45">
      <c r="A373" s="89">
        <v>45967.421527777777</v>
      </c>
      <c r="B373" s="90">
        <v>45968</v>
      </c>
      <c r="C373" s="91">
        <v>10</v>
      </c>
      <c r="D373" s="92" t="s">
        <v>875</v>
      </c>
      <c r="E373" s="93" t="s">
        <v>31</v>
      </c>
    </row>
    <row r="374" spans="1:5" x14ac:dyDescent="0.45">
      <c r="A374" s="89">
        <v>45967.443055555559</v>
      </c>
      <c r="B374" s="90">
        <v>45968</v>
      </c>
      <c r="C374" s="91">
        <v>10</v>
      </c>
      <c r="D374" s="95" t="s">
        <v>384</v>
      </c>
      <c r="E374" s="93" t="s">
        <v>31</v>
      </c>
    </row>
    <row r="375" spans="1:5" x14ac:dyDescent="0.45">
      <c r="A375" s="89">
        <v>45967.451388888891</v>
      </c>
      <c r="B375" s="90">
        <v>45968</v>
      </c>
      <c r="C375" s="91">
        <v>10</v>
      </c>
      <c r="D375" s="92" t="s">
        <v>387</v>
      </c>
      <c r="E375" s="93" t="s">
        <v>31</v>
      </c>
    </row>
    <row r="376" spans="1:5" x14ac:dyDescent="0.45">
      <c r="A376" s="89">
        <v>45967.474999999999</v>
      </c>
      <c r="B376" s="90">
        <v>45968</v>
      </c>
      <c r="C376" s="91">
        <v>10</v>
      </c>
      <c r="D376" s="95" t="s">
        <v>876</v>
      </c>
      <c r="E376" s="93" t="s">
        <v>31</v>
      </c>
    </row>
    <row r="377" spans="1:5" x14ac:dyDescent="0.45">
      <c r="A377" s="89">
        <v>45967.475694444445</v>
      </c>
      <c r="B377" s="90">
        <v>45968</v>
      </c>
      <c r="C377" s="91">
        <v>10</v>
      </c>
      <c r="D377" s="92" t="s">
        <v>877</v>
      </c>
      <c r="E377" s="93" t="s">
        <v>31</v>
      </c>
    </row>
    <row r="378" spans="1:5" x14ac:dyDescent="0.45">
      <c r="A378" s="89">
        <v>45967.503472222219</v>
      </c>
      <c r="B378" s="90">
        <v>45968</v>
      </c>
      <c r="C378" s="91">
        <v>10</v>
      </c>
      <c r="D378" s="92" t="s">
        <v>878</v>
      </c>
      <c r="E378" s="93" t="s">
        <v>31</v>
      </c>
    </row>
    <row r="379" spans="1:5" x14ac:dyDescent="0.45">
      <c r="A379" s="89">
        <v>45967.506249999999</v>
      </c>
      <c r="B379" s="90">
        <v>45968</v>
      </c>
      <c r="C379" s="91">
        <v>10</v>
      </c>
      <c r="D379" s="92" t="s">
        <v>385</v>
      </c>
      <c r="E379" s="93" t="s">
        <v>31</v>
      </c>
    </row>
    <row r="380" spans="1:5" x14ac:dyDescent="0.45">
      <c r="A380" s="89">
        <v>45967.507638888892</v>
      </c>
      <c r="B380" s="90">
        <v>45968</v>
      </c>
      <c r="C380" s="91">
        <v>10</v>
      </c>
      <c r="D380" s="92" t="s">
        <v>552</v>
      </c>
      <c r="E380" s="93" t="s">
        <v>31</v>
      </c>
    </row>
    <row r="381" spans="1:5" x14ac:dyDescent="0.45">
      <c r="A381" s="89">
        <v>45967.513194444444</v>
      </c>
      <c r="B381" s="90">
        <v>45968</v>
      </c>
      <c r="C381" s="91">
        <v>300</v>
      </c>
      <c r="D381" s="92" t="s">
        <v>34</v>
      </c>
      <c r="E381" s="93" t="s">
        <v>31</v>
      </c>
    </row>
    <row r="382" spans="1:5" x14ac:dyDescent="0.45">
      <c r="A382" s="89">
        <v>45967.520833333336</v>
      </c>
      <c r="B382" s="90">
        <v>45968</v>
      </c>
      <c r="C382" s="91">
        <v>300</v>
      </c>
      <c r="D382" s="92" t="s">
        <v>34</v>
      </c>
      <c r="E382" s="93" t="s">
        <v>31</v>
      </c>
    </row>
    <row r="383" spans="1:5" ht="14.55" customHeight="1" x14ac:dyDescent="0.45">
      <c r="A383" s="89">
        <v>45967.525694444441</v>
      </c>
      <c r="B383" s="90">
        <v>45968</v>
      </c>
      <c r="C383" s="94">
        <v>1000</v>
      </c>
      <c r="D383" s="92" t="s">
        <v>429</v>
      </c>
      <c r="E383" s="93" t="s">
        <v>31</v>
      </c>
    </row>
    <row r="384" spans="1:5" ht="14.55" customHeight="1" x14ac:dyDescent="0.45">
      <c r="A384" s="89">
        <v>45967.535416666666</v>
      </c>
      <c r="B384" s="90">
        <v>45968</v>
      </c>
      <c r="C384" s="94">
        <v>500</v>
      </c>
      <c r="D384" s="92" t="s">
        <v>34</v>
      </c>
      <c r="E384" s="93" t="s">
        <v>31</v>
      </c>
    </row>
    <row r="385" spans="1:5" ht="14.55" customHeight="1" x14ac:dyDescent="0.45">
      <c r="A385" s="89">
        <v>45967.557638888888</v>
      </c>
      <c r="B385" s="90">
        <v>45968</v>
      </c>
      <c r="C385" s="94">
        <v>300</v>
      </c>
      <c r="D385" s="92" t="s">
        <v>879</v>
      </c>
      <c r="E385" s="93" t="s">
        <v>31</v>
      </c>
    </row>
    <row r="386" spans="1:5" ht="14.55" customHeight="1" x14ac:dyDescent="0.45">
      <c r="A386" s="89">
        <v>45967.558333333334</v>
      </c>
      <c r="B386" s="90">
        <v>45968</v>
      </c>
      <c r="C386" s="94">
        <v>500</v>
      </c>
      <c r="D386" s="95" t="s">
        <v>880</v>
      </c>
      <c r="E386" s="93" t="s">
        <v>31</v>
      </c>
    </row>
    <row r="387" spans="1:5" ht="14.55" customHeight="1" x14ac:dyDescent="0.45">
      <c r="A387" s="89">
        <v>45967.570138888892</v>
      </c>
      <c r="B387" s="90">
        <v>45968</v>
      </c>
      <c r="C387" s="94">
        <v>500</v>
      </c>
      <c r="D387" s="92" t="s">
        <v>34</v>
      </c>
      <c r="E387" s="93" t="s">
        <v>31</v>
      </c>
    </row>
    <row r="388" spans="1:5" ht="14.55" customHeight="1" x14ac:dyDescent="0.45">
      <c r="A388" s="89">
        <v>45967.594444444447</v>
      </c>
      <c r="B388" s="90">
        <v>45968</v>
      </c>
      <c r="C388" s="94">
        <v>500</v>
      </c>
      <c r="D388" s="92" t="s">
        <v>34</v>
      </c>
      <c r="E388" s="93" t="s">
        <v>31</v>
      </c>
    </row>
    <row r="389" spans="1:5" ht="14.55" customHeight="1" x14ac:dyDescent="0.45">
      <c r="A389" s="89">
        <v>45967.600694444445</v>
      </c>
      <c r="B389" s="90">
        <v>45968</v>
      </c>
      <c r="C389" s="94">
        <v>3000</v>
      </c>
      <c r="D389" s="92" t="s">
        <v>34</v>
      </c>
      <c r="E389" s="93" t="s">
        <v>31</v>
      </c>
    </row>
    <row r="390" spans="1:5" ht="14.55" customHeight="1" x14ac:dyDescent="0.45">
      <c r="A390" s="89">
        <v>45967.612500000003</v>
      </c>
      <c r="B390" s="90">
        <v>45968</v>
      </c>
      <c r="C390" s="94">
        <v>10</v>
      </c>
      <c r="D390" s="92" t="s">
        <v>387</v>
      </c>
      <c r="E390" s="93" t="s">
        <v>31</v>
      </c>
    </row>
    <row r="391" spans="1:5" ht="14.55" customHeight="1" x14ac:dyDescent="0.45">
      <c r="A391" s="89">
        <v>45967.618055555555</v>
      </c>
      <c r="B391" s="90">
        <v>45968</v>
      </c>
      <c r="C391" s="94">
        <v>100</v>
      </c>
      <c r="D391" s="92" t="s">
        <v>34</v>
      </c>
      <c r="E391" s="93" t="s">
        <v>31</v>
      </c>
    </row>
    <row r="392" spans="1:5" ht="14.55" customHeight="1" x14ac:dyDescent="0.45">
      <c r="A392" s="89">
        <v>45967.631249999999</v>
      </c>
      <c r="B392" s="90">
        <v>45968</v>
      </c>
      <c r="C392" s="94">
        <v>3500</v>
      </c>
      <c r="D392" s="92" t="s">
        <v>881</v>
      </c>
      <c r="E392" s="93" t="s">
        <v>31</v>
      </c>
    </row>
    <row r="393" spans="1:5" ht="14.55" customHeight="1" x14ac:dyDescent="0.45">
      <c r="A393" s="89">
        <v>45967.683333333334</v>
      </c>
      <c r="B393" s="90">
        <v>45968</v>
      </c>
      <c r="C393" s="94">
        <v>1000</v>
      </c>
      <c r="D393" s="92" t="s">
        <v>34</v>
      </c>
      <c r="E393" s="93" t="s">
        <v>31</v>
      </c>
    </row>
    <row r="394" spans="1:5" ht="14.55" customHeight="1" x14ac:dyDescent="0.45">
      <c r="A394" s="89">
        <v>45967.69027777778</v>
      </c>
      <c r="B394" s="90">
        <v>45968</v>
      </c>
      <c r="C394" s="94">
        <v>450</v>
      </c>
      <c r="D394" s="92" t="s">
        <v>430</v>
      </c>
      <c r="E394" s="93" t="s">
        <v>31</v>
      </c>
    </row>
    <row r="395" spans="1:5" ht="14.55" customHeight="1" x14ac:dyDescent="0.45">
      <c r="A395" s="89">
        <v>45967.70416666667</v>
      </c>
      <c r="B395" s="90">
        <v>45968</v>
      </c>
      <c r="C395" s="94">
        <v>500</v>
      </c>
      <c r="D395" s="92" t="s">
        <v>590</v>
      </c>
      <c r="E395" s="93" t="s">
        <v>31</v>
      </c>
    </row>
    <row r="396" spans="1:5" ht="14.55" customHeight="1" x14ac:dyDescent="0.45">
      <c r="A396" s="89">
        <v>45967.705555555556</v>
      </c>
      <c r="B396" s="90">
        <v>45968</v>
      </c>
      <c r="C396" s="94">
        <v>10</v>
      </c>
      <c r="D396" s="92" t="s">
        <v>32</v>
      </c>
      <c r="E396" s="93" t="s">
        <v>31</v>
      </c>
    </row>
    <row r="397" spans="1:5" ht="14.55" customHeight="1" x14ac:dyDescent="0.45">
      <c r="A397" s="89">
        <v>45967.707638888889</v>
      </c>
      <c r="B397" s="90">
        <v>45968</v>
      </c>
      <c r="C397" s="94">
        <v>10</v>
      </c>
      <c r="D397" s="92" t="s">
        <v>32</v>
      </c>
      <c r="E397" s="93" t="s">
        <v>31</v>
      </c>
    </row>
    <row r="398" spans="1:5" ht="14.55" customHeight="1" x14ac:dyDescent="0.45">
      <c r="A398" s="89">
        <v>45967.729861111111</v>
      </c>
      <c r="B398" s="90">
        <v>45968</v>
      </c>
      <c r="C398" s="94">
        <v>500</v>
      </c>
      <c r="D398" s="92" t="s">
        <v>34</v>
      </c>
      <c r="E398" s="93" t="s">
        <v>31</v>
      </c>
    </row>
    <row r="399" spans="1:5" x14ac:dyDescent="0.45">
      <c r="A399" s="89">
        <v>45967.736805555556</v>
      </c>
      <c r="B399" s="90">
        <v>45968</v>
      </c>
      <c r="C399" s="91">
        <v>500</v>
      </c>
      <c r="D399" s="92" t="s">
        <v>34</v>
      </c>
      <c r="E399" s="93" t="s">
        <v>31</v>
      </c>
    </row>
    <row r="400" spans="1:5" x14ac:dyDescent="0.45">
      <c r="A400" s="89">
        <v>45967.790277777778</v>
      </c>
      <c r="B400" s="90">
        <v>45968</v>
      </c>
      <c r="C400" s="91">
        <v>52</v>
      </c>
      <c r="D400" s="92" t="s">
        <v>39</v>
      </c>
      <c r="E400" s="93" t="s">
        <v>31</v>
      </c>
    </row>
    <row r="401" spans="1:5" x14ac:dyDescent="0.45">
      <c r="A401" s="89">
        <v>45967.792361111111</v>
      </c>
      <c r="B401" s="90">
        <v>45968</v>
      </c>
      <c r="C401" s="91">
        <v>450</v>
      </c>
      <c r="D401" s="92" t="s">
        <v>333</v>
      </c>
      <c r="E401" s="93" t="s">
        <v>31</v>
      </c>
    </row>
    <row r="402" spans="1:5" x14ac:dyDescent="0.45">
      <c r="A402" s="89">
        <v>45967.806944444441</v>
      </c>
      <c r="B402" s="90">
        <v>45968</v>
      </c>
      <c r="C402" s="91">
        <v>600</v>
      </c>
      <c r="D402" s="92" t="s">
        <v>421</v>
      </c>
      <c r="E402" s="93" t="s">
        <v>31</v>
      </c>
    </row>
    <row r="403" spans="1:5" x14ac:dyDescent="0.45">
      <c r="A403" s="89">
        <v>45967.817361111112</v>
      </c>
      <c r="B403" s="90">
        <v>45968</v>
      </c>
      <c r="C403" s="91">
        <v>500</v>
      </c>
      <c r="D403" s="92" t="s">
        <v>882</v>
      </c>
      <c r="E403" s="93" t="s">
        <v>31</v>
      </c>
    </row>
    <row r="404" spans="1:5" x14ac:dyDescent="0.45">
      <c r="A404" s="89">
        <v>45967.828472222223</v>
      </c>
      <c r="B404" s="90">
        <v>45968</v>
      </c>
      <c r="C404" s="91">
        <v>50</v>
      </c>
      <c r="D404" s="92" t="s">
        <v>39</v>
      </c>
      <c r="E404" s="93" t="s">
        <v>31</v>
      </c>
    </row>
    <row r="405" spans="1:5" x14ac:dyDescent="0.45">
      <c r="A405" s="89">
        <v>45967.847222222219</v>
      </c>
      <c r="B405" s="90">
        <v>45968</v>
      </c>
      <c r="C405" s="91">
        <v>100</v>
      </c>
      <c r="D405" s="92" t="s">
        <v>34</v>
      </c>
      <c r="E405" s="93" t="s">
        <v>31</v>
      </c>
    </row>
    <row r="406" spans="1:5" x14ac:dyDescent="0.45">
      <c r="A406" s="89">
        <v>45967.875</v>
      </c>
      <c r="B406" s="90">
        <v>45968</v>
      </c>
      <c r="C406" s="91">
        <v>450</v>
      </c>
      <c r="D406" s="92" t="s">
        <v>34</v>
      </c>
      <c r="E406" s="93" t="s">
        <v>31</v>
      </c>
    </row>
    <row r="407" spans="1:5" x14ac:dyDescent="0.45">
      <c r="A407" s="89">
        <v>45967.94027777778</v>
      </c>
      <c r="B407" s="90">
        <v>45968</v>
      </c>
      <c r="C407" s="91">
        <v>300</v>
      </c>
      <c r="D407" s="92" t="s">
        <v>34</v>
      </c>
      <c r="E407" s="93" t="s">
        <v>31</v>
      </c>
    </row>
    <row r="408" spans="1:5" x14ac:dyDescent="0.45">
      <c r="A408" s="89">
        <v>45967.947222222225</v>
      </c>
      <c r="B408" s="90">
        <v>45968</v>
      </c>
      <c r="C408" s="91">
        <v>50</v>
      </c>
      <c r="D408" s="92" t="s">
        <v>34</v>
      </c>
      <c r="E408" s="93" t="s">
        <v>31</v>
      </c>
    </row>
    <row r="409" spans="1:5" x14ac:dyDescent="0.45">
      <c r="A409" s="89">
        <v>45967.970833333333</v>
      </c>
      <c r="B409" s="90">
        <v>45968</v>
      </c>
      <c r="C409" s="91">
        <v>500</v>
      </c>
      <c r="D409" s="92" t="s">
        <v>373</v>
      </c>
      <c r="E409" s="93" t="s">
        <v>31</v>
      </c>
    </row>
    <row r="410" spans="1:5" x14ac:dyDescent="0.45">
      <c r="A410" s="89">
        <v>45967.975694444445</v>
      </c>
      <c r="B410" s="90">
        <v>45968</v>
      </c>
      <c r="C410" s="91">
        <v>200</v>
      </c>
      <c r="D410" s="92" t="s">
        <v>520</v>
      </c>
      <c r="E410" s="93" t="s">
        <v>31</v>
      </c>
    </row>
    <row r="411" spans="1:5" x14ac:dyDescent="0.45">
      <c r="A411" s="89">
        <v>45967.979861111111</v>
      </c>
      <c r="B411" s="90">
        <v>45968</v>
      </c>
      <c r="C411" s="91">
        <v>1000</v>
      </c>
      <c r="D411" s="92" t="s">
        <v>34</v>
      </c>
      <c r="E411" s="93" t="s">
        <v>31</v>
      </c>
    </row>
    <row r="412" spans="1:5" x14ac:dyDescent="0.45">
      <c r="A412" s="89">
        <v>45967.984722222223</v>
      </c>
      <c r="B412" s="90">
        <v>45968</v>
      </c>
      <c r="C412" s="91">
        <v>1000</v>
      </c>
      <c r="D412" s="92" t="s">
        <v>34</v>
      </c>
      <c r="E412" s="93" t="s">
        <v>31</v>
      </c>
    </row>
    <row r="413" spans="1:5" x14ac:dyDescent="0.45">
      <c r="A413" s="89">
        <v>45968.003472222219</v>
      </c>
      <c r="B413" s="90">
        <v>45971</v>
      </c>
      <c r="C413" s="91">
        <v>10000</v>
      </c>
      <c r="D413" s="92" t="s">
        <v>34</v>
      </c>
      <c r="E413" s="93" t="s">
        <v>31</v>
      </c>
    </row>
    <row r="414" spans="1:5" x14ac:dyDescent="0.45">
      <c r="A414" s="89">
        <v>45968.010416666664</v>
      </c>
      <c r="B414" s="90">
        <v>45971</v>
      </c>
      <c r="C414" s="91">
        <v>500</v>
      </c>
      <c r="D414" s="92" t="s">
        <v>34</v>
      </c>
      <c r="E414" s="93" t="s">
        <v>31</v>
      </c>
    </row>
    <row r="415" spans="1:5" x14ac:dyDescent="0.45">
      <c r="A415" s="89">
        <v>45968.018750000003</v>
      </c>
      <c r="B415" s="90">
        <v>45971</v>
      </c>
      <c r="C415" s="91">
        <v>300</v>
      </c>
      <c r="D415" s="92" t="s">
        <v>34</v>
      </c>
      <c r="E415" s="93" t="s">
        <v>31</v>
      </c>
    </row>
    <row r="416" spans="1:5" x14ac:dyDescent="0.45">
      <c r="A416" s="89">
        <v>45968.059027777781</v>
      </c>
      <c r="B416" s="90">
        <v>45971</v>
      </c>
      <c r="C416" s="91">
        <v>100</v>
      </c>
      <c r="D416" s="92" t="s">
        <v>883</v>
      </c>
      <c r="E416" s="93" t="s">
        <v>31</v>
      </c>
    </row>
    <row r="417" spans="1:5" x14ac:dyDescent="0.45">
      <c r="A417" s="89">
        <v>45968.061111111114</v>
      </c>
      <c r="B417" s="90">
        <v>45971</v>
      </c>
      <c r="C417" s="91">
        <v>1400</v>
      </c>
      <c r="D417" s="92" t="s">
        <v>883</v>
      </c>
      <c r="E417" s="93" t="s">
        <v>31</v>
      </c>
    </row>
    <row r="418" spans="1:5" x14ac:dyDescent="0.45">
      <c r="A418" s="89">
        <v>45968.079861111109</v>
      </c>
      <c r="B418" s="90">
        <v>45971</v>
      </c>
      <c r="C418" s="91">
        <v>1500</v>
      </c>
      <c r="D418" s="92" t="s">
        <v>884</v>
      </c>
      <c r="E418" s="93" t="s">
        <v>31</v>
      </c>
    </row>
    <row r="419" spans="1:5" x14ac:dyDescent="0.45">
      <c r="A419" s="89">
        <v>45968.1</v>
      </c>
      <c r="B419" s="90">
        <v>45971</v>
      </c>
      <c r="C419" s="91">
        <v>300</v>
      </c>
      <c r="D419" s="92" t="s">
        <v>885</v>
      </c>
      <c r="E419" s="93" t="s">
        <v>31</v>
      </c>
    </row>
    <row r="420" spans="1:5" x14ac:dyDescent="0.45">
      <c r="A420" s="89">
        <v>45968.268055555556</v>
      </c>
      <c r="B420" s="90">
        <v>45971</v>
      </c>
      <c r="C420" s="91">
        <v>30</v>
      </c>
      <c r="D420" s="92" t="s">
        <v>594</v>
      </c>
      <c r="E420" s="93" t="s">
        <v>31</v>
      </c>
    </row>
    <row r="421" spans="1:5" x14ac:dyDescent="0.45">
      <c r="A421" s="89">
        <v>45968.334027777775</v>
      </c>
      <c r="B421" s="90">
        <v>45971</v>
      </c>
      <c r="C421" s="91">
        <v>300</v>
      </c>
      <c r="D421" s="92" t="s">
        <v>476</v>
      </c>
      <c r="E421" s="93" t="s">
        <v>31</v>
      </c>
    </row>
    <row r="422" spans="1:5" x14ac:dyDescent="0.45">
      <c r="A422" s="89">
        <v>45968.395138888889</v>
      </c>
      <c r="B422" s="90">
        <v>45971</v>
      </c>
      <c r="C422" s="91">
        <v>500</v>
      </c>
      <c r="D422" s="92" t="s">
        <v>34</v>
      </c>
      <c r="E422" s="93" t="s">
        <v>31</v>
      </c>
    </row>
    <row r="423" spans="1:5" x14ac:dyDescent="0.45">
      <c r="A423" s="89">
        <v>45968.413194444445</v>
      </c>
      <c r="B423" s="90">
        <v>45971</v>
      </c>
      <c r="C423" s="91">
        <v>500</v>
      </c>
      <c r="D423" s="92" t="s">
        <v>845</v>
      </c>
      <c r="E423" s="93" t="s">
        <v>31</v>
      </c>
    </row>
    <row r="424" spans="1:5" x14ac:dyDescent="0.45">
      <c r="A424" s="89">
        <v>45968.415972222225</v>
      </c>
      <c r="B424" s="90">
        <v>45971</v>
      </c>
      <c r="C424" s="91">
        <v>800</v>
      </c>
      <c r="D424" s="92" t="s">
        <v>432</v>
      </c>
      <c r="E424" s="93" t="s">
        <v>31</v>
      </c>
    </row>
    <row r="425" spans="1:5" x14ac:dyDescent="0.45">
      <c r="A425" s="89">
        <v>45968.457638888889</v>
      </c>
      <c r="B425" s="90">
        <v>45971</v>
      </c>
      <c r="C425" s="91">
        <v>1000</v>
      </c>
      <c r="D425" s="92" t="s">
        <v>428</v>
      </c>
      <c r="E425" s="93" t="s">
        <v>31</v>
      </c>
    </row>
    <row r="426" spans="1:5" x14ac:dyDescent="0.45">
      <c r="A426" s="89">
        <v>45968.472222222219</v>
      </c>
      <c r="B426" s="90">
        <v>45971</v>
      </c>
      <c r="C426" s="91">
        <v>10</v>
      </c>
      <c r="D426" s="92" t="s">
        <v>886</v>
      </c>
      <c r="E426" s="93" t="s">
        <v>31</v>
      </c>
    </row>
    <row r="427" spans="1:5" x14ac:dyDescent="0.45">
      <c r="A427" s="89">
        <v>45968.472916666666</v>
      </c>
      <c r="B427" s="90">
        <v>45971</v>
      </c>
      <c r="C427" s="91">
        <v>300</v>
      </c>
      <c r="D427" s="92" t="s">
        <v>34</v>
      </c>
      <c r="E427" s="93" t="s">
        <v>31</v>
      </c>
    </row>
    <row r="428" spans="1:5" ht="14.55" customHeight="1" x14ac:dyDescent="0.45">
      <c r="A428" s="89">
        <v>45968.472916666666</v>
      </c>
      <c r="B428" s="90">
        <v>45971</v>
      </c>
      <c r="C428" s="94">
        <v>10</v>
      </c>
      <c r="D428" s="92" t="s">
        <v>887</v>
      </c>
      <c r="E428" s="93" t="s">
        <v>31</v>
      </c>
    </row>
    <row r="429" spans="1:5" ht="14.55" customHeight="1" x14ac:dyDescent="0.45">
      <c r="A429" s="89">
        <v>45968.487500000003</v>
      </c>
      <c r="B429" s="90">
        <v>45971</v>
      </c>
      <c r="C429" s="94">
        <v>500</v>
      </c>
      <c r="D429" s="92" t="s">
        <v>34</v>
      </c>
      <c r="E429" s="93" t="s">
        <v>31</v>
      </c>
    </row>
    <row r="430" spans="1:5" x14ac:dyDescent="0.45">
      <c r="A430" s="89">
        <v>45968.549305555556</v>
      </c>
      <c r="B430" s="90">
        <v>45971</v>
      </c>
      <c r="C430" s="91">
        <v>1000</v>
      </c>
      <c r="D430" s="92" t="s">
        <v>34</v>
      </c>
      <c r="E430" s="93" t="s">
        <v>31</v>
      </c>
    </row>
    <row r="431" spans="1:5" x14ac:dyDescent="0.45">
      <c r="A431" s="89">
        <v>45968.55</v>
      </c>
      <c r="B431" s="90">
        <v>45971</v>
      </c>
      <c r="C431" s="91">
        <v>400</v>
      </c>
      <c r="D431" s="92" t="s">
        <v>34</v>
      </c>
      <c r="E431" s="93" t="s">
        <v>31</v>
      </c>
    </row>
    <row r="432" spans="1:5" x14ac:dyDescent="0.45">
      <c r="A432" s="89">
        <v>45968.556944444441</v>
      </c>
      <c r="B432" s="90">
        <v>45971</v>
      </c>
      <c r="C432" s="91">
        <v>200</v>
      </c>
      <c r="D432" s="92" t="s">
        <v>34</v>
      </c>
      <c r="E432" s="93" t="s">
        <v>31</v>
      </c>
    </row>
    <row r="433" spans="1:5" x14ac:dyDescent="0.45">
      <c r="A433" s="89">
        <v>45968.557638888888</v>
      </c>
      <c r="B433" s="90">
        <v>45971</v>
      </c>
      <c r="C433" s="91">
        <v>1000</v>
      </c>
      <c r="D433" s="92" t="s">
        <v>34</v>
      </c>
      <c r="E433" s="93" t="s">
        <v>31</v>
      </c>
    </row>
    <row r="434" spans="1:5" x14ac:dyDescent="0.45">
      <c r="A434" s="89">
        <v>45968.574305555558</v>
      </c>
      <c r="B434" s="90">
        <v>45971</v>
      </c>
      <c r="C434" s="91">
        <v>1000</v>
      </c>
      <c r="D434" s="92" t="s">
        <v>593</v>
      </c>
      <c r="E434" s="93" t="s">
        <v>31</v>
      </c>
    </row>
    <row r="435" spans="1:5" x14ac:dyDescent="0.45">
      <c r="A435" s="89">
        <v>45968.586111111108</v>
      </c>
      <c r="B435" s="90">
        <v>45971</v>
      </c>
      <c r="C435" s="91">
        <v>10</v>
      </c>
      <c r="D435" s="92" t="s">
        <v>888</v>
      </c>
      <c r="E435" s="93" t="s">
        <v>31</v>
      </c>
    </row>
    <row r="436" spans="1:5" x14ac:dyDescent="0.45">
      <c r="A436" s="89">
        <v>45968.586805555555</v>
      </c>
      <c r="B436" s="90">
        <v>45971</v>
      </c>
      <c r="C436" s="91">
        <v>10</v>
      </c>
      <c r="D436" s="92" t="s">
        <v>616</v>
      </c>
      <c r="E436" s="93" t="s">
        <v>31</v>
      </c>
    </row>
    <row r="437" spans="1:5" x14ac:dyDescent="0.45">
      <c r="A437" s="89">
        <v>45968.599305555559</v>
      </c>
      <c r="B437" s="90">
        <v>45971</v>
      </c>
      <c r="C437" s="91">
        <v>10</v>
      </c>
      <c r="D437" s="92" t="s">
        <v>387</v>
      </c>
      <c r="E437" s="93" t="s">
        <v>31</v>
      </c>
    </row>
    <row r="438" spans="1:5" x14ac:dyDescent="0.45">
      <c r="A438" s="89">
        <v>45968.6</v>
      </c>
      <c r="B438" s="90">
        <v>45971</v>
      </c>
      <c r="C438" s="91">
        <v>200</v>
      </c>
      <c r="D438" s="92" t="s">
        <v>40</v>
      </c>
      <c r="E438" s="93" t="s">
        <v>31</v>
      </c>
    </row>
    <row r="439" spans="1:5" x14ac:dyDescent="0.45">
      <c r="A439" s="89">
        <v>45968.612500000003</v>
      </c>
      <c r="B439" s="90">
        <v>45971</v>
      </c>
      <c r="C439" s="91">
        <v>10</v>
      </c>
      <c r="D439" s="92" t="s">
        <v>889</v>
      </c>
      <c r="E439" s="93" t="s">
        <v>31</v>
      </c>
    </row>
    <row r="440" spans="1:5" ht="14.55" customHeight="1" x14ac:dyDescent="0.45">
      <c r="A440" s="89">
        <v>45968.613194444442</v>
      </c>
      <c r="B440" s="90">
        <v>45971</v>
      </c>
      <c r="C440" s="94">
        <v>10</v>
      </c>
      <c r="D440" s="92" t="s">
        <v>889</v>
      </c>
      <c r="E440" s="93" t="s">
        <v>31</v>
      </c>
    </row>
    <row r="441" spans="1:5" ht="14.55" customHeight="1" x14ac:dyDescent="0.45">
      <c r="A441" s="89">
        <v>45968.613888888889</v>
      </c>
      <c r="B441" s="90">
        <v>45971</v>
      </c>
      <c r="C441" s="94">
        <v>2000</v>
      </c>
      <c r="D441" s="92" t="s">
        <v>890</v>
      </c>
      <c r="E441" s="93" t="s">
        <v>31</v>
      </c>
    </row>
    <row r="442" spans="1:5" ht="14.55" customHeight="1" x14ac:dyDescent="0.45">
      <c r="A442" s="89">
        <v>45968.638194444444</v>
      </c>
      <c r="B442" s="90">
        <v>45971</v>
      </c>
      <c r="C442" s="94">
        <v>100</v>
      </c>
      <c r="D442" s="92" t="s">
        <v>34</v>
      </c>
      <c r="E442" s="93" t="s">
        <v>31</v>
      </c>
    </row>
    <row r="443" spans="1:5" ht="14.55" customHeight="1" x14ac:dyDescent="0.45">
      <c r="A443" s="89">
        <v>45968.65</v>
      </c>
      <c r="B443" s="90">
        <v>45971</v>
      </c>
      <c r="C443" s="94">
        <v>2000</v>
      </c>
      <c r="D443" s="92" t="s">
        <v>34</v>
      </c>
      <c r="E443" s="93" t="s">
        <v>31</v>
      </c>
    </row>
    <row r="444" spans="1:5" x14ac:dyDescent="0.45">
      <c r="A444" s="89">
        <v>45968.651388888888</v>
      </c>
      <c r="B444" s="90">
        <v>45971</v>
      </c>
      <c r="C444" s="91">
        <v>600</v>
      </c>
      <c r="D444" s="92" t="s">
        <v>891</v>
      </c>
      <c r="E444" s="93" t="s">
        <v>31</v>
      </c>
    </row>
    <row r="445" spans="1:5" x14ac:dyDescent="0.45">
      <c r="A445" s="89">
        <v>45968.658333333333</v>
      </c>
      <c r="B445" s="90">
        <v>45971</v>
      </c>
      <c r="C445" s="91">
        <v>1000</v>
      </c>
      <c r="D445" s="92" t="s">
        <v>34</v>
      </c>
      <c r="E445" s="93" t="s">
        <v>31</v>
      </c>
    </row>
    <row r="446" spans="1:5" x14ac:dyDescent="0.45">
      <c r="A446" s="89">
        <v>45968.663194444445</v>
      </c>
      <c r="B446" s="90">
        <v>45971</v>
      </c>
      <c r="C446" s="91">
        <v>300</v>
      </c>
      <c r="D446" s="92" t="s">
        <v>374</v>
      </c>
      <c r="E446" s="93" t="s">
        <v>31</v>
      </c>
    </row>
    <row r="447" spans="1:5" x14ac:dyDescent="0.45">
      <c r="A447" s="89">
        <v>45968.679861111108</v>
      </c>
      <c r="B447" s="90">
        <v>45971</v>
      </c>
      <c r="C447" s="91">
        <v>300</v>
      </c>
      <c r="D447" s="92" t="s">
        <v>34</v>
      </c>
      <c r="E447" s="93" t="s">
        <v>31</v>
      </c>
    </row>
    <row r="448" spans="1:5" x14ac:dyDescent="0.45">
      <c r="A448" s="89">
        <v>45968.692361111112</v>
      </c>
      <c r="B448" s="90">
        <v>45971</v>
      </c>
      <c r="C448" s="91">
        <v>10</v>
      </c>
      <c r="D448" s="92" t="s">
        <v>886</v>
      </c>
      <c r="E448" s="93" t="s">
        <v>31</v>
      </c>
    </row>
    <row r="449" spans="1:5" ht="14.55" customHeight="1" x14ac:dyDescent="0.45">
      <c r="A449" s="89">
        <v>45968.707638888889</v>
      </c>
      <c r="B449" s="90">
        <v>45971</v>
      </c>
      <c r="C449" s="94">
        <v>10</v>
      </c>
      <c r="D449" s="92" t="s">
        <v>387</v>
      </c>
      <c r="E449" s="93" t="s">
        <v>31</v>
      </c>
    </row>
    <row r="450" spans="1:5" ht="14.55" customHeight="1" x14ac:dyDescent="0.45">
      <c r="A450" s="89">
        <v>45968.709722222222</v>
      </c>
      <c r="B450" s="90">
        <v>45971</v>
      </c>
      <c r="C450" s="94">
        <v>250</v>
      </c>
      <c r="D450" s="92" t="s">
        <v>34</v>
      </c>
      <c r="E450" s="93" t="s">
        <v>31</v>
      </c>
    </row>
    <row r="451" spans="1:5" x14ac:dyDescent="0.45">
      <c r="A451" s="89">
        <v>45968.729861111111</v>
      </c>
      <c r="B451" s="90">
        <v>45971</v>
      </c>
      <c r="C451" s="91">
        <v>300</v>
      </c>
      <c r="D451" s="92" t="s">
        <v>34</v>
      </c>
      <c r="E451" s="93" t="s">
        <v>31</v>
      </c>
    </row>
    <row r="452" spans="1:5" x14ac:dyDescent="0.45">
      <c r="A452" s="89">
        <v>45968.775694444441</v>
      </c>
      <c r="B452" s="90">
        <v>45971</v>
      </c>
      <c r="C452" s="91">
        <v>450</v>
      </c>
      <c r="D452" s="92" t="s">
        <v>352</v>
      </c>
      <c r="E452" s="93" t="s">
        <v>31</v>
      </c>
    </row>
    <row r="453" spans="1:5" x14ac:dyDescent="0.45">
      <c r="A453" s="89">
        <v>45968.784722222219</v>
      </c>
      <c r="B453" s="90">
        <v>45971</v>
      </c>
      <c r="C453" s="91">
        <v>1000</v>
      </c>
      <c r="D453" s="92" t="s">
        <v>34</v>
      </c>
      <c r="E453" s="93" t="s">
        <v>31</v>
      </c>
    </row>
    <row r="454" spans="1:5" x14ac:dyDescent="0.45">
      <c r="A454" s="89">
        <v>45968.791666666664</v>
      </c>
      <c r="B454" s="90">
        <v>45971</v>
      </c>
      <c r="C454" s="91">
        <v>100</v>
      </c>
      <c r="D454" s="92" t="s">
        <v>592</v>
      </c>
      <c r="E454" s="93" t="s">
        <v>31</v>
      </c>
    </row>
    <row r="455" spans="1:5" x14ac:dyDescent="0.45">
      <c r="A455" s="89">
        <v>45968.793055555558</v>
      </c>
      <c r="B455" s="90">
        <v>45971</v>
      </c>
      <c r="C455" s="91">
        <v>500</v>
      </c>
      <c r="D455" s="92" t="s">
        <v>34</v>
      </c>
      <c r="E455" s="93" t="s">
        <v>31</v>
      </c>
    </row>
    <row r="456" spans="1:5" x14ac:dyDescent="0.45">
      <c r="A456" s="89">
        <v>45968.802083333336</v>
      </c>
      <c r="B456" s="90">
        <v>45971</v>
      </c>
      <c r="C456" s="91">
        <v>450</v>
      </c>
      <c r="D456" s="92" t="s">
        <v>892</v>
      </c>
      <c r="E456" s="93" t="s">
        <v>31</v>
      </c>
    </row>
    <row r="457" spans="1:5" x14ac:dyDescent="0.45">
      <c r="A457" s="89">
        <v>45968.814583333333</v>
      </c>
      <c r="B457" s="90">
        <v>45971</v>
      </c>
      <c r="C457" s="91">
        <v>1000</v>
      </c>
      <c r="D457" s="92" t="s">
        <v>34</v>
      </c>
      <c r="E457" s="93" t="s">
        <v>31</v>
      </c>
    </row>
    <row r="458" spans="1:5" x14ac:dyDescent="0.45">
      <c r="A458" s="89">
        <v>45968.818055555559</v>
      </c>
      <c r="B458" s="90">
        <v>45971</v>
      </c>
      <c r="C458" s="91">
        <v>300</v>
      </c>
      <c r="D458" s="92" t="s">
        <v>34</v>
      </c>
      <c r="E458" s="93" t="s">
        <v>31</v>
      </c>
    </row>
    <row r="459" spans="1:5" x14ac:dyDescent="0.45">
      <c r="A459" s="89">
        <v>45968.831944444442</v>
      </c>
      <c r="B459" s="90">
        <v>45971</v>
      </c>
      <c r="C459" s="91">
        <v>100</v>
      </c>
      <c r="D459" s="92" t="s">
        <v>34</v>
      </c>
      <c r="E459" s="93" t="s">
        <v>31</v>
      </c>
    </row>
    <row r="460" spans="1:5" x14ac:dyDescent="0.45">
      <c r="A460" s="89">
        <v>45968.835416666669</v>
      </c>
      <c r="B460" s="90">
        <v>45971</v>
      </c>
      <c r="C460" s="91">
        <v>300</v>
      </c>
      <c r="D460" s="92" t="s">
        <v>34</v>
      </c>
      <c r="E460" s="93" t="s">
        <v>31</v>
      </c>
    </row>
    <row r="461" spans="1:5" ht="14.55" customHeight="1" x14ac:dyDescent="0.45">
      <c r="A461" s="89">
        <v>45968.836805555555</v>
      </c>
      <c r="B461" s="90">
        <v>45971</v>
      </c>
      <c r="C461" s="94">
        <v>300</v>
      </c>
      <c r="D461" s="92" t="s">
        <v>893</v>
      </c>
      <c r="E461" s="93" t="s">
        <v>31</v>
      </c>
    </row>
    <row r="462" spans="1:5" ht="14.55" customHeight="1" x14ac:dyDescent="0.45">
      <c r="A462" s="89">
        <v>45968.84097222222</v>
      </c>
      <c r="B462" s="90">
        <v>45971</v>
      </c>
      <c r="C462" s="94">
        <v>500</v>
      </c>
      <c r="D462" s="92" t="s">
        <v>34</v>
      </c>
      <c r="E462" s="93" t="s">
        <v>31</v>
      </c>
    </row>
    <row r="463" spans="1:5" ht="14.55" customHeight="1" x14ac:dyDescent="0.45">
      <c r="A463" s="89">
        <v>45968.841666666667</v>
      </c>
      <c r="B463" s="90">
        <v>45971</v>
      </c>
      <c r="C463" s="94">
        <v>1000</v>
      </c>
      <c r="D463" s="92" t="s">
        <v>34</v>
      </c>
      <c r="E463" s="93" t="s">
        <v>31</v>
      </c>
    </row>
    <row r="464" spans="1:5" ht="14.55" customHeight="1" x14ac:dyDescent="0.45">
      <c r="A464" s="89">
        <v>45968.861805555556</v>
      </c>
      <c r="B464" s="90">
        <v>45971</v>
      </c>
      <c r="C464" s="94">
        <v>500</v>
      </c>
      <c r="D464" s="92" t="s">
        <v>34</v>
      </c>
      <c r="E464" s="93" t="s">
        <v>31</v>
      </c>
    </row>
    <row r="465" spans="1:5" x14ac:dyDescent="0.45">
      <c r="A465" s="89">
        <v>45968.872916666667</v>
      </c>
      <c r="B465" s="90">
        <v>45971</v>
      </c>
      <c r="C465" s="91">
        <v>300</v>
      </c>
      <c r="D465" s="92" t="s">
        <v>34</v>
      </c>
      <c r="E465" s="93" t="s">
        <v>31</v>
      </c>
    </row>
    <row r="466" spans="1:5" x14ac:dyDescent="0.45">
      <c r="A466" s="89">
        <v>45968.874305555553</v>
      </c>
      <c r="B466" s="90">
        <v>45971</v>
      </c>
      <c r="C466" s="91">
        <v>200</v>
      </c>
      <c r="D466" s="92" t="s">
        <v>34</v>
      </c>
      <c r="E466" s="93" t="s">
        <v>31</v>
      </c>
    </row>
    <row r="467" spans="1:5" x14ac:dyDescent="0.45">
      <c r="A467" s="89">
        <v>45968.878472222219</v>
      </c>
      <c r="B467" s="90">
        <v>45971</v>
      </c>
      <c r="C467" s="91">
        <v>500</v>
      </c>
      <c r="D467" s="92" t="s">
        <v>34</v>
      </c>
      <c r="E467" s="93" t="s">
        <v>31</v>
      </c>
    </row>
    <row r="468" spans="1:5" x14ac:dyDescent="0.45">
      <c r="A468" s="89">
        <v>45968.912499999999</v>
      </c>
      <c r="B468" s="90">
        <v>45971</v>
      </c>
      <c r="C468" s="91">
        <v>300</v>
      </c>
      <c r="D468" s="92" t="s">
        <v>34</v>
      </c>
      <c r="E468" s="93" t="s">
        <v>31</v>
      </c>
    </row>
    <row r="469" spans="1:5" x14ac:dyDescent="0.45">
      <c r="A469" s="89">
        <v>45968.925000000003</v>
      </c>
      <c r="B469" s="90">
        <v>45971</v>
      </c>
      <c r="C469" s="91">
        <v>3333</v>
      </c>
      <c r="D469" s="92" t="s">
        <v>572</v>
      </c>
      <c r="E469" s="93" t="s">
        <v>31</v>
      </c>
    </row>
    <row r="470" spans="1:5" x14ac:dyDescent="0.45">
      <c r="A470" s="89">
        <v>45968.947222222225</v>
      </c>
      <c r="B470" s="90">
        <v>45971</v>
      </c>
      <c r="C470" s="91">
        <v>500</v>
      </c>
      <c r="D470" s="92" t="s">
        <v>34</v>
      </c>
      <c r="E470" s="93" t="s">
        <v>31</v>
      </c>
    </row>
    <row r="471" spans="1:5" x14ac:dyDescent="0.45">
      <c r="A471" s="89">
        <v>45968.95</v>
      </c>
      <c r="B471" s="90">
        <v>45971</v>
      </c>
      <c r="C471" s="91">
        <v>1000</v>
      </c>
      <c r="D471" s="92" t="s">
        <v>34</v>
      </c>
      <c r="E471" s="93" t="s">
        <v>31</v>
      </c>
    </row>
    <row r="472" spans="1:5" x14ac:dyDescent="0.45">
      <c r="A472" s="89">
        <v>45968.965277777781</v>
      </c>
      <c r="B472" s="90">
        <v>45971</v>
      </c>
      <c r="C472" s="91">
        <v>100</v>
      </c>
      <c r="D472" s="92" t="s">
        <v>34</v>
      </c>
      <c r="E472" s="93" t="s">
        <v>31</v>
      </c>
    </row>
    <row r="473" spans="1:5" x14ac:dyDescent="0.45">
      <c r="A473" s="89">
        <v>45968.972916666666</v>
      </c>
      <c r="B473" s="90">
        <v>45971</v>
      </c>
      <c r="C473" s="91">
        <v>1000</v>
      </c>
      <c r="D473" s="92" t="s">
        <v>375</v>
      </c>
      <c r="E473" s="93" t="s">
        <v>31</v>
      </c>
    </row>
    <row r="474" spans="1:5" x14ac:dyDescent="0.45">
      <c r="A474" s="89">
        <v>45969.00277777778</v>
      </c>
      <c r="B474" s="90">
        <v>45971</v>
      </c>
      <c r="C474" s="91">
        <v>100</v>
      </c>
      <c r="D474" s="92" t="s">
        <v>34</v>
      </c>
      <c r="E474" s="93" t="s">
        <v>31</v>
      </c>
    </row>
    <row r="475" spans="1:5" x14ac:dyDescent="0.45">
      <c r="A475" s="89">
        <v>45969.003472222219</v>
      </c>
      <c r="B475" s="90">
        <v>45971</v>
      </c>
      <c r="C475" s="91">
        <v>1000</v>
      </c>
      <c r="D475" s="92" t="s">
        <v>34</v>
      </c>
      <c r="E475" s="93" t="s">
        <v>31</v>
      </c>
    </row>
    <row r="476" spans="1:5" x14ac:dyDescent="0.45">
      <c r="A476" s="89">
        <v>45969.029166666667</v>
      </c>
      <c r="B476" s="90">
        <v>45971</v>
      </c>
      <c r="C476" s="91">
        <v>300</v>
      </c>
      <c r="D476" s="92" t="s">
        <v>34</v>
      </c>
      <c r="E476" s="93" t="s">
        <v>31</v>
      </c>
    </row>
    <row r="477" spans="1:5" x14ac:dyDescent="0.45">
      <c r="A477" s="89">
        <v>45969.031944444447</v>
      </c>
      <c r="B477" s="90">
        <v>45971</v>
      </c>
      <c r="C477" s="91">
        <v>1000</v>
      </c>
      <c r="D477" s="92" t="s">
        <v>34</v>
      </c>
      <c r="E477" s="93" t="s">
        <v>31</v>
      </c>
    </row>
    <row r="478" spans="1:5" x14ac:dyDescent="0.45">
      <c r="A478" s="89">
        <v>45969.033333333333</v>
      </c>
      <c r="B478" s="90">
        <v>45971</v>
      </c>
      <c r="C478" s="91">
        <v>500</v>
      </c>
      <c r="D478" s="92" t="s">
        <v>34</v>
      </c>
      <c r="E478" s="93" t="s">
        <v>31</v>
      </c>
    </row>
    <row r="479" spans="1:5" x14ac:dyDescent="0.45">
      <c r="A479" s="89">
        <v>45969.037499999999</v>
      </c>
      <c r="B479" s="90">
        <v>45971</v>
      </c>
      <c r="C479" s="91">
        <v>1000</v>
      </c>
      <c r="D479" s="92" t="s">
        <v>34</v>
      </c>
      <c r="E479" s="93" t="s">
        <v>31</v>
      </c>
    </row>
    <row r="480" spans="1:5" x14ac:dyDescent="0.45">
      <c r="A480" s="89">
        <v>45969.138888888891</v>
      </c>
      <c r="B480" s="90">
        <v>45971</v>
      </c>
      <c r="C480" s="91">
        <v>2000</v>
      </c>
      <c r="D480" s="92" t="s">
        <v>894</v>
      </c>
      <c r="E480" s="93" t="s">
        <v>31</v>
      </c>
    </row>
    <row r="481" spans="1:5" x14ac:dyDescent="0.45">
      <c r="A481" s="89">
        <v>45969.147222222222</v>
      </c>
      <c r="B481" s="90">
        <v>45971</v>
      </c>
      <c r="C481" s="91">
        <v>1000</v>
      </c>
      <c r="D481" s="92" t="s">
        <v>34</v>
      </c>
      <c r="E481" s="93" t="s">
        <v>31</v>
      </c>
    </row>
    <row r="482" spans="1:5" x14ac:dyDescent="0.45">
      <c r="A482" s="89">
        <v>45969.308333333334</v>
      </c>
      <c r="B482" s="90">
        <v>45971</v>
      </c>
      <c r="C482" s="91">
        <v>200</v>
      </c>
      <c r="D482" s="92" t="s">
        <v>34</v>
      </c>
      <c r="E482" s="93" t="s">
        <v>31</v>
      </c>
    </row>
    <row r="483" spans="1:5" x14ac:dyDescent="0.45">
      <c r="A483" s="89">
        <v>45969.309027777781</v>
      </c>
      <c r="B483" s="90">
        <v>45971</v>
      </c>
      <c r="C483" s="91">
        <v>100</v>
      </c>
      <c r="D483" s="92" t="s">
        <v>34</v>
      </c>
      <c r="E483" s="93" t="s">
        <v>31</v>
      </c>
    </row>
    <row r="484" spans="1:5" x14ac:dyDescent="0.45">
      <c r="A484" s="89">
        <v>45969.355555555558</v>
      </c>
      <c r="B484" s="90">
        <v>45971</v>
      </c>
      <c r="C484" s="91">
        <v>100</v>
      </c>
      <c r="D484" s="92" t="s">
        <v>895</v>
      </c>
      <c r="E484" s="93" t="s">
        <v>31</v>
      </c>
    </row>
    <row r="485" spans="1:5" x14ac:dyDescent="0.45">
      <c r="A485" s="89">
        <v>45969.365972222222</v>
      </c>
      <c r="B485" s="90">
        <v>45971</v>
      </c>
      <c r="C485" s="91">
        <v>450</v>
      </c>
      <c r="D485" s="92" t="s">
        <v>434</v>
      </c>
      <c r="E485" s="93" t="s">
        <v>31</v>
      </c>
    </row>
    <row r="486" spans="1:5" x14ac:dyDescent="0.45">
      <c r="A486" s="89">
        <v>45969.394444444442</v>
      </c>
      <c r="B486" s="90">
        <v>45971</v>
      </c>
      <c r="C486" s="91">
        <v>500</v>
      </c>
      <c r="D486" s="92" t="s">
        <v>34</v>
      </c>
      <c r="E486" s="93" t="s">
        <v>31</v>
      </c>
    </row>
    <row r="487" spans="1:5" x14ac:dyDescent="0.45">
      <c r="A487" s="89">
        <v>45969.40347222222</v>
      </c>
      <c r="B487" s="90">
        <v>45971</v>
      </c>
      <c r="C487" s="91">
        <v>450</v>
      </c>
      <c r="D487" s="92" t="s">
        <v>34</v>
      </c>
      <c r="E487" s="93" t="s">
        <v>31</v>
      </c>
    </row>
    <row r="488" spans="1:5" x14ac:dyDescent="0.45">
      <c r="A488" s="89">
        <v>45969.443055555559</v>
      </c>
      <c r="B488" s="90">
        <v>45971</v>
      </c>
      <c r="C488" s="91">
        <v>100</v>
      </c>
      <c r="D488" s="92" t="s">
        <v>34</v>
      </c>
      <c r="E488" s="93" t="s">
        <v>31</v>
      </c>
    </row>
    <row r="489" spans="1:5" x14ac:dyDescent="0.45">
      <c r="A489" s="89">
        <v>45969.443055555559</v>
      </c>
      <c r="B489" s="90">
        <v>45971</v>
      </c>
      <c r="C489" s="91">
        <v>1000</v>
      </c>
      <c r="D489" s="92" t="s">
        <v>435</v>
      </c>
      <c r="E489" s="93" t="s">
        <v>31</v>
      </c>
    </row>
    <row r="490" spans="1:5" x14ac:dyDescent="0.45">
      <c r="A490" s="89">
        <v>45969.45</v>
      </c>
      <c r="B490" s="90">
        <v>45971</v>
      </c>
      <c r="C490" s="91">
        <v>10</v>
      </c>
      <c r="D490" s="95" t="s">
        <v>612</v>
      </c>
      <c r="E490" s="93" t="s">
        <v>31</v>
      </c>
    </row>
    <row r="491" spans="1:5" x14ac:dyDescent="0.45">
      <c r="A491" s="89">
        <v>45969.454861111109</v>
      </c>
      <c r="B491" s="90">
        <v>45971</v>
      </c>
      <c r="C491" s="91">
        <v>10</v>
      </c>
      <c r="D491" s="92" t="s">
        <v>387</v>
      </c>
      <c r="E491" s="93" t="s">
        <v>31</v>
      </c>
    </row>
    <row r="492" spans="1:5" x14ac:dyDescent="0.45">
      <c r="A492" s="89">
        <v>45969.463888888888</v>
      </c>
      <c r="B492" s="90">
        <v>45971</v>
      </c>
      <c r="C492" s="91">
        <v>1000</v>
      </c>
      <c r="D492" s="92" t="s">
        <v>34</v>
      </c>
      <c r="E492" s="93" t="s">
        <v>31</v>
      </c>
    </row>
    <row r="493" spans="1:5" x14ac:dyDescent="0.45">
      <c r="A493" s="89">
        <v>45969.469444444447</v>
      </c>
      <c r="B493" s="90">
        <v>45971</v>
      </c>
      <c r="C493" s="91">
        <v>10</v>
      </c>
      <c r="D493" s="92" t="s">
        <v>646</v>
      </c>
      <c r="E493" s="93" t="s">
        <v>31</v>
      </c>
    </row>
    <row r="494" spans="1:5" x14ac:dyDescent="0.45">
      <c r="A494" s="89">
        <v>45969.479861111111</v>
      </c>
      <c r="B494" s="90">
        <v>45971</v>
      </c>
      <c r="C494" s="91">
        <v>450</v>
      </c>
      <c r="D494" s="92" t="s">
        <v>595</v>
      </c>
      <c r="E494" s="93" t="s">
        <v>31</v>
      </c>
    </row>
    <row r="495" spans="1:5" x14ac:dyDescent="0.45">
      <c r="A495" s="89">
        <v>45969.479861111111</v>
      </c>
      <c r="B495" s="90">
        <v>45971</v>
      </c>
      <c r="C495" s="91">
        <v>555</v>
      </c>
      <c r="D495" s="92" t="s">
        <v>632</v>
      </c>
      <c r="E495" s="93" t="s">
        <v>31</v>
      </c>
    </row>
    <row r="496" spans="1:5" x14ac:dyDescent="0.45">
      <c r="A496" s="89">
        <v>45969.481944444444</v>
      </c>
      <c r="B496" s="90">
        <v>45971</v>
      </c>
      <c r="C496" s="91">
        <v>50</v>
      </c>
      <c r="D496" s="92" t="s">
        <v>896</v>
      </c>
      <c r="E496" s="93" t="s">
        <v>31</v>
      </c>
    </row>
    <row r="497" spans="1:5" ht="14.55" customHeight="1" x14ac:dyDescent="0.45">
      <c r="A497" s="89">
        <v>45969.504861111112</v>
      </c>
      <c r="B497" s="90">
        <v>45971</v>
      </c>
      <c r="C497" s="94">
        <v>400</v>
      </c>
      <c r="D497" s="92" t="s">
        <v>34</v>
      </c>
      <c r="E497" s="93" t="s">
        <v>31</v>
      </c>
    </row>
    <row r="498" spans="1:5" ht="14.55" customHeight="1" x14ac:dyDescent="0.45">
      <c r="A498" s="89">
        <v>45969.525694444441</v>
      </c>
      <c r="B498" s="90">
        <v>45971</v>
      </c>
      <c r="C498" s="94">
        <v>10</v>
      </c>
      <c r="D498" s="92" t="s">
        <v>385</v>
      </c>
      <c r="E498" s="93" t="s">
        <v>31</v>
      </c>
    </row>
    <row r="499" spans="1:5" ht="14.55" customHeight="1" x14ac:dyDescent="0.45">
      <c r="A499" s="89">
        <v>45969.527777777781</v>
      </c>
      <c r="B499" s="90">
        <v>45971</v>
      </c>
      <c r="C499" s="94">
        <v>10</v>
      </c>
      <c r="D499" s="92" t="s">
        <v>384</v>
      </c>
      <c r="E499" s="93" t="s">
        <v>31</v>
      </c>
    </row>
    <row r="500" spans="1:5" ht="14.55" customHeight="1" x14ac:dyDescent="0.45">
      <c r="A500" s="89">
        <v>45969.550694444442</v>
      </c>
      <c r="B500" s="90">
        <v>45971</v>
      </c>
      <c r="C500" s="94">
        <v>500</v>
      </c>
      <c r="D500" s="92" t="s">
        <v>34</v>
      </c>
      <c r="E500" s="93" t="s">
        <v>31</v>
      </c>
    </row>
    <row r="501" spans="1:5" ht="14.55" customHeight="1" x14ac:dyDescent="0.45">
      <c r="A501" s="89">
        <v>45969.571527777778</v>
      </c>
      <c r="B501" s="90">
        <v>45971</v>
      </c>
      <c r="C501" s="94">
        <v>500</v>
      </c>
      <c r="D501" s="92" t="s">
        <v>433</v>
      </c>
      <c r="E501" s="93" t="s">
        <v>31</v>
      </c>
    </row>
    <row r="502" spans="1:5" ht="14.55" customHeight="1" x14ac:dyDescent="0.45">
      <c r="A502" s="89">
        <v>45969.583333333336</v>
      </c>
      <c r="B502" s="90">
        <v>45971</v>
      </c>
      <c r="C502" s="94">
        <v>200</v>
      </c>
      <c r="D502" s="92" t="s">
        <v>34</v>
      </c>
      <c r="E502" s="93" t="s">
        <v>31</v>
      </c>
    </row>
    <row r="503" spans="1:5" ht="14.55" customHeight="1" x14ac:dyDescent="0.45">
      <c r="A503" s="89">
        <v>45969.584027777775</v>
      </c>
      <c r="B503" s="90">
        <v>45971</v>
      </c>
      <c r="C503" s="94">
        <v>300</v>
      </c>
      <c r="D503" s="92" t="s">
        <v>34</v>
      </c>
      <c r="E503" s="93" t="s">
        <v>31</v>
      </c>
    </row>
    <row r="504" spans="1:5" ht="14.55" customHeight="1" x14ac:dyDescent="0.45">
      <c r="A504" s="89">
        <v>45969.606249999997</v>
      </c>
      <c r="B504" s="90">
        <v>45971</v>
      </c>
      <c r="C504" s="94">
        <v>300</v>
      </c>
      <c r="D504" s="92" t="s">
        <v>34</v>
      </c>
      <c r="E504" s="93" t="s">
        <v>31</v>
      </c>
    </row>
    <row r="505" spans="1:5" ht="14.55" customHeight="1" x14ac:dyDescent="0.45">
      <c r="A505" s="89">
        <v>45969.612500000003</v>
      </c>
      <c r="B505" s="90">
        <v>45971</v>
      </c>
      <c r="C505" s="94">
        <v>300</v>
      </c>
      <c r="D505" s="92" t="s">
        <v>34</v>
      </c>
      <c r="E505" s="93" t="s">
        <v>31</v>
      </c>
    </row>
    <row r="506" spans="1:5" ht="14.55" customHeight="1" x14ac:dyDescent="0.45">
      <c r="A506" s="89">
        <v>45969.623611111114</v>
      </c>
      <c r="B506" s="90">
        <v>45971</v>
      </c>
      <c r="C506" s="94">
        <v>1153</v>
      </c>
      <c r="D506" s="92" t="s">
        <v>897</v>
      </c>
      <c r="E506" s="93" t="s">
        <v>31</v>
      </c>
    </row>
    <row r="507" spans="1:5" ht="14.55" customHeight="1" x14ac:dyDescent="0.45">
      <c r="A507" s="89">
        <v>45969.652083333334</v>
      </c>
      <c r="B507" s="90">
        <v>45971</v>
      </c>
      <c r="C507" s="94">
        <v>53</v>
      </c>
      <c r="D507" s="95" t="s">
        <v>34</v>
      </c>
      <c r="E507" s="93" t="s">
        <v>31</v>
      </c>
    </row>
    <row r="508" spans="1:5" x14ac:dyDescent="0.45">
      <c r="A508" s="89">
        <v>45969.693055555559</v>
      </c>
      <c r="B508" s="90">
        <v>45971</v>
      </c>
      <c r="C508" s="91">
        <v>300</v>
      </c>
      <c r="D508" s="92" t="s">
        <v>34</v>
      </c>
      <c r="E508" s="93" t="s">
        <v>31</v>
      </c>
    </row>
    <row r="509" spans="1:5" x14ac:dyDescent="0.45">
      <c r="A509" s="89">
        <v>45969.706944444442</v>
      </c>
      <c r="B509" s="90">
        <v>45971</v>
      </c>
      <c r="C509" s="91">
        <v>150</v>
      </c>
      <c r="D509" s="92" t="s">
        <v>34</v>
      </c>
      <c r="E509" s="93" t="s">
        <v>31</v>
      </c>
    </row>
    <row r="510" spans="1:5" x14ac:dyDescent="0.45">
      <c r="A510" s="89">
        <v>45969.707638888889</v>
      </c>
      <c r="B510" s="90">
        <v>45971</v>
      </c>
      <c r="C510" s="91">
        <v>450</v>
      </c>
      <c r="D510" s="92" t="s">
        <v>333</v>
      </c>
      <c r="E510" s="93" t="s">
        <v>31</v>
      </c>
    </row>
    <row r="511" spans="1:5" x14ac:dyDescent="0.45">
      <c r="A511" s="89">
        <v>45969.709027777775</v>
      </c>
      <c r="B511" s="90">
        <v>45971</v>
      </c>
      <c r="C511" s="91">
        <v>1000</v>
      </c>
      <c r="D511" s="92" t="s">
        <v>34</v>
      </c>
      <c r="E511" s="93" t="s">
        <v>31</v>
      </c>
    </row>
    <row r="512" spans="1:5" x14ac:dyDescent="0.45">
      <c r="A512" s="89">
        <v>45969.713194444441</v>
      </c>
      <c r="B512" s="90">
        <v>45971</v>
      </c>
      <c r="C512" s="91">
        <v>1000</v>
      </c>
      <c r="D512" s="92" t="s">
        <v>34</v>
      </c>
      <c r="E512" s="93" t="s">
        <v>31</v>
      </c>
    </row>
    <row r="513" spans="1:5" x14ac:dyDescent="0.45">
      <c r="A513" s="89">
        <v>45969.71597222222</v>
      </c>
      <c r="B513" s="90">
        <v>45971</v>
      </c>
      <c r="C513" s="91">
        <v>500</v>
      </c>
      <c r="D513" s="92" t="s">
        <v>34</v>
      </c>
      <c r="E513" s="93" t="s">
        <v>31</v>
      </c>
    </row>
    <row r="514" spans="1:5" x14ac:dyDescent="0.45">
      <c r="A514" s="89">
        <v>45969.750694444447</v>
      </c>
      <c r="B514" s="90">
        <v>45971</v>
      </c>
      <c r="C514" s="91">
        <v>150</v>
      </c>
      <c r="D514" s="92" t="s">
        <v>34</v>
      </c>
      <c r="E514" s="93" t="s">
        <v>31</v>
      </c>
    </row>
    <row r="515" spans="1:5" x14ac:dyDescent="0.45">
      <c r="A515" s="89">
        <v>45969.765972222223</v>
      </c>
      <c r="B515" s="90">
        <v>45971</v>
      </c>
      <c r="C515" s="91">
        <v>1000</v>
      </c>
      <c r="D515" s="92" t="s">
        <v>34</v>
      </c>
      <c r="E515" s="93" t="s">
        <v>31</v>
      </c>
    </row>
    <row r="516" spans="1:5" x14ac:dyDescent="0.45">
      <c r="A516" s="89">
        <v>45969.769444444442</v>
      </c>
      <c r="B516" s="90">
        <v>45971</v>
      </c>
      <c r="C516" s="91">
        <v>500</v>
      </c>
      <c r="D516" s="92" t="s">
        <v>34</v>
      </c>
      <c r="E516" s="93" t="s">
        <v>31</v>
      </c>
    </row>
    <row r="517" spans="1:5" x14ac:dyDescent="0.45">
      <c r="A517" s="89">
        <v>45969.799305555556</v>
      </c>
      <c r="B517" s="90">
        <v>45971</v>
      </c>
      <c r="C517" s="91">
        <v>1000</v>
      </c>
      <c r="D517" s="92" t="s">
        <v>34</v>
      </c>
      <c r="E517" s="93" t="s">
        <v>31</v>
      </c>
    </row>
    <row r="518" spans="1:5" x14ac:dyDescent="0.45">
      <c r="A518" s="89">
        <v>45969.805555555555</v>
      </c>
      <c r="B518" s="90">
        <v>45971</v>
      </c>
      <c r="C518" s="91">
        <v>300</v>
      </c>
      <c r="D518" s="92" t="s">
        <v>594</v>
      </c>
      <c r="E518" s="93" t="s">
        <v>31</v>
      </c>
    </row>
    <row r="519" spans="1:5" x14ac:dyDescent="0.45">
      <c r="A519" s="89">
        <v>45969.809027777781</v>
      </c>
      <c r="B519" s="90">
        <v>45971</v>
      </c>
      <c r="C519" s="91">
        <v>100</v>
      </c>
      <c r="D519" s="92" t="s">
        <v>898</v>
      </c>
      <c r="E519" s="93" t="s">
        <v>31</v>
      </c>
    </row>
    <row r="520" spans="1:5" x14ac:dyDescent="0.45">
      <c r="A520" s="89">
        <v>45969.838888888888</v>
      </c>
      <c r="B520" s="90">
        <v>45971</v>
      </c>
      <c r="C520" s="91">
        <v>1000</v>
      </c>
      <c r="D520" s="92" t="s">
        <v>376</v>
      </c>
      <c r="E520" s="93" t="s">
        <v>31</v>
      </c>
    </row>
    <row r="521" spans="1:5" x14ac:dyDescent="0.45">
      <c r="A521" s="89">
        <v>45969.843055555553</v>
      </c>
      <c r="B521" s="90">
        <v>45971</v>
      </c>
      <c r="C521" s="91">
        <v>2000</v>
      </c>
      <c r="D521" s="92" t="s">
        <v>32</v>
      </c>
      <c r="E521" s="93" t="s">
        <v>31</v>
      </c>
    </row>
    <row r="522" spans="1:5" x14ac:dyDescent="0.45">
      <c r="A522" s="89">
        <v>45969.902083333334</v>
      </c>
      <c r="B522" s="90">
        <v>45971</v>
      </c>
      <c r="C522" s="91">
        <v>100</v>
      </c>
      <c r="D522" s="92" t="s">
        <v>34</v>
      </c>
      <c r="E522" s="93" t="s">
        <v>31</v>
      </c>
    </row>
    <row r="523" spans="1:5" x14ac:dyDescent="0.45">
      <c r="A523" s="89">
        <v>45969.927083333336</v>
      </c>
      <c r="B523" s="90">
        <v>45971</v>
      </c>
      <c r="C523" s="91">
        <v>1000</v>
      </c>
      <c r="D523" s="92" t="s">
        <v>34</v>
      </c>
      <c r="E523" s="93" t="s">
        <v>31</v>
      </c>
    </row>
    <row r="524" spans="1:5" x14ac:dyDescent="0.45">
      <c r="A524" s="89">
        <v>45969.943749999999</v>
      </c>
      <c r="B524" s="90">
        <v>45971</v>
      </c>
      <c r="C524" s="91">
        <v>1000</v>
      </c>
      <c r="D524" s="92" t="s">
        <v>899</v>
      </c>
      <c r="E524" s="93" t="s">
        <v>31</v>
      </c>
    </row>
    <row r="525" spans="1:5" x14ac:dyDescent="0.45">
      <c r="A525" s="89">
        <v>45969.947222222225</v>
      </c>
      <c r="B525" s="90">
        <v>45971</v>
      </c>
      <c r="C525" s="91">
        <v>1000</v>
      </c>
      <c r="D525" s="92" t="s">
        <v>34</v>
      </c>
      <c r="E525" s="93" t="s">
        <v>31</v>
      </c>
    </row>
    <row r="526" spans="1:5" x14ac:dyDescent="0.45">
      <c r="A526" s="89">
        <v>45969.953472222223</v>
      </c>
      <c r="B526" s="90">
        <v>45971</v>
      </c>
      <c r="C526" s="91">
        <v>300</v>
      </c>
      <c r="D526" s="92" t="s">
        <v>34</v>
      </c>
      <c r="E526" s="93" t="s">
        <v>31</v>
      </c>
    </row>
    <row r="527" spans="1:5" x14ac:dyDescent="0.45">
      <c r="A527" s="89">
        <v>45969.974305555559</v>
      </c>
      <c r="B527" s="90">
        <v>45971</v>
      </c>
      <c r="C527" s="91">
        <v>1000</v>
      </c>
      <c r="D527" s="92" t="s">
        <v>36</v>
      </c>
      <c r="E527" s="93" t="s">
        <v>31</v>
      </c>
    </row>
    <row r="528" spans="1:5" x14ac:dyDescent="0.45">
      <c r="A528" s="89">
        <v>45969.990277777775</v>
      </c>
      <c r="B528" s="90">
        <v>45971</v>
      </c>
      <c r="C528" s="91">
        <v>400</v>
      </c>
      <c r="D528" s="92" t="s">
        <v>34</v>
      </c>
      <c r="E528" s="93" t="s">
        <v>31</v>
      </c>
    </row>
    <row r="529" spans="1:5" x14ac:dyDescent="0.45">
      <c r="A529" s="89">
        <v>45970.02847222222</v>
      </c>
      <c r="B529" s="90">
        <v>45971</v>
      </c>
      <c r="C529" s="91">
        <v>100</v>
      </c>
      <c r="D529" s="92" t="s">
        <v>34</v>
      </c>
      <c r="E529" s="93" t="s">
        <v>31</v>
      </c>
    </row>
    <row r="530" spans="1:5" ht="14.55" customHeight="1" x14ac:dyDescent="0.45">
      <c r="A530" s="89">
        <v>45970.04791666667</v>
      </c>
      <c r="B530" s="90">
        <v>45971</v>
      </c>
      <c r="C530" s="94">
        <v>100</v>
      </c>
      <c r="D530" s="92" t="s">
        <v>617</v>
      </c>
      <c r="E530" s="93" t="s">
        <v>31</v>
      </c>
    </row>
    <row r="531" spans="1:5" ht="14.55" customHeight="1" x14ac:dyDescent="0.45">
      <c r="A531" s="89">
        <v>45970.055555555555</v>
      </c>
      <c r="B531" s="90">
        <v>45971</v>
      </c>
      <c r="C531" s="94">
        <v>500</v>
      </c>
      <c r="D531" s="92" t="s">
        <v>34</v>
      </c>
      <c r="E531" s="93" t="s">
        <v>31</v>
      </c>
    </row>
    <row r="532" spans="1:5" ht="14.55" customHeight="1" x14ac:dyDescent="0.45">
      <c r="A532" s="89">
        <v>45970.074999999997</v>
      </c>
      <c r="B532" s="90">
        <v>45971</v>
      </c>
      <c r="C532" s="94">
        <v>450</v>
      </c>
      <c r="D532" s="92" t="s">
        <v>34</v>
      </c>
      <c r="E532" s="93" t="s">
        <v>31</v>
      </c>
    </row>
    <row r="533" spans="1:5" ht="14.55" customHeight="1" x14ac:dyDescent="0.45">
      <c r="A533" s="89">
        <v>45970.128472222219</v>
      </c>
      <c r="B533" s="90">
        <v>45971</v>
      </c>
      <c r="C533" s="94">
        <v>100</v>
      </c>
      <c r="D533" s="92" t="s">
        <v>635</v>
      </c>
      <c r="E533" s="93" t="s">
        <v>31</v>
      </c>
    </row>
    <row r="534" spans="1:5" ht="14.55" customHeight="1" x14ac:dyDescent="0.45">
      <c r="A534" s="89">
        <v>45970.277083333334</v>
      </c>
      <c r="B534" s="90">
        <v>45971</v>
      </c>
      <c r="C534" s="94">
        <v>500</v>
      </c>
      <c r="D534" s="92" t="s">
        <v>34</v>
      </c>
      <c r="E534" s="93" t="s">
        <v>31</v>
      </c>
    </row>
    <row r="535" spans="1:5" ht="14.55" customHeight="1" x14ac:dyDescent="0.45">
      <c r="A535" s="89">
        <v>45970.336111111108</v>
      </c>
      <c r="B535" s="90">
        <v>45971</v>
      </c>
      <c r="C535" s="94">
        <v>500</v>
      </c>
      <c r="D535" s="95" t="s">
        <v>34</v>
      </c>
      <c r="E535" s="93" t="s">
        <v>31</v>
      </c>
    </row>
    <row r="536" spans="1:5" ht="14.55" customHeight="1" x14ac:dyDescent="0.45">
      <c r="A536" s="89">
        <v>45970.338888888888</v>
      </c>
      <c r="B536" s="90">
        <v>45971</v>
      </c>
      <c r="C536" s="94">
        <v>1000</v>
      </c>
      <c r="D536" s="92" t="s">
        <v>34</v>
      </c>
      <c r="E536" s="93" t="s">
        <v>31</v>
      </c>
    </row>
    <row r="537" spans="1:5" ht="14.55" customHeight="1" x14ac:dyDescent="0.45">
      <c r="A537" s="89">
        <v>45970.341666666667</v>
      </c>
      <c r="B537" s="90">
        <v>45971</v>
      </c>
      <c r="C537" s="94">
        <v>200</v>
      </c>
      <c r="D537" s="92" t="s">
        <v>34</v>
      </c>
      <c r="E537" s="93" t="s">
        <v>31</v>
      </c>
    </row>
    <row r="538" spans="1:5" ht="14.55" customHeight="1" x14ac:dyDescent="0.45">
      <c r="A538" s="89">
        <v>45970.351388888892</v>
      </c>
      <c r="B538" s="90">
        <v>45971</v>
      </c>
      <c r="C538" s="94">
        <v>600</v>
      </c>
      <c r="D538" s="92" t="s">
        <v>421</v>
      </c>
      <c r="E538" s="93" t="s">
        <v>31</v>
      </c>
    </row>
    <row r="539" spans="1:5" ht="14.55" customHeight="1" x14ac:dyDescent="0.45">
      <c r="A539" s="89">
        <v>45970.382638888892</v>
      </c>
      <c r="B539" s="90">
        <v>45971</v>
      </c>
      <c r="C539" s="94">
        <v>100</v>
      </c>
      <c r="D539" s="92" t="s">
        <v>34</v>
      </c>
      <c r="E539" s="93" t="s">
        <v>31</v>
      </c>
    </row>
    <row r="540" spans="1:5" ht="14.55" customHeight="1" x14ac:dyDescent="0.45">
      <c r="A540" s="89">
        <v>45970.396527777775</v>
      </c>
      <c r="B540" s="90">
        <v>45971</v>
      </c>
      <c r="C540" s="94">
        <v>150</v>
      </c>
      <c r="D540" s="92" t="s">
        <v>845</v>
      </c>
      <c r="E540" s="93" t="s">
        <v>31</v>
      </c>
    </row>
    <row r="541" spans="1:5" ht="14.55" customHeight="1" x14ac:dyDescent="0.45">
      <c r="A541" s="89">
        <v>45970.412499999999</v>
      </c>
      <c r="B541" s="90">
        <v>45971</v>
      </c>
      <c r="C541" s="94">
        <v>500</v>
      </c>
      <c r="D541" s="92" t="s">
        <v>34</v>
      </c>
      <c r="E541" s="93" t="s">
        <v>31</v>
      </c>
    </row>
    <row r="542" spans="1:5" ht="14.55" customHeight="1" x14ac:dyDescent="0.45">
      <c r="A542" s="89">
        <v>45970.426388888889</v>
      </c>
      <c r="B542" s="90">
        <v>45971</v>
      </c>
      <c r="C542" s="94">
        <v>150</v>
      </c>
      <c r="D542" s="92" t="s">
        <v>34</v>
      </c>
      <c r="E542" s="93" t="s">
        <v>31</v>
      </c>
    </row>
    <row r="543" spans="1:5" ht="14.55" customHeight="1" x14ac:dyDescent="0.45">
      <c r="A543" s="89">
        <v>45970.433333333334</v>
      </c>
      <c r="B543" s="90">
        <v>45971</v>
      </c>
      <c r="C543" s="94">
        <v>500</v>
      </c>
      <c r="D543" s="92" t="s">
        <v>34</v>
      </c>
      <c r="E543" s="93" t="s">
        <v>31</v>
      </c>
    </row>
    <row r="544" spans="1:5" x14ac:dyDescent="0.45">
      <c r="A544" s="89">
        <v>45970.4375</v>
      </c>
      <c r="B544" s="90">
        <v>45971</v>
      </c>
      <c r="C544" s="91">
        <v>300</v>
      </c>
      <c r="D544" s="92" t="s">
        <v>34</v>
      </c>
      <c r="E544" s="93" t="s">
        <v>31</v>
      </c>
    </row>
    <row r="545" spans="1:5" x14ac:dyDescent="0.45">
      <c r="A545" s="89">
        <v>45970.447916666664</v>
      </c>
      <c r="B545" s="90">
        <v>45971</v>
      </c>
      <c r="C545" s="91">
        <v>200</v>
      </c>
      <c r="D545" s="92" t="s">
        <v>34</v>
      </c>
      <c r="E545" s="93" t="s">
        <v>31</v>
      </c>
    </row>
    <row r="546" spans="1:5" x14ac:dyDescent="0.45">
      <c r="A546" s="89">
        <v>45970.469444444447</v>
      </c>
      <c r="B546" s="90">
        <v>45971</v>
      </c>
      <c r="C546" s="91">
        <v>1000</v>
      </c>
      <c r="D546" s="92" t="s">
        <v>353</v>
      </c>
      <c r="E546" s="93" t="s">
        <v>31</v>
      </c>
    </row>
    <row r="547" spans="1:5" x14ac:dyDescent="0.45">
      <c r="A547" s="89">
        <v>45970.490972222222</v>
      </c>
      <c r="B547" s="90">
        <v>45971</v>
      </c>
      <c r="C547" s="91">
        <v>1000</v>
      </c>
      <c r="D547" s="92" t="s">
        <v>900</v>
      </c>
      <c r="E547" s="93" t="s">
        <v>31</v>
      </c>
    </row>
    <row r="548" spans="1:5" x14ac:dyDescent="0.45">
      <c r="A548" s="89">
        <v>45970.511111111111</v>
      </c>
      <c r="B548" s="90">
        <v>45971</v>
      </c>
      <c r="C548" s="91">
        <v>100</v>
      </c>
      <c r="D548" s="92" t="s">
        <v>34</v>
      </c>
      <c r="E548" s="93" t="s">
        <v>31</v>
      </c>
    </row>
    <row r="549" spans="1:5" x14ac:dyDescent="0.45">
      <c r="A549" s="89">
        <v>45970.511805555558</v>
      </c>
      <c r="B549" s="90">
        <v>45971</v>
      </c>
      <c r="C549" s="91">
        <v>300</v>
      </c>
      <c r="D549" s="92" t="s">
        <v>597</v>
      </c>
      <c r="E549" s="93" t="s">
        <v>31</v>
      </c>
    </row>
    <row r="550" spans="1:5" x14ac:dyDescent="0.45">
      <c r="A550" s="89">
        <v>45970.523611111108</v>
      </c>
      <c r="B550" s="90">
        <v>45971</v>
      </c>
      <c r="C550" s="91">
        <v>5000</v>
      </c>
      <c r="D550" s="92" t="s">
        <v>605</v>
      </c>
      <c r="E550" s="93" t="s">
        <v>31</v>
      </c>
    </row>
    <row r="551" spans="1:5" x14ac:dyDescent="0.45">
      <c r="A551" s="89">
        <v>45970.527083333334</v>
      </c>
      <c r="B551" s="90">
        <v>45971</v>
      </c>
      <c r="C551" s="91">
        <v>300</v>
      </c>
      <c r="D551" s="92" t="s">
        <v>34</v>
      </c>
      <c r="E551" s="93" t="s">
        <v>31</v>
      </c>
    </row>
    <row r="552" spans="1:5" x14ac:dyDescent="0.45">
      <c r="A552" s="89">
        <v>45970.530555555553</v>
      </c>
      <c r="B552" s="90">
        <v>45971</v>
      </c>
      <c r="C552" s="91">
        <v>200</v>
      </c>
      <c r="D552" s="92" t="s">
        <v>34</v>
      </c>
      <c r="E552" s="93" t="s">
        <v>31</v>
      </c>
    </row>
    <row r="553" spans="1:5" x14ac:dyDescent="0.45">
      <c r="A553" s="89">
        <v>45970.53402777778</v>
      </c>
      <c r="B553" s="90">
        <v>45971</v>
      </c>
      <c r="C553" s="91">
        <v>500</v>
      </c>
      <c r="D553" s="92" t="s">
        <v>598</v>
      </c>
      <c r="E553" s="93" t="s">
        <v>31</v>
      </c>
    </row>
    <row r="554" spans="1:5" x14ac:dyDescent="0.45">
      <c r="A554" s="89">
        <v>45970.540972222225</v>
      </c>
      <c r="B554" s="90">
        <v>45971</v>
      </c>
      <c r="C554" s="91">
        <v>500</v>
      </c>
      <c r="D554" s="92" t="s">
        <v>34</v>
      </c>
      <c r="E554" s="93" t="s">
        <v>31</v>
      </c>
    </row>
    <row r="555" spans="1:5" x14ac:dyDescent="0.45">
      <c r="A555" s="89">
        <v>45970.544444444444</v>
      </c>
      <c r="B555" s="90">
        <v>45971</v>
      </c>
      <c r="C555" s="91">
        <v>150</v>
      </c>
      <c r="D555" s="95" t="s">
        <v>439</v>
      </c>
      <c r="E555" s="93" t="s">
        <v>31</v>
      </c>
    </row>
    <row r="556" spans="1:5" x14ac:dyDescent="0.45">
      <c r="A556" s="89">
        <v>45970.550694444442</v>
      </c>
      <c r="B556" s="90">
        <v>45971</v>
      </c>
      <c r="C556" s="91">
        <v>350</v>
      </c>
      <c r="D556" s="92" t="s">
        <v>606</v>
      </c>
      <c r="E556" s="93" t="s">
        <v>31</v>
      </c>
    </row>
    <row r="557" spans="1:5" x14ac:dyDescent="0.45">
      <c r="A557" s="89">
        <v>45970.559027777781</v>
      </c>
      <c r="B557" s="90">
        <v>45971</v>
      </c>
      <c r="C557" s="91">
        <v>500</v>
      </c>
      <c r="D557" s="92" t="s">
        <v>901</v>
      </c>
      <c r="E557" s="93" t="s">
        <v>31</v>
      </c>
    </row>
    <row r="558" spans="1:5" x14ac:dyDescent="0.45">
      <c r="A558" s="89">
        <v>45970.55972222222</v>
      </c>
      <c r="B558" s="90">
        <v>45971</v>
      </c>
      <c r="C558" s="91">
        <v>200</v>
      </c>
      <c r="D558" s="92" t="s">
        <v>527</v>
      </c>
      <c r="E558" s="93" t="s">
        <v>31</v>
      </c>
    </row>
    <row r="559" spans="1:5" x14ac:dyDescent="0.45">
      <c r="A559" s="89">
        <v>45970.55972222222</v>
      </c>
      <c r="B559" s="90">
        <v>45971</v>
      </c>
      <c r="C559" s="91">
        <v>150</v>
      </c>
      <c r="D559" s="92" t="s">
        <v>515</v>
      </c>
      <c r="E559" s="93" t="s">
        <v>31</v>
      </c>
    </row>
    <row r="560" spans="1:5" x14ac:dyDescent="0.45">
      <c r="A560" s="89">
        <v>45970.55972222222</v>
      </c>
      <c r="B560" s="90">
        <v>45971</v>
      </c>
      <c r="C560" s="91">
        <v>100</v>
      </c>
      <c r="D560" s="92" t="s">
        <v>34</v>
      </c>
      <c r="E560" s="93" t="s">
        <v>31</v>
      </c>
    </row>
    <row r="561" spans="1:5" x14ac:dyDescent="0.45">
      <c r="A561" s="89">
        <v>45970.5625</v>
      </c>
      <c r="B561" s="90">
        <v>45971</v>
      </c>
      <c r="C561" s="91">
        <v>500</v>
      </c>
      <c r="D561" s="92" t="s">
        <v>34</v>
      </c>
      <c r="E561" s="93" t="s">
        <v>31</v>
      </c>
    </row>
    <row r="562" spans="1:5" x14ac:dyDescent="0.45">
      <c r="A562" s="89">
        <v>45970.57708333333</v>
      </c>
      <c r="B562" s="90">
        <v>45971</v>
      </c>
      <c r="C562" s="91">
        <v>500</v>
      </c>
      <c r="D562" s="95" t="s">
        <v>902</v>
      </c>
      <c r="E562" s="93" t="s">
        <v>31</v>
      </c>
    </row>
    <row r="563" spans="1:5" x14ac:dyDescent="0.45">
      <c r="A563" s="89">
        <v>45970.589583333334</v>
      </c>
      <c r="B563" s="90">
        <v>45971</v>
      </c>
      <c r="C563" s="91">
        <v>1000</v>
      </c>
      <c r="D563" s="92" t="s">
        <v>34</v>
      </c>
      <c r="E563" s="93" t="s">
        <v>31</v>
      </c>
    </row>
    <row r="564" spans="1:5" x14ac:dyDescent="0.45">
      <c r="A564" s="89">
        <v>45970.59652777778</v>
      </c>
      <c r="B564" s="90">
        <v>45971</v>
      </c>
      <c r="C564" s="91">
        <v>500</v>
      </c>
      <c r="D564" s="92" t="s">
        <v>34</v>
      </c>
      <c r="E564" s="93" t="s">
        <v>31</v>
      </c>
    </row>
    <row r="565" spans="1:5" x14ac:dyDescent="0.45">
      <c r="A565" s="89">
        <v>45970.601388888892</v>
      </c>
      <c r="B565" s="90">
        <v>45971</v>
      </c>
      <c r="C565" s="91">
        <v>800</v>
      </c>
      <c r="D565" s="92" t="s">
        <v>34</v>
      </c>
      <c r="E565" s="93" t="s">
        <v>31</v>
      </c>
    </row>
    <row r="566" spans="1:5" x14ac:dyDescent="0.45">
      <c r="A566" s="89">
        <v>45970.602083333331</v>
      </c>
      <c r="B566" s="90">
        <v>45971</v>
      </c>
      <c r="C566" s="91">
        <v>450</v>
      </c>
      <c r="D566" s="92" t="s">
        <v>34</v>
      </c>
      <c r="E566" s="93" t="s">
        <v>31</v>
      </c>
    </row>
    <row r="567" spans="1:5" x14ac:dyDescent="0.45">
      <c r="A567" s="89">
        <v>45970.609722222223</v>
      </c>
      <c r="B567" s="90">
        <v>45971</v>
      </c>
      <c r="C567" s="91">
        <v>250</v>
      </c>
      <c r="D567" s="92" t="s">
        <v>34</v>
      </c>
      <c r="E567" s="93" t="s">
        <v>31</v>
      </c>
    </row>
    <row r="568" spans="1:5" x14ac:dyDescent="0.45">
      <c r="A568" s="89">
        <v>45970.624305555553</v>
      </c>
      <c r="B568" s="90">
        <v>45971</v>
      </c>
      <c r="C568" s="91">
        <v>500</v>
      </c>
      <c r="D568" s="92" t="s">
        <v>34</v>
      </c>
      <c r="E568" s="93" t="s">
        <v>31</v>
      </c>
    </row>
    <row r="569" spans="1:5" x14ac:dyDescent="0.45">
      <c r="A569" s="89">
        <v>45970.625694444447</v>
      </c>
      <c r="B569" s="90">
        <v>45971</v>
      </c>
      <c r="C569" s="91">
        <v>100</v>
      </c>
      <c r="D569" s="92" t="s">
        <v>34</v>
      </c>
      <c r="E569" s="93" t="s">
        <v>31</v>
      </c>
    </row>
    <row r="570" spans="1:5" x14ac:dyDescent="0.45">
      <c r="A570" s="89">
        <v>45970.627083333333</v>
      </c>
      <c r="B570" s="90">
        <v>45971</v>
      </c>
      <c r="C570" s="91">
        <v>1000</v>
      </c>
      <c r="D570" s="92" t="s">
        <v>34</v>
      </c>
      <c r="E570" s="93" t="s">
        <v>31</v>
      </c>
    </row>
    <row r="571" spans="1:5" x14ac:dyDescent="0.45">
      <c r="A571" s="89">
        <v>45970.630555555559</v>
      </c>
      <c r="B571" s="90">
        <v>45971</v>
      </c>
      <c r="C571" s="91">
        <v>100</v>
      </c>
      <c r="D571" s="92" t="s">
        <v>34</v>
      </c>
      <c r="E571" s="93" t="s">
        <v>31</v>
      </c>
    </row>
    <row r="572" spans="1:5" x14ac:dyDescent="0.45">
      <c r="A572" s="89">
        <v>45970.658333333333</v>
      </c>
      <c r="B572" s="90">
        <v>45971</v>
      </c>
      <c r="C572" s="91">
        <v>500</v>
      </c>
      <c r="D572" s="92" t="s">
        <v>34</v>
      </c>
      <c r="E572" s="93" t="s">
        <v>31</v>
      </c>
    </row>
    <row r="573" spans="1:5" x14ac:dyDescent="0.45">
      <c r="A573" s="89">
        <v>45970.690972222219</v>
      </c>
      <c r="B573" s="90">
        <v>45971</v>
      </c>
      <c r="C573" s="91">
        <v>200</v>
      </c>
      <c r="D573" s="92" t="s">
        <v>34</v>
      </c>
      <c r="E573" s="93" t="s">
        <v>31</v>
      </c>
    </row>
    <row r="574" spans="1:5" x14ac:dyDescent="0.45">
      <c r="A574" s="89">
        <v>45970.696527777778</v>
      </c>
      <c r="B574" s="90">
        <v>45971</v>
      </c>
      <c r="C574" s="91">
        <v>100</v>
      </c>
      <c r="D574" s="92" t="s">
        <v>34</v>
      </c>
      <c r="E574" s="93" t="s">
        <v>31</v>
      </c>
    </row>
    <row r="575" spans="1:5" x14ac:dyDescent="0.45">
      <c r="A575" s="89">
        <v>45970.711111111108</v>
      </c>
      <c r="B575" s="90">
        <v>45971</v>
      </c>
      <c r="C575" s="91">
        <v>100</v>
      </c>
      <c r="D575" s="92" t="s">
        <v>34</v>
      </c>
      <c r="E575" s="93" t="s">
        <v>31</v>
      </c>
    </row>
    <row r="576" spans="1:5" x14ac:dyDescent="0.45">
      <c r="A576" s="89">
        <v>45970.713194444441</v>
      </c>
      <c r="B576" s="90">
        <v>45971</v>
      </c>
      <c r="C576" s="91">
        <v>1500</v>
      </c>
      <c r="D576" s="92" t="s">
        <v>903</v>
      </c>
      <c r="E576" s="93" t="s">
        <v>31</v>
      </c>
    </row>
    <row r="577" spans="1:5" ht="14.55" customHeight="1" x14ac:dyDescent="0.45">
      <c r="A577" s="89">
        <v>45970.731944444444</v>
      </c>
      <c r="B577" s="90">
        <v>45971</v>
      </c>
      <c r="C577" s="94">
        <v>2000</v>
      </c>
      <c r="D577" s="92" t="s">
        <v>34</v>
      </c>
      <c r="E577" s="93" t="s">
        <v>31</v>
      </c>
    </row>
    <row r="578" spans="1:5" ht="14.55" customHeight="1" x14ac:dyDescent="0.45">
      <c r="A578" s="89">
        <v>45970.73333333333</v>
      </c>
      <c r="B578" s="90">
        <v>45971</v>
      </c>
      <c r="C578" s="94">
        <v>800</v>
      </c>
      <c r="D578" s="92" t="s">
        <v>34</v>
      </c>
      <c r="E578" s="93" t="s">
        <v>31</v>
      </c>
    </row>
    <row r="579" spans="1:5" ht="14.55" customHeight="1" x14ac:dyDescent="0.45">
      <c r="A579" s="89">
        <v>45970.740972222222</v>
      </c>
      <c r="B579" s="90">
        <v>45971</v>
      </c>
      <c r="C579" s="94">
        <v>50</v>
      </c>
      <c r="D579" s="92" t="s">
        <v>34</v>
      </c>
      <c r="E579" s="93" t="s">
        <v>31</v>
      </c>
    </row>
    <row r="580" spans="1:5" ht="14.55" customHeight="1" x14ac:dyDescent="0.45">
      <c r="A580" s="89">
        <v>45970.750694444447</v>
      </c>
      <c r="B580" s="90">
        <v>45971</v>
      </c>
      <c r="C580" s="94">
        <v>300</v>
      </c>
      <c r="D580" s="92" t="s">
        <v>904</v>
      </c>
      <c r="E580" s="93" t="s">
        <v>31</v>
      </c>
    </row>
    <row r="581" spans="1:5" ht="14.55" customHeight="1" x14ac:dyDescent="0.45">
      <c r="A581" s="89">
        <v>45970.786805555559</v>
      </c>
      <c r="B581" s="90">
        <v>45971</v>
      </c>
      <c r="C581" s="94">
        <v>3000</v>
      </c>
      <c r="D581" s="92" t="s">
        <v>905</v>
      </c>
      <c r="E581" s="93" t="s">
        <v>31</v>
      </c>
    </row>
    <row r="582" spans="1:5" ht="14.55" customHeight="1" x14ac:dyDescent="0.45">
      <c r="A582" s="89">
        <v>45970.836111111108</v>
      </c>
      <c r="B582" s="90">
        <v>45971</v>
      </c>
      <c r="C582" s="94">
        <v>300</v>
      </c>
      <c r="D582" s="95" t="s">
        <v>34</v>
      </c>
      <c r="E582" s="93" t="s">
        <v>31</v>
      </c>
    </row>
    <row r="583" spans="1:5" ht="14.55" customHeight="1" x14ac:dyDescent="0.45">
      <c r="A583" s="89">
        <v>45970.838888888888</v>
      </c>
      <c r="B583" s="90">
        <v>45971</v>
      </c>
      <c r="C583" s="94">
        <v>450</v>
      </c>
      <c r="D583" s="92" t="s">
        <v>906</v>
      </c>
      <c r="E583" s="93" t="s">
        <v>31</v>
      </c>
    </row>
    <row r="584" spans="1:5" ht="14.55" customHeight="1" x14ac:dyDescent="0.45">
      <c r="A584" s="89">
        <v>45970.854861111111</v>
      </c>
      <c r="B584" s="90">
        <v>45971</v>
      </c>
      <c r="C584" s="94">
        <v>200</v>
      </c>
      <c r="D584" s="92" t="s">
        <v>34</v>
      </c>
      <c r="E584" s="93" t="s">
        <v>31</v>
      </c>
    </row>
    <row r="585" spans="1:5" ht="14.55" customHeight="1" x14ac:dyDescent="0.45">
      <c r="A585" s="89">
        <v>45970.859722222223</v>
      </c>
      <c r="B585" s="90">
        <v>45971</v>
      </c>
      <c r="C585" s="94">
        <v>300</v>
      </c>
      <c r="D585" s="92" t="s">
        <v>34</v>
      </c>
      <c r="E585" s="93" t="s">
        <v>31</v>
      </c>
    </row>
    <row r="586" spans="1:5" ht="14.55" customHeight="1" x14ac:dyDescent="0.45">
      <c r="A586" s="89">
        <v>45970.868055555555</v>
      </c>
      <c r="B586" s="90">
        <v>45971</v>
      </c>
      <c r="C586" s="94">
        <v>100</v>
      </c>
      <c r="D586" s="92" t="s">
        <v>907</v>
      </c>
      <c r="E586" s="93" t="s">
        <v>31</v>
      </c>
    </row>
    <row r="587" spans="1:5" ht="14.55" customHeight="1" x14ac:dyDescent="0.45">
      <c r="A587" s="89">
        <v>45970.875</v>
      </c>
      <c r="B587" s="90">
        <v>45971</v>
      </c>
      <c r="C587" s="94">
        <v>300</v>
      </c>
      <c r="D587" s="92" t="s">
        <v>34</v>
      </c>
      <c r="E587" s="93" t="s">
        <v>31</v>
      </c>
    </row>
    <row r="588" spans="1:5" ht="14.55" customHeight="1" x14ac:dyDescent="0.45">
      <c r="A588" s="89">
        <v>45970.879166666666</v>
      </c>
      <c r="B588" s="90">
        <v>45971</v>
      </c>
      <c r="C588" s="94">
        <v>2000</v>
      </c>
      <c r="D588" s="92" t="s">
        <v>34</v>
      </c>
      <c r="E588" s="93" t="s">
        <v>31</v>
      </c>
    </row>
    <row r="589" spans="1:5" ht="14.55" customHeight="1" x14ac:dyDescent="0.45">
      <c r="A589" s="89">
        <v>45970.895833333336</v>
      </c>
      <c r="B589" s="90">
        <v>45971</v>
      </c>
      <c r="C589" s="94">
        <v>1000</v>
      </c>
      <c r="D589" s="92" t="s">
        <v>34</v>
      </c>
      <c r="E589" s="93" t="s">
        <v>31</v>
      </c>
    </row>
    <row r="590" spans="1:5" ht="14.55" customHeight="1" x14ac:dyDescent="0.45">
      <c r="A590" s="89">
        <v>45970.910416666666</v>
      </c>
      <c r="B590" s="90">
        <v>45971</v>
      </c>
      <c r="C590" s="94">
        <v>100</v>
      </c>
      <c r="D590" s="92" t="s">
        <v>445</v>
      </c>
      <c r="E590" s="93" t="s">
        <v>31</v>
      </c>
    </row>
    <row r="591" spans="1:5" x14ac:dyDescent="0.45">
      <c r="A591" s="89">
        <v>45970.912499999999</v>
      </c>
      <c r="B591" s="90">
        <v>45971</v>
      </c>
      <c r="C591" s="91">
        <v>150</v>
      </c>
      <c r="D591" s="92" t="s">
        <v>34</v>
      </c>
      <c r="E591" s="93" t="s">
        <v>31</v>
      </c>
    </row>
    <row r="592" spans="1:5" x14ac:dyDescent="0.45">
      <c r="A592" s="89">
        <v>45970.915277777778</v>
      </c>
      <c r="B592" s="90">
        <v>45971</v>
      </c>
      <c r="C592" s="91">
        <v>1000</v>
      </c>
      <c r="D592" s="92" t="s">
        <v>34</v>
      </c>
      <c r="E592" s="93" t="s">
        <v>31</v>
      </c>
    </row>
    <row r="593" spans="1:5" x14ac:dyDescent="0.45">
      <c r="A593" s="89">
        <v>45970.993055555555</v>
      </c>
      <c r="B593" s="90">
        <v>45971</v>
      </c>
      <c r="C593" s="91">
        <v>500</v>
      </c>
      <c r="D593" s="92" t="s">
        <v>34</v>
      </c>
      <c r="E593" s="93" t="s">
        <v>31</v>
      </c>
    </row>
    <row r="594" spans="1:5" x14ac:dyDescent="0.45">
      <c r="A594" s="89">
        <v>45971.004861111112</v>
      </c>
      <c r="B594" s="90">
        <v>45972</v>
      </c>
      <c r="C594" s="91">
        <v>1000</v>
      </c>
      <c r="D594" s="92" t="s">
        <v>908</v>
      </c>
      <c r="E594" s="93" t="s">
        <v>31</v>
      </c>
    </row>
    <row r="595" spans="1:5" x14ac:dyDescent="0.45">
      <c r="A595" s="89">
        <v>45971.03402777778</v>
      </c>
      <c r="B595" s="90">
        <v>45972</v>
      </c>
      <c r="C595" s="91">
        <v>500</v>
      </c>
      <c r="D595" s="92" t="s">
        <v>34</v>
      </c>
      <c r="E595" s="93" t="s">
        <v>31</v>
      </c>
    </row>
    <row r="596" spans="1:5" x14ac:dyDescent="0.45">
      <c r="A596" s="89">
        <v>45971.037499999999</v>
      </c>
      <c r="B596" s="90">
        <v>45972</v>
      </c>
      <c r="C596" s="91">
        <v>1000</v>
      </c>
      <c r="D596" s="92" t="s">
        <v>34</v>
      </c>
      <c r="E596" s="93" t="s">
        <v>31</v>
      </c>
    </row>
    <row r="597" spans="1:5" x14ac:dyDescent="0.45">
      <c r="A597" s="89">
        <v>45971.071527777778</v>
      </c>
      <c r="B597" s="90">
        <v>45972</v>
      </c>
      <c r="C597" s="91">
        <v>200</v>
      </c>
      <c r="D597" s="92" t="s">
        <v>909</v>
      </c>
      <c r="E597" s="93" t="s">
        <v>31</v>
      </c>
    </row>
    <row r="598" spans="1:5" x14ac:dyDescent="0.45">
      <c r="A598" s="89">
        <v>45971.116666666669</v>
      </c>
      <c r="B598" s="90">
        <v>45972</v>
      </c>
      <c r="C598" s="91">
        <v>100</v>
      </c>
      <c r="D598" s="92" t="s">
        <v>34</v>
      </c>
      <c r="E598" s="93" t="s">
        <v>31</v>
      </c>
    </row>
    <row r="599" spans="1:5" x14ac:dyDescent="0.45">
      <c r="A599" s="89">
        <v>45971.336111111108</v>
      </c>
      <c r="B599" s="90">
        <v>45972</v>
      </c>
      <c r="C599" s="91">
        <v>552</v>
      </c>
      <c r="D599" s="92" t="s">
        <v>548</v>
      </c>
      <c r="E599" s="93" t="s">
        <v>31</v>
      </c>
    </row>
    <row r="600" spans="1:5" x14ac:dyDescent="0.45">
      <c r="A600" s="89">
        <v>45971.413888888892</v>
      </c>
      <c r="B600" s="90">
        <v>45972</v>
      </c>
      <c r="C600" s="91">
        <v>113</v>
      </c>
      <c r="D600" s="92" t="s">
        <v>440</v>
      </c>
      <c r="E600" s="93" t="s">
        <v>31</v>
      </c>
    </row>
    <row r="601" spans="1:5" x14ac:dyDescent="0.45">
      <c r="A601" s="89">
        <v>45971.415972222225</v>
      </c>
      <c r="B601" s="90">
        <v>45972</v>
      </c>
      <c r="C601" s="91">
        <v>300</v>
      </c>
      <c r="D601" s="92" t="s">
        <v>34</v>
      </c>
      <c r="E601" s="93" t="s">
        <v>31</v>
      </c>
    </row>
    <row r="602" spans="1:5" x14ac:dyDescent="0.45">
      <c r="A602" s="89">
        <v>45971.44027777778</v>
      </c>
      <c r="B602" s="90">
        <v>45972</v>
      </c>
      <c r="C602" s="91">
        <v>500</v>
      </c>
      <c r="D602" s="95" t="s">
        <v>34</v>
      </c>
      <c r="E602" s="93" t="s">
        <v>31</v>
      </c>
    </row>
    <row r="603" spans="1:5" x14ac:dyDescent="0.45">
      <c r="A603" s="89">
        <v>45971.442361111112</v>
      </c>
      <c r="B603" s="90">
        <v>45972</v>
      </c>
      <c r="C603" s="91">
        <v>500</v>
      </c>
      <c r="D603" s="92" t="s">
        <v>34</v>
      </c>
      <c r="E603" s="93" t="s">
        <v>31</v>
      </c>
    </row>
    <row r="604" spans="1:5" x14ac:dyDescent="0.45">
      <c r="A604" s="89">
        <v>45971.443749999999</v>
      </c>
      <c r="B604" s="90">
        <v>45972</v>
      </c>
      <c r="C604" s="91">
        <v>1000</v>
      </c>
      <c r="D604" s="92" t="s">
        <v>441</v>
      </c>
      <c r="E604" s="93" t="s">
        <v>31</v>
      </c>
    </row>
    <row r="605" spans="1:5" x14ac:dyDescent="0.45">
      <c r="A605" s="89">
        <v>45971.47152777778</v>
      </c>
      <c r="B605" s="90">
        <v>45972</v>
      </c>
      <c r="C605" s="91">
        <v>1000</v>
      </c>
      <c r="D605" s="92" t="s">
        <v>910</v>
      </c>
      <c r="E605" s="93" t="s">
        <v>31</v>
      </c>
    </row>
    <row r="606" spans="1:5" x14ac:dyDescent="0.45">
      <c r="A606" s="89">
        <v>45971.47152777778</v>
      </c>
      <c r="B606" s="90">
        <v>45972</v>
      </c>
      <c r="C606" s="91">
        <v>10</v>
      </c>
      <c r="D606" s="92" t="s">
        <v>387</v>
      </c>
      <c r="E606" s="93" t="s">
        <v>31</v>
      </c>
    </row>
    <row r="607" spans="1:5" x14ac:dyDescent="0.45">
      <c r="A607" s="89">
        <v>45971.472916666666</v>
      </c>
      <c r="B607" s="90">
        <v>45972</v>
      </c>
      <c r="C607" s="91">
        <v>1000</v>
      </c>
      <c r="D607" s="92" t="s">
        <v>34</v>
      </c>
      <c r="E607" s="93" t="s">
        <v>31</v>
      </c>
    </row>
    <row r="608" spans="1:5" x14ac:dyDescent="0.45">
      <c r="A608" s="89">
        <v>45971.473611111112</v>
      </c>
      <c r="B608" s="90">
        <v>45972</v>
      </c>
      <c r="C608" s="91">
        <v>100</v>
      </c>
      <c r="D608" s="92" t="s">
        <v>34</v>
      </c>
      <c r="E608" s="93" t="s">
        <v>31</v>
      </c>
    </row>
    <row r="609" spans="1:5" x14ac:dyDescent="0.45">
      <c r="A609" s="89">
        <v>45971.480555555558</v>
      </c>
      <c r="B609" s="90">
        <v>45972</v>
      </c>
      <c r="C609" s="91">
        <v>500</v>
      </c>
      <c r="D609" s="95" t="s">
        <v>911</v>
      </c>
      <c r="E609" s="93" t="s">
        <v>31</v>
      </c>
    </row>
    <row r="610" spans="1:5" x14ac:dyDescent="0.45">
      <c r="A610" s="89">
        <v>45971.482638888891</v>
      </c>
      <c r="B610" s="90">
        <v>45972</v>
      </c>
      <c r="C610" s="91">
        <v>100</v>
      </c>
      <c r="D610" s="92" t="s">
        <v>34</v>
      </c>
      <c r="E610" s="93" t="s">
        <v>31</v>
      </c>
    </row>
    <row r="611" spans="1:5" x14ac:dyDescent="0.45">
      <c r="A611" s="89">
        <v>45971.497916666667</v>
      </c>
      <c r="B611" s="90">
        <v>45972</v>
      </c>
      <c r="C611" s="91">
        <v>10000</v>
      </c>
      <c r="D611" s="95" t="s">
        <v>584</v>
      </c>
      <c r="E611" s="93" t="s">
        <v>31</v>
      </c>
    </row>
    <row r="612" spans="1:5" x14ac:dyDescent="0.45">
      <c r="A612" s="89">
        <v>45971.503472222219</v>
      </c>
      <c r="B612" s="90">
        <v>45972</v>
      </c>
      <c r="C612" s="91">
        <v>10</v>
      </c>
      <c r="D612" s="92" t="s">
        <v>387</v>
      </c>
      <c r="E612" s="93" t="s">
        <v>31</v>
      </c>
    </row>
    <row r="613" spans="1:5" x14ac:dyDescent="0.45">
      <c r="A613" s="89">
        <v>45971.510416666664</v>
      </c>
      <c r="B613" s="90">
        <v>45972</v>
      </c>
      <c r="C613" s="91">
        <v>300</v>
      </c>
      <c r="D613" s="92" t="s">
        <v>377</v>
      </c>
      <c r="E613" s="93" t="s">
        <v>31</v>
      </c>
    </row>
    <row r="614" spans="1:5" x14ac:dyDescent="0.45">
      <c r="A614" s="89">
        <v>45971.522222222222</v>
      </c>
      <c r="B614" s="90">
        <v>45972</v>
      </c>
      <c r="C614" s="91">
        <v>100</v>
      </c>
      <c r="D614" s="92" t="s">
        <v>34</v>
      </c>
      <c r="E614" s="93" t="s">
        <v>31</v>
      </c>
    </row>
    <row r="615" spans="1:5" x14ac:dyDescent="0.45">
      <c r="A615" s="89">
        <v>45971.537499999999</v>
      </c>
      <c r="B615" s="90">
        <v>45972</v>
      </c>
      <c r="C615" s="91">
        <v>300</v>
      </c>
      <c r="D615" s="92" t="s">
        <v>452</v>
      </c>
      <c r="E615" s="93" t="s">
        <v>31</v>
      </c>
    </row>
    <row r="616" spans="1:5" x14ac:dyDescent="0.45">
      <c r="A616" s="89">
        <v>45971.544444444444</v>
      </c>
      <c r="B616" s="90">
        <v>45972</v>
      </c>
      <c r="C616" s="91">
        <v>500</v>
      </c>
      <c r="D616" s="92" t="s">
        <v>34</v>
      </c>
      <c r="E616" s="93" t="s">
        <v>31</v>
      </c>
    </row>
    <row r="617" spans="1:5" x14ac:dyDescent="0.45">
      <c r="A617" s="89">
        <v>45971.571527777778</v>
      </c>
      <c r="B617" s="90">
        <v>45972</v>
      </c>
      <c r="C617" s="91">
        <v>100</v>
      </c>
      <c r="D617" s="92" t="s">
        <v>34</v>
      </c>
      <c r="E617" s="93" t="s">
        <v>31</v>
      </c>
    </row>
    <row r="618" spans="1:5" x14ac:dyDescent="0.45">
      <c r="A618" s="89">
        <v>45971.584027777775</v>
      </c>
      <c r="B618" s="90">
        <v>45972</v>
      </c>
      <c r="C618" s="91">
        <v>1500</v>
      </c>
      <c r="D618" s="92" t="s">
        <v>34</v>
      </c>
      <c r="E618" s="93" t="s">
        <v>31</v>
      </c>
    </row>
    <row r="619" spans="1:5" x14ac:dyDescent="0.45">
      <c r="A619" s="89">
        <v>45971.60833333333</v>
      </c>
      <c r="B619" s="90">
        <v>45972</v>
      </c>
      <c r="C619" s="91">
        <v>300</v>
      </c>
      <c r="D619" s="92" t="s">
        <v>34</v>
      </c>
      <c r="E619" s="93" t="s">
        <v>31</v>
      </c>
    </row>
    <row r="620" spans="1:5" x14ac:dyDescent="0.45">
      <c r="A620" s="89">
        <v>45971.613888888889</v>
      </c>
      <c r="B620" s="90">
        <v>45972</v>
      </c>
      <c r="C620" s="91">
        <v>100</v>
      </c>
      <c r="D620" s="92" t="s">
        <v>34</v>
      </c>
      <c r="E620" s="93" t="s">
        <v>31</v>
      </c>
    </row>
    <row r="621" spans="1:5" x14ac:dyDescent="0.45">
      <c r="A621" s="89">
        <v>45971.614583333336</v>
      </c>
      <c r="B621" s="90">
        <v>45972</v>
      </c>
      <c r="C621" s="91">
        <v>450</v>
      </c>
      <c r="D621" s="92" t="s">
        <v>442</v>
      </c>
      <c r="E621" s="93" t="s">
        <v>31</v>
      </c>
    </row>
    <row r="622" spans="1:5" x14ac:dyDescent="0.45">
      <c r="A622" s="89">
        <v>45971.62222222222</v>
      </c>
      <c r="B622" s="90">
        <v>45972</v>
      </c>
      <c r="C622" s="91">
        <v>1000</v>
      </c>
      <c r="D622" s="92" t="s">
        <v>34</v>
      </c>
      <c r="E622" s="93" t="s">
        <v>31</v>
      </c>
    </row>
    <row r="623" spans="1:5" x14ac:dyDescent="0.45">
      <c r="A623" s="89">
        <v>45971.62777777778</v>
      </c>
      <c r="B623" s="90">
        <v>45972</v>
      </c>
      <c r="C623" s="91">
        <v>500</v>
      </c>
      <c r="D623" s="92" t="s">
        <v>34</v>
      </c>
      <c r="E623" s="93" t="s">
        <v>31</v>
      </c>
    </row>
    <row r="624" spans="1:5" x14ac:dyDescent="0.45">
      <c r="A624" s="89">
        <v>45971.631249999999</v>
      </c>
      <c r="B624" s="90">
        <v>45972</v>
      </c>
      <c r="C624" s="91">
        <v>50</v>
      </c>
      <c r="D624" s="92" t="s">
        <v>34</v>
      </c>
      <c r="E624" s="93" t="s">
        <v>31</v>
      </c>
    </row>
    <row r="625" spans="1:5" x14ac:dyDescent="0.45">
      <c r="A625" s="89">
        <v>45971.640277777777</v>
      </c>
      <c r="B625" s="90">
        <v>45972</v>
      </c>
      <c r="C625" s="91">
        <v>300</v>
      </c>
      <c r="D625" s="92" t="s">
        <v>912</v>
      </c>
      <c r="E625" s="93" t="s">
        <v>31</v>
      </c>
    </row>
    <row r="626" spans="1:5" x14ac:dyDescent="0.45">
      <c r="A626" s="89">
        <v>45971.649305555555</v>
      </c>
      <c r="B626" s="90">
        <v>45972</v>
      </c>
      <c r="C626" s="91">
        <v>450</v>
      </c>
      <c r="D626" s="92" t="s">
        <v>34</v>
      </c>
      <c r="E626" s="93" t="s">
        <v>31</v>
      </c>
    </row>
    <row r="627" spans="1:5" x14ac:dyDescent="0.45">
      <c r="A627" s="89">
        <v>45971.660416666666</v>
      </c>
      <c r="B627" s="90">
        <v>45972</v>
      </c>
      <c r="C627" s="91">
        <v>1000</v>
      </c>
      <c r="D627" s="92" t="s">
        <v>34</v>
      </c>
      <c r="E627" s="93" t="s">
        <v>31</v>
      </c>
    </row>
    <row r="628" spans="1:5" x14ac:dyDescent="0.45">
      <c r="A628" s="89">
        <v>45971.669444444444</v>
      </c>
      <c r="B628" s="90">
        <v>45972</v>
      </c>
      <c r="C628" s="91">
        <v>300</v>
      </c>
      <c r="D628" s="92" t="s">
        <v>34</v>
      </c>
      <c r="E628" s="93" t="s">
        <v>31</v>
      </c>
    </row>
    <row r="629" spans="1:5" x14ac:dyDescent="0.45">
      <c r="A629" s="89">
        <v>45971.670138888891</v>
      </c>
      <c r="B629" s="90">
        <v>45972</v>
      </c>
      <c r="C629" s="91">
        <v>100</v>
      </c>
      <c r="D629" s="92" t="s">
        <v>34</v>
      </c>
      <c r="E629" s="93" t="s">
        <v>31</v>
      </c>
    </row>
    <row r="630" spans="1:5" x14ac:dyDescent="0.45">
      <c r="A630" s="89">
        <v>45971.67083333333</v>
      </c>
      <c r="B630" s="90">
        <v>45972</v>
      </c>
      <c r="C630" s="91">
        <v>100</v>
      </c>
      <c r="D630" s="92" t="s">
        <v>34</v>
      </c>
      <c r="E630" s="93" t="s">
        <v>31</v>
      </c>
    </row>
    <row r="631" spans="1:5" x14ac:dyDescent="0.45">
      <c r="A631" s="89">
        <v>45971.677083333336</v>
      </c>
      <c r="B631" s="90">
        <v>45972</v>
      </c>
      <c r="C631" s="91">
        <v>500</v>
      </c>
      <c r="D631" s="92" t="s">
        <v>913</v>
      </c>
      <c r="E631" s="93" t="s">
        <v>31</v>
      </c>
    </row>
    <row r="632" spans="1:5" x14ac:dyDescent="0.45">
      <c r="A632" s="89">
        <v>45971.679861111108</v>
      </c>
      <c r="B632" s="90">
        <v>45972</v>
      </c>
      <c r="C632" s="91">
        <v>1500</v>
      </c>
      <c r="D632" s="92" t="s">
        <v>914</v>
      </c>
      <c r="E632" s="93" t="s">
        <v>31</v>
      </c>
    </row>
    <row r="633" spans="1:5" x14ac:dyDescent="0.45">
      <c r="A633" s="89">
        <v>45971.684027777781</v>
      </c>
      <c r="B633" s="90">
        <v>45972</v>
      </c>
      <c r="C633" s="91">
        <v>800</v>
      </c>
      <c r="D633" s="92" t="s">
        <v>34</v>
      </c>
      <c r="E633" s="93" t="s">
        <v>31</v>
      </c>
    </row>
    <row r="634" spans="1:5" x14ac:dyDescent="0.45">
      <c r="A634" s="89">
        <v>45971.689583333333</v>
      </c>
      <c r="B634" s="90">
        <v>45972</v>
      </c>
      <c r="C634" s="91">
        <v>800</v>
      </c>
      <c r="D634" s="95" t="s">
        <v>600</v>
      </c>
      <c r="E634" s="93" t="s">
        <v>31</v>
      </c>
    </row>
    <row r="635" spans="1:5" x14ac:dyDescent="0.45">
      <c r="A635" s="89">
        <v>45971.691666666666</v>
      </c>
      <c r="B635" s="90">
        <v>45972</v>
      </c>
      <c r="C635" s="91">
        <v>350</v>
      </c>
      <c r="D635" s="92" t="s">
        <v>34</v>
      </c>
      <c r="E635" s="93" t="s">
        <v>31</v>
      </c>
    </row>
    <row r="636" spans="1:5" x14ac:dyDescent="0.45">
      <c r="A636" s="89">
        <v>45971.695833333331</v>
      </c>
      <c r="B636" s="90">
        <v>45972</v>
      </c>
      <c r="C636" s="91">
        <v>250</v>
      </c>
      <c r="D636" s="92" t="s">
        <v>915</v>
      </c>
      <c r="E636" s="93" t="s">
        <v>31</v>
      </c>
    </row>
    <row r="637" spans="1:5" x14ac:dyDescent="0.45">
      <c r="A637" s="89">
        <v>45971.717361111114</v>
      </c>
      <c r="B637" s="90">
        <v>45972</v>
      </c>
      <c r="C637" s="91">
        <v>150</v>
      </c>
      <c r="D637" s="92" t="s">
        <v>34</v>
      </c>
      <c r="E637" s="93" t="s">
        <v>31</v>
      </c>
    </row>
    <row r="638" spans="1:5" ht="14.55" customHeight="1" x14ac:dyDescent="0.45">
      <c r="A638" s="89">
        <v>45971.725694444445</v>
      </c>
      <c r="B638" s="90">
        <v>45972</v>
      </c>
      <c r="C638" s="94">
        <v>300</v>
      </c>
      <c r="D638" s="92" t="s">
        <v>34</v>
      </c>
      <c r="E638" s="93" t="s">
        <v>31</v>
      </c>
    </row>
    <row r="639" spans="1:5" ht="14.55" customHeight="1" x14ac:dyDescent="0.45">
      <c r="A639" s="89">
        <v>45971.732638888891</v>
      </c>
      <c r="B639" s="90">
        <v>45972</v>
      </c>
      <c r="C639" s="94">
        <v>450</v>
      </c>
      <c r="D639" s="92" t="s">
        <v>44</v>
      </c>
      <c r="E639" s="93" t="s">
        <v>31</v>
      </c>
    </row>
    <row r="640" spans="1:5" ht="14.55" customHeight="1" x14ac:dyDescent="0.45">
      <c r="A640" s="89">
        <v>45971.752083333333</v>
      </c>
      <c r="B640" s="90">
        <v>45972</v>
      </c>
      <c r="C640" s="94">
        <v>100</v>
      </c>
      <c r="D640" s="92" t="s">
        <v>34</v>
      </c>
      <c r="E640" s="93" t="s">
        <v>31</v>
      </c>
    </row>
    <row r="641" spans="1:5" ht="14.55" customHeight="1" x14ac:dyDescent="0.45">
      <c r="A641" s="89">
        <v>45971.772222222222</v>
      </c>
      <c r="B641" s="90">
        <v>45972</v>
      </c>
      <c r="C641" s="94">
        <v>200</v>
      </c>
      <c r="D641" s="92" t="s">
        <v>34</v>
      </c>
      <c r="E641" s="93" t="s">
        <v>31</v>
      </c>
    </row>
    <row r="642" spans="1:5" ht="14.55" customHeight="1" x14ac:dyDescent="0.45">
      <c r="A642" s="89">
        <v>45971.77847222222</v>
      </c>
      <c r="B642" s="90">
        <v>45972</v>
      </c>
      <c r="C642" s="94">
        <v>250</v>
      </c>
      <c r="D642" s="92" t="s">
        <v>599</v>
      </c>
      <c r="E642" s="93" t="s">
        <v>31</v>
      </c>
    </row>
    <row r="643" spans="1:5" ht="14.55" customHeight="1" x14ac:dyDescent="0.45">
      <c r="A643" s="89">
        <v>45971.783333333333</v>
      </c>
      <c r="B643" s="90">
        <v>45972</v>
      </c>
      <c r="C643" s="94">
        <v>100</v>
      </c>
      <c r="D643" s="92" t="s">
        <v>42</v>
      </c>
      <c r="E643" s="93" t="s">
        <v>31</v>
      </c>
    </row>
    <row r="644" spans="1:5" ht="14.55" customHeight="1" x14ac:dyDescent="0.45">
      <c r="A644" s="89">
        <v>45971.805555555555</v>
      </c>
      <c r="B644" s="90">
        <v>45972</v>
      </c>
      <c r="C644" s="94">
        <v>200</v>
      </c>
      <c r="D644" s="92" t="s">
        <v>41</v>
      </c>
      <c r="E644" s="93" t="s">
        <v>31</v>
      </c>
    </row>
    <row r="645" spans="1:5" ht="14.55" customHeight="1" x14ac:dyDescent="0.45">
      <c r="A645" s="89">
        <v>45971.814583333333</v>
      </c>
      <c r="B645" s="90">
        <v>45972</v>
      </c>
      <c r="C645" s="94">
        <v>500</v>
      </c>
      <c r="D645" s="92" t="s">
        <v>530</v>
      </c>
      <c r="E645" s="93" t="s">
        <v>31</v>
      </c>
    </row>
    <row r="646" spans="1:5" ht="14.55" customHeight="1" x14ac:dyDescent="0.45">
      <c r="A646" s="89">
        <v>45971.817361111112</v>
      </c>
      <c r="B646" s="90">
        <v>45972</v>
      </c>
      <c r="C646" s="94">
        <v>100</v>
      </c>
      <c r="D646" s="92" t="s">
        <v>601</v>
      </c>
      <c r="E646" s="93" t="s">
        <v>31</v>
      </c>
    </row>
    <row r="647" spans="1:5" ht="14.55" customHeight="1" x14ac:dyDescent="0.45">
      <c r="A647" s="89">
        <v>45971.847222222219</v>
      </c>
      <c r="B647" s="90">
        <v>45972</v>
      </c>
      <c r="C647" s="94">
        <v>100</v>
      </c>
      <c r="D647" s="92" t="s">
        <v>916</v>
      </c>
      <c r="E647" s="93" t="s">
        <v>31</v>
      </c>
    </row>
    <row r="648" spans="1:5" ht="14.55" customHeight="1" x14ac:dyDescent="0.45">
      <c r="A648" s="89">
        <v>45971.859027777777</v>
      </c>
      <c r="B648" s="90">
        <v>45972</v>
      </c>
      <c r="C648" s="94">
        <v>300</v>
      </c>
      <c r="D648" s="92" t="s">
        <v>34</v>
      </c>
      <c r="E648" s="93" t="s">
        <v>31</v>
      </c>
    </row>
    <row r="649" spans="1:5" ht="14.55" customHeight="1" x14ac:dyDescent="0.45">
      <c r="A649" s="89">
        <v>45971.859722222223</v>
      </c>
      <c r="B649" s="90">
        <v>45972</v>
      </c>
      <c r="C649" s="94">
        <v>300</v>
      </c>
      <c r="D649" s="92" t="s">
        <v>34</v>
      </c>
      <c r="E649" s="93" t="s">
        <v>31</v>
      </c>
    </row>
    <row r="650" spans="1:5" ht="14.55" customHeight="1" x14ac:dyDescent="0.45">
      <c r="A650" s="89">
        <v>45971.897222222222</v>
      </c>
      <c r="B650" s="90">
        <v>45972</v>
      </c>
      <c r="C650" s="94">
        <v>200</v>
      </c>
      <c r="D650" s="92" t="s">
        <v>917</v>
      </c>
      <c r="E650" s="93" t="s">
        <v>31</v>
      </c>
    </row>
    <row r="651" spans="1:5" ht="14.55" customHeight="1" x14ac:dyDescent="0.45">
      <c r="A651" s="89">
        <v>45971.906944444447</v>
      </c>
      <c r="B651" s="90">
        <v>45972</v>
      </c>
      <c r="C651" s="94">
        <v>100</v>
      </c>
      <c r="D651" s="92" t="s">
        <v>34</v>
      </c>
      <c r="E651" s="93" t="s">
        <v>31</v>
      </c>
    </row>
    <row r="652" spans="1:5" ht="14.55" customHeight="1" x14ac:dyDescent="0.45">
      <c r="A652" s="89">
        <v>45971.957638888889</v>
      </c>
      <c r="B652" s="90">
        <v>45972</v>
      </c>
      <c r="C652" s="94">
        <v>450</v>
      </c>
      <c r="D652" s="92" t="s">
        <v>518</v>
      </c>
      <c r="E652" s="93" t="s">
        <v>31</v>
      </c>
    </row>
    <row r="653" spans="1:5" x14ac:dyDescent="0.45">
      <c r="A653" s="89">
        <v>45971.996527777781</v>
      </c>
      <c r="B653" s="90">
        <v>45972</v>
      </c>
      <c r="C653" s="91">
        <v>150</v>
      </c>
      <c r="D653" s="92" t="s">
        <v>918</v>
      </c>
      <c r="E653" s="93" t="s">
        <v>31</v>
      </c>
    </row>
    <row r="654" spans="1:5" x14ac:dyDescent="0.45">
      <c r="A654" s="89">
        <v>45972.004861111112</v>
      </c>
      <c r="B654" s="90">
        <v>45973</v>
      </c>
      <c r="C654" s="91">
        <v>3000</v>
      </c>
      <c r="D654" s="92" t="s">
        <v>443</v>
      </c>
      <c r="E654" s="93" t="s">
        <v>31</v>
      </c>
    </row>
    <row r="655" spans="1:5" x14ac:dyDescent="0.45">
      <c r="A655" s="89">
        <v>45972.022222222222</v>
      </c>
      <c r="B655" s="90">
        <v>45973</v>
      </c>
      <c r="C655" s="91">
        <v>1000</v>
      </c>
      <c r="D655" s="92" t="s">
        <v>34</v>
      </c>
      <c r="E655" s="93" t="s">
        <v>31</v>
      </c>
    </row>
    <row r="656" spans="1:5" x14ac:dyDescent="0.45">
      <c r="A656" s="89">
        <v>45972.03402777778</v>
      </c>
      <c r="B656" s="90">
        <v>45973</v>
      </c>
      <c r="C656" s="91">
        <v>500</v>
      </c>
      <c r="D656" s="92" t="s">
        <v>34</v>
      </c>
      <c r="E656" s="93" t="s">
        <v>31</v>
      </c>
    </row>
    <row r="657" spans="1:5" x14ac:dyDescent="0.45">
      <c r="A657" s="89">
        <v>45972.057638888888</v>
      </c>
      <c r="B657" s="90">
        <v>45973</v>
      </c>
      <c r="C657" s="91">
        <v>500</v>
      </c>
      <c r="D657" s="92" t="s">
        <v>34</v>
      </c>
      <c r="E657" s="93" t="s">
        <v>31</v>
      </c>
    </row>
    <row r="658" spans="1:5" x14ac:dyDescent="0.45">
      <c r="A658" s="89">
        <v>45972.098611111112</v>
      </c>
      <c r="B658" s="90">
        <v>45973</v>
      </c>
      <c r="C658" s="91">
        <v>100</v>
      </c>
      <c r="D658" s="92" t="s">
        <v>378</v>
      </c>
      <c r="E658" s="93" t="s">
        <v>31</v>
      </c>
    </row>
    <row r="659" spans="1:5" x14ac:dyDescent="0.45">
      <c r="A659" s="89">
        <v>45972.254166666666</v>
      </c>
      <c r="B659" s="90">
        <v>45973</v>
      </c>
      <c r="C659" s="91">
        <v>100</v>
      </c>
      <c r="D659" s="92" t="s">
        <v>919</v>
      </c>
      <c r="E659" s="93" t="s">
        <v>31</v>
      </c>
    </row>
    <row r="660" spans="1:5" x14ac:dyDescent="0.45">
      <c r="A660" s="89">
        <v>45972.34375</v>
      </c>
      <c r="B660" s="90">
        <v>45973</v>
      </c>
      <c r="C660" s="91">
        <v>3000</v>
      </c>
      <c r="D660" s="92" t="s">
        <v>34</v>
      </c>
      <c r="E660" s="93" t="s">
        <v>31</v>
      </c>
    </row>
    <row r="661" spans="1:5" x14ac:dyDescent="0.45">
      <c r="A661" s="89">
        <v>45972.388194444444</v>
      </c>
      <c r="B661" s="90">
        <v>45973</v>
      </c>
      <c r="C661" s="91">
        <v>500</v>
      </c>
      <c r="D661" s="92" t="s">
        <v>34</v>
      </c>
      <c r="E661" s="93" t="s">
        <v>31</v>
      </c>
    </row>
    <row r="662" spans="1:5" x14ac:dyDescent="0.45">
      <c r="A662" s="89">
        <v>45972.402083333334</v>
      </c>
      <c r="B662" s="90">
        <v>45973</v>
      </c>
      <c r="C662" s="91">
        <v>100</v>
      </c>
      <c r="D662" s="92" t="s">
        <v>34</v>
      </c>
      <c r="E662" s="93" t="s">
        <v>31</v>
      </c>
    </row>
    <row r="663" spans="1:5" x14ac:dyDescent="0.45">
      <c r="A663" s="89">
        <v>45972.410416666666</v>
      </c>
      <c r="B663" s="90">
        <v>45973</v>
      </c>
      <c r="C663" s="91">
        <v>300</v>
      </c>
      <c r="D663" s="92" t="s">
        <v>522</v>
      </c>
      <c r="E663" s="93" t="s">
        <v>31</v>
      </c>
    </row>
    <row r="664" spans="1:5" x14ac:dyDescent="0.45">
      <c r="A664" s="89">
        <v>45972.428472222222</v>
      </c>
      <c r="B664" s="90">
        <v>45973</v>
      </c>
      <c r="C664" s="91">
        <v>2000</v>
      </c>
      <c r="D664" s="92" t="s">
        <v>43</v>
      </c>
      <c r="E664" s="93" t="s">
        <v>31</v>
      </c>
    </row>
    <row r="665" spans="1:5" x14ac:dyDescent="0.45">
      <c r="A665" s="89">
        <v>45972.429861111108</v>
      </c>
      <c r="B665" s="90">
        <v>45973</v>
      </c>
      <c r="C665" s="91">
        <v>300</v>
      </c>
      <c r="D665" s="92" t="s">
        <v>34</v>
      </c>
      <c r="E665" s="93" t="s">
        <v>31</v>
      </c>
    </row>
    <row r="666" spans="1:5" x14ac:dyDescent="0.45">
      <c r="A666" s="89">
        <v>45972.438888888886</v>
      </c>
      <c r="B666" s="90">
        <v>45973</v>
      </c>
      <c r="C666" s="91">
        <v>1000</v>
      </c>
      <c r="D666" s="92" t="s">
        <v>34</v>
      </c>
      <c r="E666" s="93" t="s">
        <v>31</v>
      </c>
    </row>
    <row r="667" spans="1:5" x14ac:dyDescent="0.45">
      <c r="A667" s="89">
        <v>45972.449305555558</v>
      </c>
      <c r="B667" s="90">
        <v>45973</v>
      </c>
      <c r="C667" s="91">
        <v>500</v>
      </c>
      <c r="D667" s="92" t="s">
        <v>34</v>
      </c>
      <c r="E667" s="93" t="s">
        <v>31</v>
      </c>
    </row>
    <row r="668" spans="1:5" x14ac:dyDescent="0.45">
      <c r="A668" s="89">
        <v>45972.477083333331</v>
      </c>
      <c r="B668" s="90">
        <v>45973</v>
      </c>
      <c r="C668" s="91">
        <v>1000</v>
      </c>
      <c r="D668" s="92" t="s">
        <v>920</v>
      </c>
      <c r="E668" s="93" t="s">
        <v>31</v>
      </c>
    </row>
    <row r="669" spans="1:5" x14ac:dyDescent="0.45">
      <c r="A669" s="89">
        <v>45972.478472222225</v>
      </c>
      <c r="B669" s="90">
        <v>45973</v>
      </c>
      <c r="C669" s="91">
        <v>1000</v>
      </c>
      <c r="D669" s="92" t="s">
        <v>921</v>
      </c>
      <c r="E669" s="93" t="s">
        <v>31</v>
      </c>
    </row>
    <row r="670" spans="1:5" x14ac:dyDescent="0.45">
      <c r="A670" s="89">
        <v>45972.48333333333</v>
      </c>
      <c r="B670" s="90">
        <v>45973</v>
      </c>
      <c r="C670" s="91">
        <v>1500</v>
      </c>
      <c r="D670" s="92" t="s">
        <v>603</v>
      </c>
      <c r="E670" s="93" t="s">
        <v>31</v>
      </c>
    </row>
    <row r="671" spans="1:5" x14ac:dyDescent="0.45">
      <c r="A671" s="89">
        <v>45972.507638888892</v>
      </c>
      <c r="B671" s="90">
        <v>45973</v>
      </c>
      <c r="C671" s="91">
        <v>100</v>
      </c>
      <c r="D671" s="92" t="s">
        <v>39</v>
      </c>
      <c r="E671" s="93" t="s">
        <v>31</v>
      </c>
    </row>
    <row r="672" spans="1:5" x14ac:dyDescent="0.45">
      <c r="A672" s="89">
        <v>45972.517361111109</v>
      </c>
      <c r="B672" s="90">
        <v>45973</v>
      </c>
      <c r="C672" s="91">
        <v>100</v>
      </c>
      <c r="D672" s="92" t="s">
        <v>34</v>
      </c>
      <c r="E672" s="93" t="s">
        <v>31</v>
      </c>
    </row>
    <row r="673" spans="1:5" x14ac:dyDescent="0.45">
      <c r="A673" s="89">
        <v>45972.520833333336</v>
      </c>
      <c r="B673" s="90">
        <v>45973</v>
      </c>
      <c r="C673" s="91">
        <v>300</v>
      </c>
      <c r="D673" s="92" t="s">
        <v>34</v>
      </c>
      <c r="E673" s="93" t="s">
        <v>31</v>
      </c>
    </row>
    <row r="674" spans="1:5" x14ac:dyDescent="0.45">
      <c r="A674" s="89">
        <v>45972.527777777781</v>
      </c>
      <c r="B674" s="90">
        <v>45973</v>
      </c>
      <c r="C674" s="91">
        <v>1000</v>
      </c>
      <c r="D674" s="92" t="s">
        <v>34</v>
      </c>
      <c r="E674" s="93" t="s">
        <v>31</v>
      </c>
    </row>
    <row r="675" spans="1:5" x14ac:dyDescent="0.45">
      <c r="A675" s="89">
        <v>45972.535416666666</v>
      </c>
      <c r="B675" s="90">
        <v>45973</v>
      </c>
      <c r="C675" s="91">
        <v>2000</v>
      </c>
      <c r="D675" s="92" t="s">
        <v>922</v>
      </c>
      <c r="E675" s="93" t="s">
        <v>31</v>
      </c>
    </row>
    <row r="676" spans="1:5" x14ac:dyDescent="0.45">
      <c r="A676" s="89">
        <v>45972.537499999999</v>
      </c>
      <c r="B676" s="90">
        <v>45973</v>
      </c>
      <c r="C676" s="91">
        <v>10</v>
      </c>
      <c r="D676" s="92" t="s">
        <v>387</v>
      </c>
      <c r="E676" s="93" t="s">
        <v>31</v>
      </c>
    </row>
    <row r="677" spans="1:5" x14ac:dyDescent="0.45">
      <c r="A677" s="89">
        <v>45972.538888888892</v>
      </c>
      <c r="B677" s="90">
        <v>45973</v>
      </c>
      <c r="C677" s="91">
        <v>10</v>
      </c>
      <c r="D677" s="92" t="s">
        <v>387</v>
      </c>
      <c r="E677" s="93" t="s">
        <v>31</v>
      </c>
    </row>
    <row r="678" spans="1:5" x14ac:dyDescent="0.45">
      <c r="A678" s="89">
        <v>45972.543055555558</v>
      </c>
      <c r="B678" s="90">
        <v>45973</v>
      </c>
      <c r="C678" s="91">
        <v>5000</v>
      </c>
      <c r="D678" s="92" t="s">
        <v>34</v>
      </c>
      <c r="E678" s="93" t="s">
        <v>31</v>
      </c>
    </row>
    <row r="679" spans="1:5" x14ac:dyDescent="0.45">
      <c r="A679" s="89">
        <v>45972.550694444442</v>
      </c>
      <c r="B679" s="90">
        <v>45973</v>
      </c>
      <c r="C679" s="91">
        <v>800</v>
      </c>
      <c r="D679" s="92" t="s">
        <v>34</v>
      </c>
      <c r="E679" s="93" t="s">
        <v>31</v>
      </c>
    </row>
    <row r="680" spans="1:5" x14ac:dyDescent="0.45">
      <c r="A680" s="89">
        <v>45972.570138888892</v>
      </c>
      <c r="B680" s="90">
        <v>45973</v>
      </c>
      <c r="C680" s="91">
        <v>400</v>
      </c>
      <c r="D680" s="92" t="s">
        <v>579</v>
      </c>
      <c r="E680" s="93" t="s">
        <v>31</v>
      </c>
    </row>
    <row r="681" spans="1:5" ht="14.55" customHeight="1" x14ac:dyDescent="0.45">
      <c r="A681" s="89">
        <v>45972.574999999997</v>
      </c>
      <c r="B681" s="90">
        <v>45973</v>
      </c>
      <c r="C681" s="94">
        <v>500</v>
      </c>
      <c r="D681" s="92" t="s">
        <v>34</v>
      </c>
      <c r="E681" s="93" t="s">
        <v>31</v>
      </c>
    </row>
    <row r="682" spans="1:5" x14ac:dyDescent="0.45">
      <c r="A682" s="89">
        <v>45972.586111111108</v>
      </c>
      <c r="B682" s="90">
        <v>45973</v>
      </c>
      <c r="C682" s="91">
        <v>450</v>
      </c>
      <c r="D682" s="92" t="s">
        <v>333</v>
      </c>
      <c r="E682" s="93" t="s">
        <v>31</v>
      </c>
    </row>
    <row r="683" spans="1:5" x14ac:dyDescent="0.45">
      <c r="A683" s="89">
        <v>45972.590277777781</v>
      </c>
      <c r="B683" s="90">
        <v>45973</v>
      </c>
      <c r="C683" s="91">
        <v>50</v>
      </c>
      <c r="D683" s="92" t="s">
        <v>39</v>
      </c>
      <c r="E683" s="93" t="s">
        <v>31</v>
      </c>
    </row>
    <row r="684" spans="1:5" x14ac:dyDescent="0.45">
      <c r="A684" s="89">
        <v>45972.595138888886</v>
      </c>
      <c r="B684" s="90">
        <v>45973</v>
      </c>
      <c r="C684" s="91">
        <v>500</v>
      </c>
      <c r="D684" s="92" t="s">
        <v>34</v>
      </c>
      <c r="E684" s="93" t="s">
        <v>31</v>
      </c>
    </row>
    <row r="685" spans="1:5" x14ac:dyDescent="0.45">
      <c r="A685" s="89">
        <v>45972.640277777777</v>
      </c>
      <c r="B685" s="90">
        <v>45973</v>
      </c>
      <c r="C685" s="91">
        <v>200</v>
      </c>
      <c r="D685" s="92" t="s">
        <v>34</v>
      </c>
      <c r="E685" s="93" t="s">
        <v>31</v>
      </c>
    </row>
    <row r="686" spans="1:5" x14ac:dyDescent="0.45">
      <c r="A686" s="89">
        <v>45972.647916666669</v>
      </c>
      <c r="B686" s="90">
        <v>45973</v>
      </c>
      <c r="C686" s="91">
        <v>500</v>
      </c>
      <c r="D686" s="92" t="s">
        <v>437</v>
      </c>
      <c r="E686" s="93" t="s">
        <v>31</v>
      </c>
    </row>
    <row r="687" spans="1:5" x14ac:dyDescent="0.45">
      <c r="A687" s="89">
        <v>45972.65347222222</v>
      </c>
      <c r="B687" s="90">
        <v>45973</v>
      </c>
      <c r="C687" s="91">
        <v>10</v>
      </c>
      <c r="D687" s="92" t="s">
        <v>350</v>
      </c>
      <c r="E687" s="93" t="s">
        <v>31</v>
      </c>
    </row>
    <row r="688" spans="1:5" x14ac:dyDescent="0.45">
      <c r="A688" s="89">
        <v>45972.65625</v>
      </c>
      <c r="B688" s="90">
        <v>45973</v>
      </c>
      <c r="C688" s="91">
        <v>300</v>
      </c>
      <c r="D688" s="92" t="s">
        <v>34</v>
      </c>
      <c r="E688" s="93" t="s">
        <v>31</v>
      </c>
    </row>
    <row r="689" spans="1:5" x14ac:dyDescent="0.45">
      <c r="A689" s="89">
        <v>45972.659722222219</v>
      </c>
      <c r="B689" s="90">
        <v>45973</v>
      </c>
      <c r="C689" s="91">
        <v>300</v>
      </c>
      <c r="D689" s="92" t="s">
        <v>34</v>
      </c>
      <c r="E689" s="93" t="s">
        <v>31</v>
      </c>
    </row>
    <row r="690" spans="1:5" x14ac:dyDescent="0.45">
      <c r="A690" s="89">
        <v>45972.678472222222</v>
      </c>
      <c r="B690" s="90">
        <v>45973</v>
      </c>
      <c r="C690" s="91">
        <v>10</v>
      </c>
      <c r="D690" s="92" t="s">
        <v>350</v>
      </c>
      <c r="E690" s="93" t="s">
        <v>31</v>
      </c>
    </row>
    <row r="691" spans="1:5" x14ac:dyDescent="0.45">
      <c r="A691" s="89">
        <v>45972.688194444447</v>
      </c>
      <c r="B691" s="90">
        <v>45973</v>
      </c>
      <c r="C691" s="91">
        <v>300</v>
      </c>
      <c r="D691" s="92" t="s">
        <v>34</v>
      </c>
      <c r="E691" s="93" t="s">
        <v>31</v>
      </c>
    </row>
    <row r="692" spans="1:5" x14ac:dyDescent="0.45">
      <c r="A692" s="89">
        <v>45972.69027777778</v>
      </c>
      <c r="B692" s="90">
        <v>45973</v>
      </c>
      <c r="C692" s="91">
        <v>1000</v>
      </c>
      <c r="D692" s="92" t="s">
        <v>34</v>
      </c>
      <c r="E692" s="93" t="s">
        <v>31</v>
      </c>
    </row>
    <row r="693" spans="1:5" x14ac:dyDescent="0.45">
      <c r="A693" s="89">
        <v>45972.714583333334</v>
      </c>
      <c r="B693" s="90">
        <v>45973</v>
      </c>
      <c r="C693" s="91">
        <v>100</v>
      </c>
      <c r="D693" s="92" t="s">
        <v>923</v>
      </c>
      <c r="E693" s="93" t="s">
        <v>31</v>
      </c>
    </row>
    <row r="694" spans="1:5" ht="14.55" customHeight="1" x14ac:dyDescent="0.45">
      <c r="A694" s="89">
        <v>45972.715277777781</v>
      </c>
      <c r="B694" s="90">
        <v>45973</v>
      </c>
      <c r="C694" s="94">
        <v>500</v>
      </c>
      <c r="D694" s="92" t="s">
        <v>924</v>
      </c>
      <c r="E694" s="93" t="s">
        <v>31</v>
      </c>
    </row>
    <row r="695" spans="1:5" ht="14.55" customHeight="1" x14ac:dyDescent="0.45">
      <c r="A695" s="89">
        <v>45972.717361111114</v>
      </c>
      <c r="B695" s="90">
        <v>45973</v>
      </c>
      <c r="C695" s="94">
        <v>600</v>
      </c>
      <c r="D695" s="92" t="s">
        <v>380</v>
      </c>
      <c r="E695" s="93" t="s">
        <v>31</v>
      </c>
    </row>
    <row r="696" spans="1:5" ht="14.55" customHeight="1" x14ac:dyDescent="0.45">
      <c r="A696" s="89">
        <v>45972.722222222219</v>
      </c>
      <c r="B696" s="90">
        <v>45973</v>
      </c>
      <c r="C696" s="94">
        <v>1000</v>
      </c>
      <c r="D696" s="92" t="s">
        <v>34</v>
      </c>
      <c r="E696" s="93" t="s">
        <v>31</v>
      </c>
    </row>
    <row r="697" spans="1:5" ht="14.55" customHeight="1" x14ac:dyDescent="0.45">
      <c r="A697" s="89">
        <v>45972.724999999999</v>
      </c>
      <c r="B697" s="90">
        <v>45973</v>
      </c>
      <c r="C697" s="94">
        <v>1000</v>
      </c>
      <c r="D697" s="92" t="s">
        <v>34</v>
      </c>
      <c r="E697" s="93" t="s">
        <v>31</v>
      </c>
    </row>
    <row r="698" spans="1:5" ht="14.55" customHeight="1" x14ac:dyDescent="0.45">
      <c r="A698" s="89">
        <v>45972.731249999997</v>
      </c>
      <c r="B698" s="90">
        <v>45973</v>
      </c>
      <c r="C698" s="94">
        <v>500</v>
      </c>
      <c r="D698" s="92" t="s">
        <v>34</v>
      </c>
      <c r="E698" s="93" t="s">
        <v>31</v>
      </c>
    </row>
    <row r="699" spans="1:5" ht="14.55" customHeight="1" x14ac:dyDescent="0.45">
      <c r="A699" s="89">
        <v>45972.74722222222</v>
      </c>
      <c r="B699" s="90">
        <v>45973</v>
      </c>
      <c r="C699" s="94">
        <v>200</v>
      </c>
      <c r="D699" s="95" t="s">
        <v>925</v>
      </c>
      <c r="E699" s="93" t="s">
        <v>31</v>
      </c>
    </row>
    <row r="700" spans="1:5" ht="14.55" customHeight="1" x14ac:dyDescent="0.45">
      <c r="A700" s="89">
        <v>45972.768055555556</v>
      </c>
      <c r="B700" s="90">
        <v>45973</v>
      </c>
      <c r="C700" s="94">
        <v>450</v>
      </c>
      <c r="D700" s="92" t="s">
        <v>34</v>
      </c>
      <c r="E700" s="93" t="s">
        <v>31</v>
      </c>
    </row>
    <row r="701" spans="1:5" ht="14.55" customHeight="1" x14ac:dyDescent="0.45">
      <c r="A701" s="89">
        <v>45972.799305555556</v>
      </c>
      <c r="B701" s="90">
        <v>45973</v>
      </c>
      <c r="C701" s="94">
        <v>300</v>
      </c>
      <c r="D701" s="92" t="s">
        <v>926</v>
      </c>
      <c r="E701" s="93" t="s">
        <v>31</v>
      </c>
    </row>
    <row r="702" spans="1:5" ht="14.55" customHeight="1" x14ac:dyDescent="0.45">
      <c r="A702" s="89">
        <v>45972.808333333334</v>
      </c>
      <c r="B702" s="90">
        <v>45973</v>
      </c>
      <c r="C702" s="94">
        <v>300</v>
      </c>
      <c r="D702" s="92" t="s">
        <v>34</v>
      </c>
      <c r="E702" s="93" t="s">
        <v>31</v>
      </c>
    </row>
    <row r="703" spans="1:5" ht="14.55" customHeight="1" x14ac:dyDescent="0.45">
      <c r="A703" s="89">
        <v>45972.840277777781</v>
      </c>
      <c r="B703" s="90">
        <v>45973</v>
      </c>
      <c r="C703" s="94">
        <v>2000</v>
      </c>
      <c r="D703" s="92" t="s">
        <v>927</v>
      </c>
      <c r="E703" s="93" t="s">
        <v>31</v>
      </c>
    </row>
    <row r="704" spans="1:5" ht="14.55" customHeight="1" x14ac:dyDescent="0.45">
      <c r="A704" s="89">
        <v>45972.841666666667</v>
      </c>
      <c r="B704" s="90">
        <v>45973</v>
      </c>
      <c r="C704" s="94">
        <v>200</v>
      </c>
      <c r="D704" s="92" t="s">
        <v>928</v>
      </c>
      <c r="E704" s="93" t="s">
        <v>31</v>
      </c>
    </row>
    <row r="705" spans="1:5" ht="14.55" customHeight="1" x14ac:dyDescent="0.45">
      <c r="A705" s="89">
        <v>45972.883333333331</v>
      </c>
      <c r="B705" s="90">
        <v>45973</v>
      </c>
      <c r="C705" s="94">
        <v>300</v>
      </c>
      <c r="D705" s="92" t="s">
        <v>34</v>
      </c>
      <c r="E705" s="93" t="s">
        <v>31</v>
      </c>
    </row>
    <row r="706" spans="1:5" ht="14.55" customHeight="1" x14ac:dyDescent="0.45">
      <c r="A706" s="89">
        <v>45972.90347222222</v>
      </c>
      <c r="B706" s="90">
        <v>45973</v>
      </c>
      <c r="C706" s="94">
        <v>500</v>
      </c>
      <c r="D706" s="92" t="s">
        <v>34</v>
      </c>
      <c r="E706" s="93" t="s">
        <v>31</v>
      </c>
    </row>
    <row r="707" spans="1:5" ht="14.55" customHeight="1" x14ac:dyDescent="0.45">
      <c r="A707" s="89">
        <v>45972.914583333331</v>
      </c>
      <c r="B707" s="90">
        <v>45973</v>
      </c>
      <c r="C707" s="94">
        <v>500</v>
      </c>
      <c r="D707" s="92" t="s">
        <v>39</v>
      </c>
      <c r="E707" s="93" t="s">
        <v>31</v>
      </c>
    </row>
    <row r="708" spans="1:5" x14ac:dyDescent="0.45">
      <c r="A708" s="89">
        <v>45972.929861111108</v>
      </c>
      <c r="B708" s="90">
        <v>45973</v>
      </c>
      <c r="C708" s="91">
        <v>500</v>
      </c>
      <c r="D708" s="92" t="s">
        <v>604</v>
      </c>
      <c r="E708" s="93" t="s">
        <v>31</v>
      </c>
    </row>
    <row r="709" spans="1:5" x14ac:dyDescent="0.45">
      <c r="A709" s="89">
        <v>45972.931944444441</v>
      </c>
      <c r="B709" s="90">
        <v>45973</v>
      </c>
      <c r="C709" s="91">
        <v>250</v>
      </c>
      <c r="D709" s="92" t="s">
        <v>34</v>
      </c>
      <c r="E709" s="93" t="s">
        <v>31</v>
      </c>
    </row>
    <row r="710" spans="1:5" x14ac:dyDescent="0.45">
      <c r="A710" s="89">
        <v>45972.979861111111</v>
      </c>
      <c r="B710" s="90">
        <v>45973</v>
      </c>
      <c r="C710" s="91">
        <v>500</v>
      </c>
      <c r="D710" s="92" t="s">
        <v>34</v>
      </c>
      <c r="E710" s="93" t="s">
        <v>31</v>
      </c>
    </row>
    <row r="711" spans="1:5" x14ac:dyDescent="0.45">
      <c r="A711" s="89">
        <v>45973.004166666666</v>
      </c>
      <c r="B711" s="90">
        <v>45974</v>
      </c>
      <c r="C711" s="91">
        <v>100</v>
      </c>
      <c r="D711" s="92" t="s">
        <v>34</v>
      </c>
      <c r="E711" s="93" t="s">
        <v>31</v>
      </c>
    </row>
    <row r="712" spans="1:5" x14ac:dyDescent="0.45">
      <c r="A712" s="89">
        <v>45973.023611111108</v>
      </c>
      <c r="B712" s="90">
        <v>45974</v>
      </c>
      <c r="C712" s="91">
        <v>500</v>
      </c>
      <c r="D712" s="92" t="s">
        <v>34</v>
      </c>
      <c r="E712" s="93" t="s">
        <v>31</v>
      </c>
    </row>
    <row r="713" spans="1:5" x14ac:dyDescent="0.45">
      <c r="A713" s="89">
        <v>45973.02847222222</v>
      </c>
      <c r="B713" s="90">
        <v>45974</v>
      </c>
      <c r="C713" s="91">
        <v>500</v>
      </c>
      <c r="D713" s="92" t="s">
        <v>34</v>
      </c>
      <c r="E713" s="93" t="s">
        <v>31</v>
      </c>
    </row>
    <row r="714" spans="1:5" x14ac:dyDescent="0.45">
      <c r="A714" s="89">
        <v>45973.092361111114</v>
      </c>
      <c r="B714" s="90">
        <v>45974</v>
      </c>
      <c r="C714" s="91">
        <v>50</v>
      </c>
      <c r="D714" s="92" t="s">
        <v>34</v>
      </c>
      <c r="E714" s="93" t="s">
        <v>31</v>
      </c>
    </row>
    <row r="715" spans="1:5" x14ac:dyDescent="0.45">
      <c r="A715" s="89">
        <v>45973.220833333333</v>
      </c>
      <c r="B715" s="90">
        <v>45974</v>
      </c>
      <c r="C715" s="91">
        <v>500</v>
      </c>
      <c r="D715" s="92" t="s">
        <v>34</v>
      </c>
      <c r="E715" s="93" t="s">
        <v>31</v>
      </c>
    </row>
    <row r="716" spans="1:5" x14ac:dyDescent="0.45">
      <c r="A716" s="89">
        <v>45973.326388888891</v>
      </c>
      <c r="B716" s="90">
        <v>45974</v>
      </c>
      <c r="C716" s="91">
        <v>1000</v>
      </c>
      <c r="D716" s="92" t="s">
        <v>34</v>
      </c>
      <c r="E716" s="93" t="s">
        <v>31</v>
      </c>
    </row>
    <row r="717" spans="1:5" x14ac:dyDescent="0.45">
      <c r="A717" s="89">
        <v>45973.388194444444</v>
      </c>
      <c r="B717" s="90">
        <v>45974</v>
      </c>
      <c r="C717" s="91">
        <v>300</v>
      </c>
      <c r="D717" s="92" t="s">
        <v>34</v>
      </c>
      <c r="E717" s="93" t="s">
        <v>31</v>
      </c>
    </row>
    <row r="718" spans="1:5" x14ac:dyDescent="0.45">
      <c r="A718" s="89">
        <v>45973.401388888888</v>
      </c>
      <c r="B718" s="90">
        <v>45974</v>
      </c>
      <c r="C718" s="91">
        <v>200</v>
      </c>
      <c r="D718" s="92" t="s">
        <v>436</v>
      </c>
      <c r="E718" s="93" t="s">
        <v>31</v>
      </c>
    </row>
    <row r="719" spans="1:5" x14ac:dyDescent="0.45">
      <c r="A719" s="89">
        <v>45973.407638888886</v>
      </c>
      <c r="B719" s="90">
        <v>45974</v>
      </c>
      <c r="C719" s="91">
        <v>500</v>
      </c>
      <c r="D719" s="95" t="s">
        <v>34</v>
      </c>
      <c r="E719" s="93" t="s">
        <v>31</v>
      </c>
    </row>
    <row r="720" spans="1:5" x14ac:dyDescent="0.45">
      <c r="A720" s="89">
        <v>45973.414583333331</v>
      </c>
      <c r="B720" s="90">
        <v>45974</v>
      </c>
      <c r="C720" s="91">
        <v>1000</v>
      </c>
      <c r="D720" s="92" t="s">
        <v>34</v>
      </c>
      <c r="E720" s="93" t="s">
        <v>31</v>
      </c>
    </row>
    <row r="721" spans="1:5" x14ac:dyDescent="0.45">
      <c r="A721" s="89">
        <v>45973.425694444442</v>
      </c>
      <c r="B721" s="90">
        <v>45974</v>
      </c>
      <c r="C721" s="91">
        <v>100</v>
      </c>
      <c r="D721" s="92" t="s">
        <v>34</v>
      </c>
      <c r="E721" s="93" t="s">
        <v>31</v>
      </c>
    </row>
    <row r="722" spans="1:5" x14ac:dyDescent="0.45">
      <c r="A722" s="89">
        <v>45973.431250000001</v>
      </c>
      <c r="B722" s="90">
        <v>45974</v>
      </c>
      <c r="C722" s="91">
        <v>100</v>
      </c>
      <c r="D722" s="92" t="s">
        <v>34</v>
      </c>
      <c r="E722" s="93" t="s">
        <v>31</v>
      </c>
    </row>
    <row r="723" spans="1:5" x14ac:dyDescent="0.45">
      <c r="A723" s="89">
        <v>45973.442361111112</v>
      </c>
      <c r="B723" s="90">
        <v>45974</v>
      </c>
      <c r="C723" s="91">
        <v>50</v>
      </c>
      <c r="D723" s="92" t="s">
        <v>39</v>
      </c>
      <c r="E723" s="93" t="s">
        <v>31</v>
      </c>
    </row>
    <row r="724" spans="1:5" x14ac:dyDescent="0.45">
      <c r="A724" s="89">
        <v>45973.45208333333</v>
      </c>
      <c r="B724" s="90">
        <v>45974</v>
      </c>
      <c r="C724" s="91">
        <v>1000</v>
      </c>
      <c r="D724" s="92" t="s">
        <v>34</v>
      </c>
      <c r="E724" s="93" t="s">
        <v>31</v>
      </c>
    </row>
    <row r="725" spans="1:5" x14ac:dyDescent="0.45">
      <c r="A725" s="89">
        <v>45973.453472222223</v>
      </c>
      <c r="B725" s="90">
        <v>45974</v>
      </c>
      <c r="C725" s="91">
        <v>10</v>
      </c>
      <c r="D725" s="92" t="s">
        <v>385</v>
      </c>
      <c r="E725" s="93" t="s">
        <v>31</v>
      </c>
    </row>
    <row r="726" spans="1:5" x14ac:dyDescent="0.45">
      <c r="A726" s="89">
        <v>45973.461805555555</v>
      </c>
      <c r="B726" s="90">
        <v>45974</v>
      </c>
      <c r="C726" s="91">
        <v>800</v>
      </c>
      <c r="D726" s="95" t="s">
        <v>34</v>
      </c>
      <c r="E726" s="93" t="s">
        <v>31</v>
      </c>
    </row>
    <row r="727" spans="1:5" x14ac:dyDescent="0.45">
      <c r="A727" s="89">
        <v>45973.466666666667</v>
      </c>
      <c r="B727" s="90">
        <v>45974</v>
      </c>
      <c r="C727" s="91">
        <v>1000</v>
      </c>
      <c r="D727" s="92" t="s">
        <v>34</v>
      </c>
      <c r="E727" s="93" t="s">
        <v>31</v>
      </c>
    </row>
    <row r="728" spans="1:5" x14ac:dyDescent="0.45">
      <c r="A728" s="89">
        <v>45973.466666666667</v>
      </c>
      <c r="B728" s="90">
        <v>45974</v>
      </c>
      <c r="C728" s="91">
        <v>10</v>
      </c>
      <c r="D728" s="95" t="s">
        <v>612</v>
      </c>
      <c r="E728" s="93" t="s">
        <v>31</v>
      </c>
    </row>
    <row r="729" spans="1:5" x14ac:dyDescent="0.45">
      <c r="A729" s="89">
        <v>45973.467361111114</v>
      </c>
      <c r="B729" s="90">
        <v>45974</v>
      </c>
      <c r="C729" s="91">
        <v>10</v>
      </c>
      <c r="D729" s="92" t="s">
        <v>397</v>
      </c>
      <c r="E729" s="93" t="s">
        <v>31</v>
      </c>
    </row>
    <row r="730" spans="1:5" x14ac:dyDescent="0.45">
      <c r="A730" s="89">
        <v>45973.47152777778</v>
      </c>
      <c r="B730" s="90">
        <v>45974</v>
      </c>
      <c r="C730" s="91">
        <v>500</v>
      </c>
      <c r="D730" s="92" t="s">
        <v>34</v>
      </c>
      <c r="E730" s="93" t="s">
        <v>31</v>
      </c>
    </row>
    <row r="731" spans="1:5" x14ac:dyDescent="0.45">
      <c r="A731" s="89">
        <v>45973.478472222225</v>
      </c>
      <c r="B731" s="90">
        <v>45974</v>
      </c>
      <c r="C731" s="91">
        <v>100</v>
      </c>
      <c r="D731" s="92" t="s">
        <v>34</v>
      </c>
      <c r="E731" s="93" t="s">
        <v>31</v>
      </c>
    </row>
    <row r="732" spans="1:5" x14ac:dyDescent="0.45">
      <c r="A732" s="89">
        <v>45973.48541666667</v>
      </c>
      <c r="B732" s="90">
        <v>45974</v>
      </c>
      <c r="C732" s="91">
        <v>10</v>
      </c>
      <c r="D732" s="92" t="s">
        <v>384</v>
      </c>
      <c r="E732" s="93" t="s">
        <v>31</v>
      </c>
    </row>
    <row r="733" spans="1:5" x14ac:dyDescent="0.45">
      <c r="A733" s="89">
        <v>45973.490972222222</v>
      </c>
      <c r="B733" s="90">
        <v>45974</v>
      </c>
      <c r="C733" s="91">
        <v>100</v>
      </c>
      <c r="D733" s="92" t="s">
        <v>431</v>
      </c>
      <c r="E733" s="93" t="s">
        <v>31</v>
      </c>
    </row>
    <row r="734" spans="1:5" x14ac:dyDescent="0.45">
      <c r="A734" s="89">
        <v>45973.492361111108</v>
      </c>
      <c r="B734" s="90">
        <v>45974</v>
      </c>
      <c r="C734" s="91">
        <v>1000</v>
      </c>
      <c r="D734" s="92" t="s">
        <v>34</v>
      </c>
      <c r="E734" s="93" t="s">
        <v>31</v>
      </c>
    </row>
    <row r="735" spans="1:5" x14ac:dyDescent="0.45">
      <c r="A735" s="89">
        <v>45973.505555555559</v>
      </c>
      <c r="B735" s="90">
        <v>45974</v>
      </c>
      <c r="C735" s="91">
        <v>500</v>
      </c>
      <c r="D735" s="92" t="s">
        <v>382</v>
      </c>
      <c r="E735" s="93" t="s">
        <v>31</v>
      </c>
    </row>
    <row r="736" spans="1:5" x14ac:dyDescent="0.45">
      <c r="A736" s="89">
        <v>45973.507638888892</v>
      </c>
      <c r="B736" s="90">
        <v>45974</v>
      </c>
      <c r="C736" s="91">
        <v>300</v>
      </c>
      <c r="D736" s="92" t="s">
        <v>34</v>
      </c>
      <c r="E736" s="93" t="s">
        <v>31</v>
      </c>
    </row>
    <row r="737" spans="1:5" x14ac:dyDescent="0.45">
      <c r="A737" s="89">
        <v>45973.513194444444</v>
      </c>
      <c r="B737" s="90">
        <v>45974</v>
      </c>
      <c r="C737" s="91">
        <v>50</v>
      </c>
      <c r="D737" s="92" t="s">
        <v>39</v>
      </c>
      <c r="E737" s="93" t="s">
        <v>31</v>
      </c>
    </row>
    <row r="738" spans="1:5" x14ac:dyDescent="0.45">
      <c r="A738" s="89">
        <v>45973.513888888891</v>
      </c>
      <c r="B738" s="90">
        <v>45974</v>
      </c>
      <c r="C738" s="91">
        <v>500</v>
      </c>
      <c r="D738" s="92" t="s">
        <v>444</v>
      </c>
      <c r="E738" s="93" t="s">
        <v>31</v>
      </c>
    </row>
    <row r="739" spans="1:5" x14ac:dyDescent="0.45">
      <c r="A739" s="89">
        <v>45973.525694444441</v>
      </c>
      <c r="B739" s="90">
        <v>45974</v>
      </c>
      <c r="C739" s="91">
        <v>300</v>
      </c>
      <c r="D739" s="92" t="s">
        <v>34</v>
      </c>
      <c r="E739" s="93" t="s">
        <v>31</v>
      </c>
    </row>
    <row r="740" spans="1:5" x14ac:dyDescent="0.45">
      <c r="A740" s="89">
        <v>45973.537499999999</v>
      </c>
      <c r="B740" s="90">
        <v>45974</v>
      </c>
      <c r="C740" s="91">
        <v>700</v>
      </c>
      <c r="D740" s="92" t="s">
        <v>34</v>
      </c>
      <c r="E740" s="93" t="s">
        <v>31</v>
      </c>
    </row>
    <row r="741" spans="1:5" x14ac:dyDescent="0.45">
      <c r="A741" s="89">
        <v>45973.541666666664</v>
      </c>
      <c r="B741" s="90">
        <v>45974</v>
      </c>
      <c r="C741" s="91">
        <v>100</v>
      </c>
      <c r="D741" s="92" t="s">
        <v>929</v>
      </c>
      <c r="E741" s="93" t="s">
        <v>31</v>
      </c>
    </row>
    <row r="742" spans="1:5" x14ac:dyDescent="0.45">
      <c r="A742" s="89">
        <v>45973.557638888888</v>
      </c>
      <c r="B742" s="90">
        <v>45974</v>
      </c>
      <c r="C742" s="91">
        <v>1000</v>
      </c>
      <c r="D742" s="92" t="s">
        <v>34</v>
      </c>
      <c r="E742" s="93" t="s">
        <v>31</v>
      </c>
    </row>
    <row r="743" spans="1:5" x14ac:dyDescent="0.45">
      <c r="A743" s="89">
        <v>45973.55972222222</v>
      </c>
      <c r="B743" s="90">
        <v>45974</v>
      </c>
      <c r="C743" s="91">
        <v>2000</v>
      </c>
      <c r="D743" s="92" t="s">
        <v>34</v>
      </c>
      <c r="E743" s="93" t="s">
        <v>31</v>
      </c>
    </row>
    <row r="744" spans="1:5" x14ac:dyDescent="0.45">
      <c r="A744" s="89">
        <v>45973.561805555553</v>
      </c>
      <c r="B744" s="90">
        <v>45974</v>
      </c>
      <c r="C744" s="91">
        <v>1000</v>
      </c>
      <c r="D744" s="92" t="s">
        <v>34</v>
      </c>
      <c r="E744" s="93" t="s">
        <v>31</v>
      </c>
    </row>
    <row r="745" spans="1:5" x14ac:dyDescent="0.45">
      <c r="A745" s="89">
        <v>45973.570138888892</v>
      </c>
      <c r="B745" s="90">
        <v>45974</v>
      </c>
      <c r="C745" s="91">
        <v>10</v>
      </c>
      <c r="D745" s="92" t="s">
        <v>397</v>
      </c>
      <c r="E745" s="93" t="s">
        <v>31</v>
      </c>
    </row>
    <row r="746" spans="1:5" x14ac:dyDescent="0.45">
      <c r="A746" s="89">
        <v>45973.571527777778</v>
      </c>
      <c r="B746" s="90">
        <v>45974</v>
      </c>
      <c r="C746" s="91">
        <v>10</v>
      </c>
      <c r="D746" s="92" t="s">
        <v>387</v>
      </c>
      <c r="E746" s="93" t="s">
        <v>31</v>
      </c>
    </row>
    <row r="747" spans="1:5" x14ac:dyDescent="0.45">
      <c r="A747" s="89">
        <v>45973.583333333336</v>
      </c>
      <c r="B747" s="90">
        <v>45974</v>
      </c>
      <c r="C747" s="91">
        <v>500</v>
      </c>
      <c r="D747" s="92" t="s">
        <v>34</v>
      </c>
      <c r="E747" s="93" t="s">
        <v>31</v>
      </c>
    </row>
    <row r="748" spans="1:5" x14ac:dyDescent="0.45">
      <c r="A748" s="89">
        <v>45973.584722222222</v>
      </c>
      <c r="B748" s="90">
        <v>45974</v>
      </c>
      <c r="C748" s="91">
        <v>1000</v>
      </c>
      <c r="D748" s="92" t="s">
        <v>930</v>
      </c>
      <c r="E748" s="93" t="s">
        <v>31</v>
      </c>
    </row>
    <row r="749" spans="1:5" x14ac:dyDescent="0.45">
      <c r="A749" s="89">
        <v>45973.60833333333</v>
      </c>
      <c r="B749" s="90">
        <v>45974</v>
      </c>
      <c r="C749" s="91">
        <v>100</v>
      </c>
      <c r="D749" s="92" t="s">
        <v>531</v>
      </c>
      <c r="E749" s="93" t="s">
        <v>31</v>
      </c>
    </row>
    <row r="750" spans="1:5" x14ac:dyDescent="0.45">
      <c r="A750" s="89">
        <v>45973.618055555555</v>
      </c>
      <c r="B750" s="90">
        <v>45974</v>
      </c>
      <c r="C750" s="91">
        <v>300</v>
      </c>
      <c r="D750" s="92" t="s">
        <v>588</v>
      </c>
      <c r="E750" s="93" t="s">
        <v>31</v>
      </c>
    </row>
    <row r="751" spans="1:5" x14ac:dyDescent="0.45">
      <c r="A751" s="89">
        <v>45973.625694444447</v>
      </c>
      <c r="B751" s="90">
        <v>45974</v>
      </c>
      <c r="C751" s="91">
        <v>100</v>
      </c>
      <c r="D751" s="95" t="s">
        <v>931</v>
      </c>
      <c r="E751" s="93" t="s">
        <v>31</v>
      </c>
    </row>
    <row r="752" spans="1:5" x14ac:dyDescent="0.45">
      <c r="A752" s="89">
        <v>45973.636111111111</v>
      </c>
      <c r="B752" s="90">
        <v>45974</v>
      </c>
      <c r="C752" s="91">
        <v>100</v>
      </c>
      <c r="D752" s="92" t="s">
        <v>34</v>
      </c>
      <c r="E752" s="93" t="s">
        <v>31</v>
      </c>
    </row>
    <row r="753" spans="1:5" x14ac:dyDescent="0.45">
      <c r="A753" s="89">
        <v>45973.698611111111</v>
      </c>
      <c r="B753" s="90">
        <v>45974</v>
      </c>
      <c r="C753" s="91">
        <v>500</v>
      </c>
      <c r="D753" s="92" t="s">
        <v>34</v>
      </c>
      <c r="E753" s="93" t="s">
        <v>31</v>
      </c>
    </row>
    <row r="754" spans="1:5" x14ac:dyDescent="0.45">
      <c r="A754" s="89">
        <v>45973.7</v>
      </c>
      <c r="B754" s="90">
        <v>45974</v>
      </c>
      <c r="C754" s="91">
        <v>100</v>
      </c>
      <c r="D754" s="92" t="s">
        <v>34</v>
      </c>
      <c r="E754" s="93" t="s">
        <v>31</v>
      </c>
    </row>
    <row r="755" spans="1:5" ht="14.55" customHeight="1" x14ac:dyDescent="0.45">
      <c r="A755" s="89">
        <v>45973.702777777777</v>
      </c>
      <c r="B755" s="90">
        <v>45974</v>
      </c>
      <c r="C755" s="94">
        <v>450</v>
      </c>
      <c r="D755" s="92" t="s">
        <v>379</v>
      </c>
      <c r="E755" s="93" t="s">
        <v>31</v>
      </c>
    </row>
    <row r="756" spans="1:5" ht="14.55" customHeight="1" x14ac:dyDescent="0.45">
      <c r="A756" s="89">
        <v>45973.708333333336</v>
      </c>
      <c r="B756" s="90">
        <v>45974</v>
      </c>
      <c r="C756" s="94">
        <v>100</v>
      </c>
      <c r="D756" s="92" t="s">
        <v>455</v>
      </c>
      <c r="E756" s="93" t="s">
        <v>31</v>
      </c>
    </row>
    <row r="757" spans="1:5" ht="14.55" customHeight="1" x14ac:dyDescent="0.45">
      <c r="A757" s="89">
        <v>45973.743055555555</v>
      </c>
      <c r="B757" s="90">
        <v>45974</v>
      </c>
      <c r="C757" s="94">
        <v>50</v>
      </c>
      <c r="D757" s="92" t="s">
        <v>592</v>
      </c>
      <c r="E757" s="93" t="s">
        <v>31</v>
      </c>
    </row>
    <row r="758" spans="1:5" ht="14.55" customHeight="1" x14ac:dyDescent="0.45">
      <c r="A758" s="89">
        <v>45973.775000000001</v>
      </c>
      <c r="B758" s="90">
        <v>45974</v>
      </c>
      <c r="C758" s="94">
        <v>300</v>
      </c>
      <c r="D758" s="92" t="s">
        <v>34</v>
      </c>
      <c r="E758" s="93" t="s">
        <v>31</v>
      </c>
    </row>
    <row r="759" spans="1:5" ht="14.55" customHeight="1" x14ac:dyDescent="0.45">
      <c r="A759" s="89">
        <v>45973.804861111108</v>
      </c>
      <c r="B759" s="90">
        <v>45974</v>
      </c>
      <c r="C759" s="94">
        <v>500</v>
      </c>
      <c r="D759" s="92" t="s">
        <v>34</v>
      </c>
      <c r="E759" s="93" t="s">
        <v>31</v>
      </c>
    </row>
    <row r="760" spans="1:5" ht="14.55" customHeight="1" x14ac:dyDescent="0.45">
      <c r="A760" s="89">
        <v>45973.807638888888</v>
      </c>
      <c r="B760" s="90">
        <v>45974</v>
      </c>
      <c r="C760" s="94">
        <v>1500</v>
      </c>
      <c r="D760" s="92" t="s">
        <v>34</v>
      </c>
      <c r="E760" s="93" t="s">
        <v>31</v>
      </c>
    </row>
    <row r="761" spans="1:5" ht="14.55" customHeight="1" x14ac:dyDescent="0.45">
      <c r="A761" s="89">
        <v>45973.809027777781</v>
      </c>
      <c r="B761" s="90">
        <v>45974</v>
      </c>
      <c r="C761" s="94">
        <v>1000</v>
      </c>
      <c r="D761" s="92" t="s">
        <v>34</v>
      </c>
      <c r="E761" s="93" t="s">
        <v>31</v>
      </c>
    </row>
    <row r="762" spans="1:5" ht="14.55" customHeight="1" x14ac:dyDescent="0.45">
      <c r="A762" s="89">
        <v>45973.822222222225</v>
      </c>
      <c r="B762" s="90">
        <v>45974</v>
      </c>
      <c r="C762" s="94">
        <v>700</v>
      </c>
      <c r="D762" s="92" t="s">
        <v>930</v>
      </c>
      <c r="E762" s="93" t="s">
        <v>31</v>
      </c>
    </row>
    <row r="763" spans="1:5" ht="14.55" customHeight="1" x14ac:dyDescent="0.45">
      <c r="A763" s="89">
        <v>45973.823611111111</v>
      </c>
      <c r="B763" s="90">
        <v>45974</v>
      </c>
      <c r="C763" s="94">
        <v>500</v>
      </c>
      <c r="D763" s="92"/>
      <c r="E763" s="93" t="s">
        <v>31</v>
      </c>
    </row>
    <row r="764" spans="1:5" ht="14.55" customHeight="1" x14ac:dyDescent="0.45">
      <c r="A764" s="89">
        <v>45973.831250000003</v>
      </c>
      <c r="B764" s="90">
        <v>45974</v>
      </c>
      <c r="C764" s="94">
        <v>2500</v>
      </c>
      <c r="D764" s="92" t="s">
        <v>34</v>
      </c>
      <c r="E764" s="93" t="s">
        <v>31</v>
      </c>
    </row>
    <row r="765" spans="1:5" ht="14.55" customHeight="1" x14ac:dyDescent="0.45">
      <c r="A765" s="89">
        <v>45973.888888888891</v>
      </c>
      <c r="B765" s="90">
        <v>45974</v>
      </c>
      <c r="C765" s="94">
        <v>1000</v>
      </c>
      <c r="D765" s="92" t="s">
        <v>34</v>
      </c>
      <c r="E765" s="93" t="s">
        <v>31</v>
      </c>
    </row>
    <row r="766" spans="1:5" ht="14.55" customHeight="1" x14ac:dyDescent="0.45">
      <c r="A766" s="89">
        <v>45973.904166666667</v>
      </c>
      <c r="B766" s="90">
        <v>45974</v>
      </c>
      <c r="C766" s="94">
        <v>1000</v>
      </c>
      <c r="D766" s="92" t="s">
        <v>932</v>
      </c>
      <c r="E766" s="93" t="s">
        <v>31</v>
      </c>
    </row>
    <row r="767" spans="1:5" ht="14.55" customHeight="1" x14ac:dyDescent="0.45">
      <c r="A767" s="89">
        <v>45973.915972222225</v>
      </c>
      <c r="B767" s="90">
        <v>45974</v>
      </c>
      <c r="C767" s="94">
        <v>300</v>
      </c>
      <c r="D767" s="92" t="s">
        <v>34</v>
      </c>
      <c r="E767" s="93" t="s">
        <v>31</v>
      </c>
    </row>
    <row r="768" spans="1:5" ht="14.55" customHeight="1" x14ac:dyDescent="0.45">
      <c r="A768" s="89">
        <v>45973.928472222222</v>
      </c>
      <c r="B768" s="90">
        <v>45974</v>
      </c>
      <c r="C768" s="94">
        <v>500</v>
      </c>
      <c r="D768" s="92" t="s">
        <v>933</v>
      </c>
      <c r="E768" s="93" t="s">
        <v>31</v>
      </c>
    </row>
    <row r="769" spans="1:5" ht="14.55" customHeight="1" x14ac:dyDescent="0.45">
      <c r="A769" s="89">
        <v>45973.958333333336</v>
      </c>
      <c r="B769" s="90">
        <v>45974</v>
      </c>
      <c r="C769" s="94">
        <v>300</v>
      </c>
      <c r="D769" s="92" t="s">
        <v>34</v>
      </c>
      <c r="E769" s="93" t="s">
        <v>31</v>
      </c>
    </row>
    <row r="770" spans="1:5" x14ac:dyDescent="0.45">
      <c r="A770" s="89">
        <v>45973.967361111114</v>
      </c>
      <c r="B770" s="90">
        <v>45974</v>
      </c>
      <c r="C770" s="91">
        <v>500</v>
      </c>
      <c r="D770" s="92" t="s">
        <v>591</v>
      </c>
      <c r="E770" s="93" t="s">
        <v>31</v>
      </c>
    </row>
    <row r="771" spans="1:5" x14ac:dyDescent="0.45">
      <c r="A771" s="89">
        <v>45973.970138888886</v>
      </c>
      <c r="B771" s="90">
        <v>45974</v>
      </c>
      <c r="C771" s="91">
        <v>1300</v>
      </c>
      <c r="D771" s="92" t="s">
        <v>934</v>
      </c>
      <c r="E771" s="93" t="s">
        <v>31</v>
      </c>
    </row>
    <row r="772" spans="1:5" x14ac:dyDescent="0.45">
      <c r="A772" s="89">
        <v>45973.976388888892</v>
      </c>
      <c r="B772" s="90">
        <v>45974</v>
      </c>
      <c r="C772" s="91">
        <v>500</v>
      </c>
      <c r="D772" s="92" t="s">
        <v>34</v>
      </c>
      <c r="E772" s="93" t="s">
        <v>31</v>
      </c>
    </row>
    <row r="773" spans="1:5" x14ac:dyDescent="0.45">
      <c r="A773" s="89">
        <v>45973.979166666664</v>
      </c>
      <c r="B773" s="90">
        <v>45974</v>
      </c>
      <c r="C773" s="91">
        <v>100</v>
      </c>
      <c r="D773" s="92" t="s">
        <v>34</v>
      </c>
      <c r="E773" s="93" t="s">
        <v>31</v>
      </c>
    </row>
    <row r="774" spans="1:5" x14ac:dyDescent="0.45">
      <c r="A774" s="89">
        <v>45974.076388888891</v>
      </c>
      <c r="B774" s="90">
        <v>45975</v>
      </c>
      <c r="C774" s="91">
        <v>300</v>
      </c>
      <c r="D774" s="92" t="s">
        <v>34</v>
      </c>
      <c r="E774" s="93" t="s">
        <v>31</v>
      </c>
    </row>
    <row r="775" spans="1:5" x14ac:dyDescent="0.45">
      <c r="A775" s="89">
        <v>45974.331250000003</v>
      </c>
      <c r="B775" s="90">
        <v>45975</v>
      </c>
      <c r="C775" s="91">
        <v>500</v>
      </c>
      <c r="D775" s="92" t="s">
        <v>455</v>
      </c>
      <c r="E775" s="93" t="s">
        <v>31</v>
      </c>
    </row>
    <row r="776" spans="1:5" x14ac:dyDescent="0.45">
      <c r="A776" s="89">
        <v>45974.349305555559</v>
      </c>
      <c r="B776" s="90">
        <v>45975</v>
      </c>
      <c r="C776" s="91">
        <v>300</v>
      </c>
      <c r="D776" s="92" t="s">
        <v>34</v>
      </c>
      <c r="E776" s="93" t="s">
        <v>31</v>
      </c>
    </row>
    <row r="777" spans="1:5" x14ac:dyDescent="0.45">
      <c r="A777" s="89">
        <v>45974.37777777778</v>
      </c>
      <c r="B777" s="90">
        <v>45975</v>
      </c>
      <c r="C777" s="91">
        <v>500</v>
      </c>
      <c r="D777" s="92" t="s">
        <v>587</v>
      </c>
      <c r="E777" s="93" t="s">
        <v>31</v>
      </c>
    </row>
    <row r="778" spans="1:5" x14ac:dyDescent="0.45">
      <c r="A778" s="89">
        <v>45974.379166666666</v>
      </c>
      <c r="B778" s="90">
        <v>45975</v>
      </c>
      <c r="C778" s="91">
        <v>100</v>
      </c>
      <c r="D778" s="92" t="s">
        <v>34</v>
      </c>
      <c r="E778" s="93" t="s">
        <v>31</v>
      </c>
    </row>
    <row r="779" spans="1:5" x14ac:dyDescent="0.45">
      <c r="A779" s="89">
        <v>45974.397222222222</v>
      </c>
      <c r="B779" s="90">
        <v>45975</v>
      </c>
      <c r="C779" s="91">
        <v>250</v>
      </c>
      <c r="D779" s="92" t="s">
        <v>34</v>
      </c>
      <c r="E779" s="93" t="s">
        <v>31</v>
      </c>
    </row>
    <row r="780" spans="1:5" x14ac:dyDescent="0.45">
      <c r="A780" s="89">
        <v>45974.404861111114</v>
      </c>
      <c r="B780" s="90">
        <v>45975</v>
      </c>
      <c r="C780" s="91">
        <v>10</v>
      </c>
      <c r="D780" s="92" t="s">
        <v>385</v>
      </c>
      <c r="E780" s="93" t="s">
        <v>31</v>
      </c>
    </row>
    <row r="781" spans="1:5" x14ac:dyDescent="0.45">
      <c r="A781" s="89">
        <v>45974.413888888892</v>
      </c>
      <c r="B781" s="90">
        <v>45975</v>
      </c>
      <c r="C781" s="91">
        <v>300</v>
      </c>
      <c r="D781" s="92" t="s">
        <v>935</v>
      </c>
      <c r="E781" s="93" t="s">
        <v>31</v>
      </c>
    </row>
    <row r="782" spans="1:5" x14ac:dyDescent="0.45">
      <c r="A782" s="89">
        <v>45974.423611111109</v>
      </c>
      <c r="B782" s="90">
        <v>45975</v>
      </c>
      <c r="C782" s="91">
        <v>450</v>
      </c>
      <c r="D782" s="92" t="s">
        <v>34</v>
      </c>
      <c r="E782" s="93" t="s">
        <v>31</v>
      </c>
    </row>
    <row r="783" spans="1:5" x14ac:dyDescent="0.45">
      <c r="A783" s="89">
        <v>45974.461805555555</v>
      </c>
      <c r="B783" s="90">
        <v>45975</v>
      </c>
      <c r="C783" s="91">
        <v>50</v>
      </c>
      <c r="D783" s="92" t="s">
        <v>45</v>
      </c>
      <c r="E783" s="93" t="s">
        <v>31</v>
      </c>
    </row>
    <row r="784" spans="1:5" x14ac:dyDescent="0.45">
      <c r="A784" s="89">
        <v>45974.461805555555</v>
      </c>
      <c r="B784" s="90">
        <v>45975</v>
      </c>
      <c r="C784" s="91">
        <v>10</v>
      </c>
      <c r="D784" s="92" t="s">
        <v>384</v>
      </c>
      <c r="E784" s="93" t="s">
        <v>31</v>
      </c>
    </row>
    <row r="785" spans="1:5" x14ac:dyDescent="0.45">
      <c r="A785" s="89">
        <v>45974.472222222219</v>
      </c>
      <c r="B785" s="90">
        <v>45975</v>
      </c>
      <c r="C785" s="91">
        <v>10</v>
      </c>
      <c r="D785" s="92" t="s">
        <v>552</v>
      </c>
      <c r="E785" s="93" t="s">
        <v>31</v>
      </c>
    </row>
    <row r="786" spans="1:5" x14ac:dyDescent="0.45">
      <c r="A786" s="89">
        <v>45974.473611111112</v>
      </c>
      <c r="B786" s="90">
        <v>45975</v>
      </c>
      <c r="C786" s="91">
        <v>1000</v>
      </c>
      <c r="D786" s="92" t="s">
        <v>34</v>
      </c>
      <c r="E786" s="93" t="s">
        <v>31</v>
      </c>
    </row>
    <row r="787" spans="1:5" x14ac:dyDescent="0.45">
      <c r="A787" s="89">
        <v>45974.482638888891</v>
      </c>
      <c r="B787" s="90">
        <v>45975</v>
      </c>
      <c r="C787" s="91">
        <v>3000</v>
      </c>
      <c r="D787" s="92" t="s">
        <v>936</v>
      </c>
      <c r="E787" s="93" t="s">
        <v>31</v>
      </c>
    </row>
    <row r="788" spans="1:5" x14ac:dyDescent="0.45">
      <c r="A788" s="89">
        <v>45974.494444444441</v>
      </c>
      <c r="B788" s="90">
        <v>45975</v>
      </c>
      <c r="C788" s="91">
        <v>100</v>
      </c>
      <c r="D788" s="92" t="s">
        <v>34</v>
      </c>
      <c r="E788" s="93" t="s">
        <v>31</v>
      </c>
    </row>
    <row r="789" spans="1:5" x14ac:dyDescent="0.45">
      <c r="A789" s="89">
        <v>45974.502083333333</v>
      </c>
      <c r="B789" s="90">
        <v>45975</v>
      </c>
      <c r="C789" s="91">
        <v>10</v>
      </c>
      <c r="D789" s="92" t="s">
        <v>350</v>
      </c>
      <c r="E789" s="93" t="s">
        <v>31</v>
      </c>
    </row>
    <row r="790" spans="1:5" x14ac:dyDescent="0.45">
      <c r="A790" s="89">
        <v>45974.503472222219</v>
      </c>
      <c r="B790" s="90">
        <v>45975</v>
      </c>
      <c r="C790" s="91">
        <v>300</v>
      </c>
      <c r="D790" s="92" t="s">
        <v>583</v>
      </c>
      <c r="E790" s="93" t="s">
        <v>31</v>
      </c>
    </row>
    <row r="791" spans="1:5" x14ac:dyDescent="0.45">
      <c r="A791" s="89">
        <v>45974.507638888892</v>
      </c>
      <c r="B791" s="90">
        <v>45975</v>
      </c>
      <c r="C791" s="91">
        <v>100</v>
      </c>
      <c r="D791" s="92" t="s">
        <v>446</v>
      </c>
      <c r="E791" s="93" t="s">
        <v>31</v>
      </c>
    </row>
    <row r="792" spans="1:5" x14ac:dyDescent="0.45">
      <c r="A792" s="89">
        <v>45974.507638888892</v>
      </c>
      <c r="B792" s="90">
        <v>45975</v>
      </c>
      <c r="C792" s="91">
        <v>3000</v>
      </c>
      <c r="D792" s="92" t="s">
        <v>34</v>
      </c>
      <c r="E792" s="93" t="s">
        <v>31</v>
      </c>
    </row>
    <row r="793" spans="1:5" x14ac:dyDescent="0.45">
      <c r="A793" s="89">
        <v>45974.525694444441</v>
      </c>
      <c r="B793" s="90">
        <v>45975</v>
      </c>
      <c r="C793" s="91">
        <v>450</v>
      </c>
      <c r="D793" s="92" t="s">
        <v>333</v>
      </c>
      <c r="E793" s="93" t="s">
        <v>31</v>
      </c>
    </row>
    <row r="794" spans="1:5" x14ac:dyDescent="0.45">
      <c r="A794" s="89">
        <v>45974.551388888889</v>
      </c>
      <c r="B794" s="90">
        <v>45975</v>
      </c>
      <c r="C794" s="91">
        <v>10000</v>
      </c>
      <c r="D794" s="92" t="s">
        <v>447</v>
      </c>
      <c r="E794" s="93" t="s">
        <v>31</v>
      </c>
    </row>
    <row r="795" spans="1:5" x14ac:dyDescent="0.45">
      <c r="A795" s="89">
        <v>45974.554861111108</v>
      </c>
      <c r="B795" s="90">
        <v>45975</v>
      </c>
      <c r="C795" s="91">
        <v>10</v>
      </c>
      <c r="D795" s="92" t="s">
        <v>350</v>
      </c>
      <c r="E795" s="93" t="s">
        <v>31</v>
      </c>
    </row>
    <row r="796" spans="1:5" x14ac:dyDescent="0.45">
      <c r="A796" s="89">
        <v>45974.574305555558</v>
      </c>
      <c r="B796" s="90">
        <v>45975</v>
      </c>
      <c r="C796" s="91">
        <v>10</v>
      </c>
      <c r="D796" s="92" t="s">
        <v>937</v>
      </c>
      <c r="E796" s="93" t="s">
        <v>31</v>
      </c>
    </row>
    <row r="797" spans="1:5" x14ac:dyDescent="0.45">
      <c r="A797" s="89">
        <v>45974.574999999997</v>
      </c>
      <c r="B797" s="90">
        <v>45975</v>
      </c>
      <c r="C797" s="91">
        <v>1000</v>
      </c>
      <c r="D797" s="92" t="s">
        <v>938</v>
      </c>
      <c r="E797" s="93" t="s">
        <v>31</v>
      </c>
    </row>
    <row r="798" spans="1:5" ht="14.55" customHeight="1" x14ac:dyDescent="0.45">
      <c r="A798" s="89">
        <v>45974.597916666666</v>
      </c>
      <c r="B798" s="90">
        <v>45975</v>
      </c>
      <c r="C798" s="94">
        <v>10</v>
      </c>
      <c r="D798" s="92" t="s">
        <v>51</v>
      </c>
      <c r="E798" s="93" t="s">
        <v>31</v>
      </c>
    </row>
    <row r="799" spans="1:5" ht="14.55" customHeight="1" x14ac:dyDescent="0.45">
      <c r="A799" s="89">
        <v>45974.61041666667</v>
      </c>
      <c r="B799" s="90">
        <v>45975</v>
      </c>
      <c r="C799" s="94">
        <v>300</v>
      </c>
      <c r="D799" s="92" t="s">
        <v>34</v>
      </c>
      <c r="E799" s="93" t="s">
        <v>31</v>
      </c>
    </row>
    <row r="800" spans="1:5" ht="14.55" customHeight="1" x14ac:dyDescent="0.45">
      <c r="A800" s="89">
        <v>45974.615277777775</v>
      </c>
      <c r="B800" s="90">
        <v>45975</v>
      </c>
      <c r="C800" s="94">
        <v>10</v>
      </c>
      <c r="D800" s="92" t="s">
        <v>939</v>
      </c>
      <c r="E800" s="93" t="s">
        <v>31</v>
      </c>
    </row>
    <row r="801" spans="1:5" ht="14.55" customHeight="1" x14ac:dyDescent="0.45">
      <c r="A801" s="89">
        <v>45974.616666666669</v>
      </c>
      <c r="B801" s="90">
        <v>45975</v>
      </c>
      <c r="C801" s="94">
        <v>10</v>
      </c>
      <c r="D801" s="92" t="s">
        <v>940</v>
      </c>
      <c r="E801" s="93" t="s">
        <v>31</v>
      </c>
    </row>
    <row r="802" spans="1:5" ht="14.55" customHeight="1" x14ac:dyDescent="0.45">
      <c r="A802" s="89">
        <v>45974.621527777781</v>
      </c>
      <c r="B802" s="90">
        <v>45975</v>
      </c>
      <c r="C802" s="94">
        <v>800</v>
      </c>
      <c r="D802" s="92" t="s">
        <v>34</v>
      </c>
      <c r="E802" s="93" t="s">
        <v>31</v>
      </c>
    </row>
    <row r="803" spans="1:5" ht="14.55" customHeight="1" x14ac:dyDescent="0.45">
      <c r="A803" s="89">
        <v>45974.65347222222</v>
      </c>
      <c r="B803" s="90">
        <v>45975</v>
      </c>
      <c r="C803" s="94">
        <v>300</v>
      </c>
      <c r="D803" s="95" t="s">
        <v>34</v>
      </c>
      <c r="E803" s="93" t="s">
        <v>31</v>
      </c>
    </row>
    <row r="804" spans="1:5" ht="14.55" customHeight="1" x14ac:dyDescent="0.45">
      <c r="A804" s="89">
        <v>45974.69027777778</v>
      </c>
      <c r="B804" s="90">
        <v>45975</v>
      </c>
      <c r="C804" s="94">
        <v>50</v>
      </c>
      <c r="D804" s="92" t="s">
        <v>52</v>
      </c>
      <c r="E804" s="93" t="s">
        <v>31</v>
      </c>
    </row>
    <row r="805" spans="1:5" ht="14.55" customHeight="1" x14ac:dyDescent="0.45">
      <c r="A805" s="89">
        <v>45974.695138888892</v>
      </c>
      <c r="B805" s="90">
        <v>45975</v>
      </c>
      <c r="C805" s="94">
        <v>200</v>
      </c>
      <c r="D805" s="92" t="s">
        <v>34</v>
      </c>
      <c r="E805" s="93" t="s">
        <v>31</v>
      </c>
    </row>
    <row r="806" spans="1:5" ht="14.55" customHeight="1" x14ac:dyDescent="0.45">
      <c r="A806" s="89">
        <v>45974.706944444442</v>
      </c>
      <c r="B806" s="90">
        <v>45975</v>
      </c>
      <c r="C806" s="94">
        <v>200</v>
      </c>
      <c r="D806" s="92" t="s">
        <v>852</v>
      </c>
      <c r="E806" s="93" t="s">
        <v>31</v>
      </c>
    </row>
    <row r="807" spans="1:5" ht="14.55" customHeight="1" x14ac:dyDescent="0.45">
      <c r="A807" s="89">
        <v>45974.711111111108</v>
      </c>
      <c r="B807" s="90">
        <v>45975</v>
      </c>
      <c r="C807" s="94">
        <v>300</v>
      </c>
      <c r="D807" s="92" t="s">
        <v>34</v>
      </c>
      <c r="E807" s="93" t="s">
        <v>31</v>
      </c>
    </row>
    <row r="808" spans="1:5" ht="14.55" customHeight="1" x14ac:dyDescent="0.45">
      <c r="A808" s="89">
        <v>45974.71875</v>
      </c>
      <c r="B808" s="90">
        <v>45975</v>
      </c>
      <c r="C808" s="94">
        <v>450</v>
      </c>
      <c r="D808" s="92" t="s">
        <v>941</v>
      </c>
      <c r="E808" s="93" t="s">
        <v>31</v>
      </c>
    </row>
    <row r="809" spans="1:5" ht="14.55" customHeight="1" x14ac:dyDescent="0.45">
      <c r="A809" s="89">
        <v>45974.748611111114</v>
      </c>
      <c r="B809" s="90">
        <v>45975</v>
      </c>
      <c r="C809" s="94">
        <v>300</v>
      </c>
      <c r="D809" s="92" t="s">
        <v>34</v>
      </c>
      <c r="E809" s="93" t="s">
        <v>31</v>
      </c>
    </row>
    <row r="810" spans="1:5" ht="14.55" customHeight="1" x14ac:dyDescent="0.45">
      <c r="A810" s="89">
        <v>45974.754861111112</v>
      </c>
      <c r="B810" s="90">
        <v>45975</v>
      </c>
      <c r="C810" s="94">
        <v>200</v>
      </c>
      <c r="D810" s="92" t="s">
        <v>34</v>
      </c>
      <c r="E810" s="93" t="s">
        <v>31</v>
      </c>
    </row>
    <row r="811" spans="1:5" ht="14.55" customHeight="1" x14ac:dyDescent="0.45">
      <c r="A811" s="89">
        <v>45974.761111111111</v>
      </c>
      <c r="B811" s="90">
        <v>45975</v>
      </c>
      <c r="C811" s="94">
        <v>100</v>
      </c>
      <c r="D811" s="92" t="s">
        <v>34</v>
      </c>
      <c r="E811" s="93" t="s">
        <v>31</v>
      </c>
    </row>
    <row r="812" spans="1:5" x14ac:dyDescent="0.45">
      <c r="A812" s="89">
        <v>45974.762499999997</v>
      </c>
      <c r="B812" s="90">
        <v>45975</v>
      </c>
      <c r="C812" s="91">
        <v>100</v>
      </c>
      <c r="D812" s="92" t="s">
        <v>942</v>
      </c>
      <c r="E812" s="93" t="s">
        <v>31</v>
      </c>
    </row>
    <row r="813" spans="1:5" x14ac:dyDescent="0.45">
      <c r="A813" s="89">
        <v>45974.763888888891</v>
      </c>
      <c r="B813" s="90">
        <v>45975</v>
      </c>
      <c r="C813" s="91">
        <v>600</v>
      </c>
      <c r="D813" s="92" t="s">
        <v>34</v>
      </c>
      <c r="E813" s="93" t="s">
        <v>31</v>
      </c>
    </row>
    <row r="814" spans="1:5" x14ac:dyDescent="0.45">
      <c r="A814" s="89">
        <v>45974.784722222219</v>
      </c>
      <c r="B814" s="90">
        <v>45975</v>
      </c>
      <c r="C814" s="91">
        <v>1000</v>
      </c>
      <c r="D814" s="92" t="s">
        <v>34</v>
      </c>
      <c r="E814" s="93" t="s">
        <v>31</v>
      </c>
    </row>
    <row r="815" spans="1:5" x14ac:dyDescent="0.45">
      <c r="A815" s="89">
        <v>45974.784722222219</v>
      </c>
      <c r="B815" s="90">
        <v>45975</v>
      </c>
      <c r="C815" s="91">
        <v>50</v>
      </c>
      <c r="D815" s="92" t="s">
        <v>39</v>
      </c>
      <c r="E815" s="93" t="s">
        <v>31</v>
      </c>
    </row>
    <row r="816" spans="1:5" x14ac:dyDescent="0.45">
      <c r="A816" s="89">
        <v>45974.786111111112</v>
      </c>
      <c r="B816" s="90">
        <v>45975</v>
      </c>
      <c r="C816" s="91">
        <v>100</v>
      </c>
      <c r="D816" s="92" t="s">
        <v>34</v>
      </c>
      <c r="E816" s="93" t="s">
        <v>31</v>
      </c>
    </row>
    <row r="817" spans="1:5" x14ac:dyDescent="0.45">
      <c r="A817" s="89">
        <v>45974.800694444442</v>
      </c>
      <c r="B817" s="90">
        <v>45975</v>
      </c>
      <c r="C817" s="91">
        <v>2000</v>
      </c>
      <c r="D817" s="92" t="s">
        <v>37</v>
      </c>
      <c r="E817" s="93" t="s">
        <v>31</v>
      </c>
    </row>
    <row r="818" spans="1:5" x14ac:dyDescent="0.45">
      <c r="A818" s="89">
        <v>45974.806250000001</v>
      </c>
      <c r="B818" s="90">
        <v>45975</v>
      </c>
      <c r="C818" s="91">
        <v>300</v>
      </c>
      <c r="D818" s="92" t="s">
        <v>34</v>
      </c>
      <c r="E818" s="93" t="s">
        <v>31</v>
      </c>
    </row>
    <row r="819" spans="1:5" x14ac:dyDescent="0.45">
      <c r="A819" s="89">
        <v>45974.830555555556</v>
      </c>
      <c r="B819" s="90">
        <v>45975</v>
      </c>
      <c r="C819" s="91">
        <v>1000</v>
      </c>
      <c r="D819" s="92" t="s">
        <v>34</v>
      </c>
      <c r="E819" s="93" t="s">
        <v>31</v>
      </c>
    </row>
    <row r="820" spans="1:5" x14ac:dyDescent="0.45">
      <c r="A820" s="89">
        <v>45974.838888888888</v>
      </c>
      <c r="B820" s="90">
        <v>45975</v>
      </c>
      <c r="C820" s="91">
        <v>300</v>
      </c>
      <c r="D820" s="92" t="s">
        <v>38</v>
      </c>
      <c r="E820" s="93" t="s">
        <v>31</v>
      </c>
    </row>
    <row r="821" spans="1:5" x14ac:dyDescent="0.45">
      <c r="A821" s="89">
        <v>45974.888888888891</v>
      </c>
      <c r="B821" s="90">
        <v>45975</v>
      </c>
      <c r="C821" s="91">
        <v>700</v>
      </c>
      <c r="D821" s="92" t="s">
        <v>34</v>
      </c>
      <c r="E821" s="93" t="s">
        <v>31</v>
      </c>
    </row>
    <row r="822" spans="1:5" x14ac:dyDescent="0.45">
      <c r="A822" s="89">
        <v>45974.902083333334</v>
      </c>
      <c r="B822" s="90">
        <v>45975</v>
      </c>
      <c r="C822" s="91">
        <v>700</v>
      </c>
      <c r="D822" s="92" t="s">
        <v>34</v>
      </c>
      <c r="E822" s="93" t="s">
        <v>31</v>
      </c>
    </row>
    <row r="823" spans="1:5" x14ac:dyDescent="0.45">
      <c r="A823" s="89">
        <v>45974.902777777781</v>
      </c>
      <c r="B823" s="90">
        <v>45975</v>
      </c>
      <c r="C823" s="91">
        <v>1000</v>
      </c>
      <c r="D823" s="95" t="s">
        <v>448</v>
      </c>
      <c r="E823" s="93" t="s">
        <v>31</v>
      </c>
    </row>
    <row r="824" spans="1:5" x14ac:dyDescent="0.45">
      <c r="A824" s="89">
        <v>45974.905555555553</v>
      </c>
      <c r="B824" s="90">
        <v>45975</v>
      </c>
      <c r="C824" s="91">
        <v>500</v>
      </c>
      <c r="D824" s="92" t="s">
        <v>34</v>
      </c>
      <c r="E824" s="93" t="s">
        <v>31</v>
      </c>
    </row>
    <row r="825" spans="1:5" x14ac:dyDescent="0.45">
      <c r="A825" s="89">
        <v>45974.90902777778</v>
      </c>
      <c r="B825" s="90">
        <v>45975</v>
      </c>
      <c r="C825" s="91">
        <v>500</v>
      </c>
      <c r="D825" s="92" t="s">
        <v>34</v>
      </c>
      <c r="E825" s="93" t="s">
        <v>31</v>
      </c>
    </row>
    <row r="826" spans="1:5" x14ac:dyDescent="0.45">
      <c r="A826" s="89">
        <v>45974.918055555558</v>
      </c>
      <c r="B826" s="90">
        <v>45975</v>
      </c>
      <c r="C826" s="91">
        <v>250</v>
      </c>
      <c r="D826" s="92" t="s">
        <v>34</v>
      </c>
      <c r="E826" s="93" t="s">
        <v>31</v>
      </c>
    </row>
    <row r="827" spans="1:5" x14ac:dyDescent="0.45">
      <c r="A827" s="89">
        <v>45974.92291666667</v>
      </c>
      <c r="B827" s="90">
        <v>45975</v>
      </c>
      <c r="C827" s="91">
        <v>100</v>
      </c>
      <c r="D827" s="92" t="s">
        <v>34</v>
      </c>
      <c r="E827" s="93" t="s">
        <v>31</v>
      </c>
    </row>
    <row r="828" spans="1:5" x14ac:dyDescent="0.45">
      <c r="A828" s="89">
        <v>45974.926388888889</v>
      </c>
      <c r="B828" s="90">
        <v>45975</v>
      </c>
      <c r="C828" s="91">
        <v>200</v>
      </c>
      <c r="D828" s="92" t="s">
        <v>34</v>
      </c>
      <c r="E828" s="93" t="s">
        <v>31</v>
      </c>
    </row>
    <row r="829" spans="1:5" x14ac:dyDescent="0.45">
      <c r="A829" s="89">
        <v>45974.927777777775</v>
      </c>
      <c r="B829" s="90">
        <v>45975</v>
      </c>
      <c r="C829" s="91">
        <v>250</v>
      </c>
      <c r="D829" s="92" t="s">
        <v>52</v>
      </c>
      <c r="E829" s="93" t="s">
        <v>31</v>
      </c>
    </row>
    <row r="830" spans="1:5" x14ac:dyDescent="0.45">
      <c r="A830" s="89">
        <v>45974.929861111108</v>
      </c>
      <c r="B830" s="90">
        <v>45975</v>
      </c>
      <c r="C830" s="91">
        <v>600</v>
      </c>
      <c r="D830" s="95" t="s">
        <v>943</v>
      </c>
      <c r="E830" s="93" t="s">
        <v>31</v>
      </c>
    </row>
    <row r="831" spans="1:5" x14ac:dyDescent="0.45">
      <c r="A831" s="89">
        <v>45974.948611111111</v>
      </c>
      <c r="B831" s="90">
        <v>45975</v>
      </c>
      <c r="C831" s="91">
        <v>100</v>
      </c>
      <c r="D831" s="92" t="s">
        <v>34</v>
      </c>
      <c r="E831" s="93" t="s">
        <v>31</v>
      </c>
    </row>
    <row r="832" spans="1:5" x14ac:dyDescent="0.45">
      <c r="A832" s="89">
        <v>45974.97152777778</v>
      </c>
      <c r="B832" s="90">
        <v>45975</v>
      </c>
      <c r="C832" s="91">
        <v>5000</v>
      </c>
      <c r="D832" s="95" t="s">
        <v>34</v>
      </c>
      <c r="E832" s="93" t="s">
        <v>31</v>
      </c>
    </row>
    <row r="833" spans="1:5" x14ac:dyDescent="0.45">
      <c r="A833" s="89">
        <v>45974.973611111112</v>
      </c>
      <c r="B833" s="90">
        <v>45975</v>
      </c>
      <c r="C833" s="91">
        <v>300</v>
      </c>
      <c r="D833" s="92" t="s">
        <v>944</v>
      </c>
      <c r="E833" s="93" t="s">
        <v>31</v>
      </c>
    </row>
    <row r="834" spans="1:5" x14ac:dyDescent="0.45">
      <c r="A834" s="89">
        <v>45974.979166666664</v>
      </c>
      <c r="B834" s="90">
        <v>45975</v>
      </c>
      <c r="C834" s="91">
        <v>1000</v>
      </c>
      <c r="D834" s="92" t="s">
        <v>945</v>
      </c>
      <c r="E834" s="93" t="s">
        <v>31</v>
      </c>
    </row>
    <row r="835" spans="1:5" x14ac:dyDescent="0.45">
      <c r="A835" s="89">
        <v>45974.997916666667</v>
      </c>
      <c r="B835" s="90">
        <v>45975</v>
      </c>
      <c r="C835" s="91">
        <v>300</v>
      </c>
      <c r="D835" s="92" t="s">
        <v>34</v>
      </c>
      <c r="E835" s="93" t="s">
        <v>31</v>
      </c>
    </row>
    <row r="836" spans="1:5" x14ac:dyDescent="0.45">
      <c r="A836" s="89">
        <v>45975.032638888886</v>
      </c>
      <c r="B836" s="90">
        <v>45978</v>
      </c>
      <c r="C836" s="91">
        <v>100</v>
      </c>
      <c r="D836" s="92" t="s">
        <v>34</v>
      </c>
      <c r="E836" s="93" t="s">
        <v>31</v>
      </c>
    </row>
    <row r="837" spans="1:5" x14ac:dyDescent="0.45">
      <c r="A837" s="89">
        <v>45975.042361111111</v>
      </c>
      <c r="B837" s="90">
        <v>45978</v>
      </c>
      <c r="C837" s="91">
        <v>500</v>
      </c>
      <c r="D837" s="92" t="s">
        <v>34</v>
      </c>
      <c r="E837" s="93" t="s">
        <v>31</v>
      </c>
    </row>
    <row r="838" spans="1:5" x14ac:dyDescent="0.45">
      <c r="A838" s="89">
        <v>45975.056944444441</v>
      </c>
      <c r="B838" s="90">
        <v>45978</v>
      </c>
      <c r="C838" s="91">
        <v>100</v>
      </c>
      <c r="D838" s="92" t="s">
        <v>34</v>
      </c>
      <c r="E838" s="93" t="s">
        <v>31</v>
      </c>
    </row>
    <row r="839" spans="1:5" x14ac:dyDescent="0.45">
      <c r="A839" s="89">
        <v>45975.283333333333</v>
      </c>
      <c r="B839" s="90">
        <v>45978</v>
      </c>
      <c r="C839" s="91">
        <v>500</v>
      </c>
      <c r="D839" s="92" t="s">
        <v>34</v>
      </c>
      <c r="E839" s="93" t="s">
        <v>31</v>
      </c>
    </row>
    <row r="840" spans="1:5" x14ac:dyDescent="0.45">
      <c r="A840" s="89">
        <v>45975.30972222222</v>
      </c>
      <c r="B840" s="90">
        <v>45978</v>
      </c>
      <c r="C840" s="91">
        <v>4444</v>
      </c>
      <c r="D840" s="92" t="s">
        <v>946</v>
      </c>
      <c r="E840" s="93" t="s">
        <v>31</v>
      </c>
    </row>
    <row r="841" spans="1:5" x14ac:dyDescent="0.45">
      <c r="A841" s="89">
        <v>45975.338888888888</v>
      </c>
      <c r="B841" s="90">
        <v>45978</v>
      </c>
      <c r="C841" s="91">
        <v>500</v>
      </c>
      <c r="D841" s="92" t="s">
        <v>34</v>
      </c>
      <c r="E841" s="93" t="s">
        <v>31</v>
      </c>
    </row>
    <row r="842" spans="1:5" x14ac:dyDescent="0.45">
      <c r="A842" s="89">
        <v>45975.382638888892</v>
      </c>
      <c r="B842" s="90">
        <v>45978</v>
      </c>
      <c r="C842" s="91">
        <v>193</v>
      </c>
      <c r="D842" s="92" t="s">
        <v>947</v>
      </c>
      <c r="E842" s="93" t="s">
        <v>31</v>
      </c>
    </row>
    <row r="843" spans="1:5" x14ac:dyDescent="0.45">
      <c r="A843" s="89">
        <v>45975.402083333334</v>
      </c>
      <c r="B843" s="90">
        <v>45978</v>
      </c>
      <c r="C843" s="91">
        <v>100</v>
      </c>
      <c r="D843" s="92" t="s">
        <v>34</v>
      </c>
      <c r="E843" s="93" t="s">
        <v>31</v>
      </c>
    </row>
    <row r="844" spans="1:5" x14ac:dyDescent="0.45">
      <c r="A844" s="89">
        <v>45975.42291666667</v>
      </c>
      <c r="B844" s="90">
        <v>45978</v>
      </c>
      <c r="C844" s="91">
        <v>10</v>
      </c>
      <c r="D844" s="92" t="s">
        <v>387</v>
      </c>
      <c r="E844" s="93" t="s">
        <v>31</v>
      </c>
    </row>
    <row r="845" spans="1:5" x14ac:dyDescent="0.45">
      <c r="A845" s="89">
        <v>45975.423611111109</v>
      </c>
      <c r="B845" s="90">
        <v>45978</v>
      </c>
      <c r="C845" s="91">
        <v>10</v>
      </c>
      <c r="D845" s="92" t="s">
        <v>387</v>
      </c>
      <c r="E845" s="93" t="s">
        <v>31</v>
      </c>
    </row>
    <row r="846" spans="1:5" x14ac:dyDescent="0.45">
      <c r="A846" s="89">
        <v>45975.4375</v>
      </c>
      <c r="B846" s="90">
        <v>45978</v>
      </c>
      <c r="C846" s="91">
        <v>500</v>
      </c>
      <c r="D846" s="92" t="s">
        <v>34</v>
      </c>
      <c r="E846" s="93" t="s">
        <v>31</v>
      </c>
    </row>
    <row r="847" spans="1:5" x14ac:dyDescent="0.45">
      <c r="A847" s="89">
        <v>45975.453472222223</v>
      </c>
      <c r="B847" s="90">
        <v>45978</v>
      </c>
      <c r="C847" s="91">
        <v>500</v>
      </c>
      <c r="D847" s="92" t="s">
        <v>34</v>
      </c>
      <c r="E847" s="93" t="s">
        <v>31</v>
      </c>
    </row>
    <row r="848" spans="1:5" x14ac:dyDescent="0.45">
      <c r="A848" s="89">
        <v>45975.457638888889</v>
      </c>
      <c r="B848" s="90">
        <v>45978</v>
      </c>
      <c r="C848" s="91">
        <v>10</v>
      </c>
      <c r="D848" s="92" t="s">
        <v>387</v>
      </c>
      <c r="E848" s="93" t="s">
        <v>31</v>
      </c>
    </row>
    <row r="849" spans="1:5" x14ac:dyDescent="0.45">
      <c r="A849" s="89">
        <v>45975.459027777775</v>
      </c>
      <c r="B849" s="90">
        <v>45978</v>
      </c>
      <c r="C849" s="91">
        <v>10</v>
      </c>
      <c r="D849" s="92" t="s">
        <v>646</v>
      </c>
      <c r="E849" s="93" t="s">
        <v>31</v>
      </c>
    </row>
    <row r="850" spans="1:5" x14ac:dyDescent="0.45">
      <c r="A850" s="89">
        <v>45975.466666666667</v>
      </c>
      <c r="B850" s="90">
        <v>45978</v>
      </c>
      <c r="C850" s="91">
        <v>500</v>
      </c>
      <c r="D850" s="92" t="s">
        <v>34</v>
      </c>
      <c r="E850" s="93" t="s">
        <v>31</v>
      </c>
    </row>
    <row r="851" spans="1:5" x14ac:dyDescent="0.45">
      <c r="A851" s="89">
        <v>45975.466666666667</v>
      </c>
      <c r="B851" s="90">
        <v>45978</v>
      </c>
      <c r="C851" s="91">
        <v>10</v>
      </c>
      <c r="D851" s="92" t="s">
        <v>948</v>
      </c>
      <c r="E851" s="93" t="s">
        <v>31</v>
      </c>
    </row>
    <row r="852" spans="1:5" x14ac:dyDescent="0.45">
      <c r="A852" s="89">
        <v>45975.468055555553</v>
      </c>
      <c r="B852" s="90">
        <v>45978</v>
      </c>
      <c r="C852" s="91">
        <v>10</v>
      </c>
      <c r="D852" s="92" t="s">
        <v>949</v>
      </c>
      <c r="E852" s="93" t="s">
        <v>31</v>
      </c>
    </row>
    <row r="853" spans="1:5" x14ac:dyDescent="0.45">
      <c r="A853" s="89">
        <v>45975.486111111109</v>
      </c>
      <c r="B853" s="90">
        <v>45978</v>
      </c>
      <c r="C853" s="91">
        <v>500</v>
      </c>
      <c r="D853" s="92" t="s">
        <v>608</v>
      </c>
      <c r="E853" s="93" t="s">
        <v>31</v>
      </c>
    </row>
    <row r="854" spans="1:5" x14ac:dyDescent="0.45">
      <c r="A854" s="89">
        <v>45975.492361111108</v>
      </c>
      <c r="B854" s="90">
        <v>45978</v>
      </c>
      <c r="C854" s="91">
        <v>500</v>
      </c>
      <c r="D854" s="92" t="s">
        <v>34</v>
      </c>
      <c r="E854" s="93" t="s">
        <v>31</v>
      </c>
    </row>
    <row r="855" spans="1:5" x14ac:dyDescent="0.45">
      <c r="A855" s="89">
        <v>45975.50277777778</v>
      </c>
      <c r="B855" s="90">
        <v>45978</v>
      </c>
      <c r="C855" s="91">
        <v>450</v>
      </c>
      <c r="D855" s="95" t="s">
        <v>892</v>
      </c>
      <c r="E855" s="93" t="s">
        <v>31</v>
      </c>
    </row>
    <row r="856" spans="1:5" x14ac:dyDescent="0.45">
      <c r="A856" s="89">
        <v>45975.507638888892</v>
      </c>
      <c r="B856" s="90">
        <v>45978</v>
      </c>
      <c r="C856" s="91">
        <v>500</v>
      </c>
      <c r="D856" s="92" t="s">
        <v>34</v>
      </c>
      <c r="E856" s="93" t="s">
        <v>31</v>
      </c>
    </row>
    <row r="857" spans="1:5" x14ac:dyDescent="0.45">
      <c r="A857" s="89">
        <v>45975.513194444444</v>
      </c>
      <c r="B857" s="90">
        <v>45978</v>
      </c>
      <c r="C857" s="91">
        <v>10</v>
      </c>
      <c r="D857" s="92" t="s">
        <v>387</v>
      </c>
      <c r="E857" s="93" t="s">
        <v>31</v>
      </c>
    </row>
    <row r="858" spans="1:5" x14ac:dyDescent="0.45">
      <c r="A858" s="89">
        <v>45975.518750000003</v>
      </c>
      <c r="B858" s="90">
        <v>45978</v>
      </c>
      <c r="C858" s="91">
        <v>10</v>
      </c>
      <c r="D858" s="92" t="s">
        <v>387</v>
      </c>
      <c r="E858" s="93" t="s">
        <v>31</v>
      </c>
    </row>
    <row r="859" spans="1:5" ht="14.55" customHeight="1" x14ac:dyDescent="0.45">
      <c r="A859" s="89">
        <v>45975.530555555553</v>
      </c>
      <c r="B859" s="90">
        <v>45978</v>
      </c>
      <c r="C859" s="94">
        <v>300</v>
      </c>
      <c r="D859" s="92" t="s">
        <v>34</v>
      </c>
      <c r="E859" s="93" t="s">
        <v>31</v>
      </c>
    </row>
    <row r="860" spans="1:5" ht="14.55" customHeight="1" x14ac:dyDescent="0.45">
      <c r="A860" s="89">
        <v>45975.538194444445</v>
      </c>
      <c r="B860" s="90">
        <v>45978</v>
      </c>
      <c r="C860" s="94">
        <v>10</v>
      </c>
      <c r="D860" s="92" t="s">
        <v>949</v>
      </c>
      <c r="E860" s="93" t="s">
        <v>31</v>
      </c>
    </row>
    <row r="861" spans="1:5" ht="14.55" customHeight="1" x14ac:dyDescent="0.45">
      <c r="A861" s="89">
        <v>45975.540277777778</v>
      </c>
      <c r="B861" s="90">
        <v>45978</v>
      </c>
      <c r="C861" s="94">
        <v>10</v>
      </c>
      <c r="D861" s="92" t="s">
        <v>950</v>
      </c>
      <c r="E861" s="93" t="s">
        <v>31</v>
      </c>
    </row>
    <row r="862" spans="1:5" ht="14.55" customHeight="1" x14ac:dyDescent="0.45">
      <c r="A862" s="89">
        <v>45975.54583333333</v>
      </c>
      <c r="B862" s="90">
        <v>45978</v>
      </c>
      <c r="C862" s="94">
        <v>300</v>
      </c>
      <c r="D862" s="92" t="s">
        <v>34</v>
      </c>
      <c r="E862" s="93" t="s">
        <v>31</v>
      </c>
    </row>
    <row r="863" spans="1:5" ht="14.55" customHeight="1" x14ac:dyDescent="0.45">
      <c r="A863" s="89">
        <v>45975.55</v>
      </c>
      <c r="B863" s="90">
        <v>45978</v>
      </c>
      <c r="C863" s="94">
        <v>10</v>
      </c>
      <c r="D863" s="92" t="s">
        <v>350</v>
      </c>
      <c r="E863" s="93" t="s">
        <v>31</v>
      </c>
    </row>
    <row r="864" spans="1:5" ht="14.55" customHeight="1" x14ac:dyDescent="0.45">
      <c r="A864" s="89">
        <v>45975.558333333334</v>
      </c>
      <c r="B864" s="90">
        <v>45978</v>
      </c>
      <c r="C864" s="94">
        <v>1000</v>
      </c>
      <c r="D864" s="92" t="s">
        <v>951</v>
      </c>
      <c r="E864" s="93" t="s">
        <v>31</v>
      </c>
    </row>
    <row r="865" spans="1:5" ht="14.55" customHeight="1" x14ac:dyDescent="0.45">
      <c r="A865" s="89">
        <v>45975.561111111114</v>
      </c>
      <c r="B865" s="90">
        <v>45978</v>
      </c>
      <c r="C865" s="94">
        <v>3000</v>
      </c>
      <c r="D865" s="92" t="s">
        <v>449</v>
      </c>
      <c r="E865" s="93" t="s">
        <v>31</v>
      </c>
    </row>
    <row r="866" spans="1:5" ht="14.55" customHeight="1" x14ac:dyDescent="0.45">
      <c r="A866" s="89">
        <v>45975.56527777778</v>
      </c>
      <c r="B866" s="90">
        <v>45978</v>
      </c>
      <c r="C866" s="94">
        <v>500</v>
      </c>
      <c r="D866" s="92" t="s">
        <v>34</v>
      </c>
      <c r="E866" s="93" t="s">
        <v>31</v>
      </c>
    </row>
    <row r="867" spans="1:5" ht="14.55" customHeight="1" x14ac:dyDescent="0.45">
      <c r="A867" s="89">
        <v>45975.571527777778</v>
      </c>
      <c r="B867" s="90">
        <v>45978</v>
      </c>
      <c r="C867" s="94">
        <v>450</v>
      </c>
      <c r="D867" s="92" t="s">
        <v>34</v>
      </c>
      <c r="E867" s="93" t="s">
        <v>31</v>
      </c>
    </row>
    <row r="868" spans="1:5" ht="14.55" customHeight="1" x14ac:dyDescent="0.45">
      <c r="A868" s="89">
        <v>45975.574305555558</v>
      </c>
      <c r="B868" s="90">
        <v>45978</v>
      </c>
      <c r="C868" s="94">
        <v>10</v>
      </c>
      <c r="D868" s="92" t="s">
        <v>611</v>
      </c>
      <c r="E868" s="93" t="s">
        <v>31</v>
      </c>
    </row>
    <row r="869" spans="1:5" ht="14.55" customHeight="1" x14ac:dyDescent="0.45">
      <c r="A869" s="89">
        <v>45975.582638888889</v>
      </c>
      <c r="B869" s="90">
        <v>45978</v>
      </c>
      <c r="C869" s="94">
        <v>300</v>
      </c>
      <c r="D869" s="92" t="s">
        <v>928</v>
      </c>
      <c r="E869" s="93" t="s">
        <v>31</v>
      </c>
    </row>
    <row r="870" spans="1:5" ht="14.55" customHeight="1" x14ac:dyDescent="0.45">
      <c r="A870" s="89">
        <v>45975.592361111114</v>
      </c>
      <c r="B870" s="90">
        <v>45978</v>
      </c>
      <c r="C870" s="94">
        <v>200</v>
      </c>
      <c r="D870" s="92" t="s">
        <v>34</v>
      </c>
      <c r="E870" s="93" t="s">
        <v>31</v>
      </c>
    </row>
    <row r="871" spans="1:5" ht="14.55" customHeight="1" x14ac:dyDescent="0.45">
      <c r="A871" s="89">
        <v>45975.600694444445</v>
      </c>
      <c r="B871" s="90">
        <v>45978</v>
      </c>
      <c r="C871" s="94">
        <v>300</v>
      </c>
      <c r="D871" s="92" t="s">
        <v>34</v>
      </c>
      <c r="E871" s="93" t="s">
        <v>31</v>
      </c>
    </row>
    <row r="872" spans="1:5" ht="14.55" customHeight="1" x14ac:dyDescent="0.45">
      <c r="A872" s="89">
        <v>45975.60833333333</v>
      </c>
      <c r="B872" s="90">
        <v>45978</v>
      </c>
      <c r="C872" s="94">
        <v>10</v>
      </c>
      <c r="D872" s="92" t="s">
        <v>350</v>
      </c>
      <c r="E872" s="93" t="s">
        <v>31</v>
      </c>
    </row>
    <row r="873" spans="1:5" ht="14.55" customHeight="1" x14ac:dyDescent="0.45">
      <c r="A873" s="89">
        <v>45975.627083333333</v>
      </c>
      <c r="B873" s="90">
        <v>45978</v>
      </c>
      <c r="C873" s="94">
        <v>10</v>
      </c>
      <c r="D873" s="92" t="s">
        <v>350</v>
      </c>
      <c r="E873" s="93" t="s">
        <v>31</v>
      </c>
    </row>
    <row r="874" spans="1:5" x14ac:dyDescent="0.45">
      <c r="A874" s="89">
        <v>45975.635416666664</v>
      </c>
      <c r="B874" s="90">
        <v>45978</v>
      </c>
      <c r="C874" s="91">
        <v>1000</v>
      </c>
      <c r="D874" s="92" t="s">
        <v>952</v>
      </c>
      <c r="E874" s="93" t="s">
        <v>31</v>
      </c>
    </row>
    <row r="875" spans="1:5" x14ac:dyDescent="0.45">
      <c r="A875" s="89">
        <v>45975.643750000003</v>
      </c>
      <c r="B875" s="90">
        <v>45978</v>
      </c>
      <c r="C875" s="91">
        <v>500</v>
      </c>
      <c r="D875" s="92" t="s">
        <v>52</v>
      </c>
      <c r="E875" s="93" t="s">
        <v>31</v>
      </c>
    </row>
    <row r="876" spans="1:5" x14ac:dyDescent="0.45">
      <c r="A876" s="89">
        <v>45975.645138888889</v>
      </c>
      <c r="B876" s="90">
        <v>45978</v>
      </c>
      <c r="C876" s="91">
        <v>100</v>
      </c>
      <c r="D876" s="92" t="s">
        <v>34</v>
      </c>
      <c r="E876" s="93" t="s">
        <v>31</v>
      </c>
    </row>
    <row r="877" spans="1:5" x14ac:dyDescent="0.45">
      <c r="A877" s="89">
        <v>45975.659722222219</v>
      </c>
      <c r="B877" s="90">
        <v>45978</v>
      </c>
      <c r="C877" s="91">
        <v>400</v>
      </c>
      <c r="D877" s="92" t="s">
        <v>953</v>
      </c>
      <c r="E877" s="93" t="s">
        <v>31</v>
      </c>
    </row>
    <row r="878" spans="1:5" x14ac:dyDescent="0.45">
      <c r="A878" s="89">
        <v>45975.675000000003</v>
      </c>
      <c r="B878" s="90">
        <v>45978</v>
      </c>
      <c r="C878" s="91">
        <v>3000</v>
      </c>
      <c r="D878" s="92" t="s">
        <v>621</v>
      </c>
      <c r="E878" s="93" t="s">
        <v>31</v>
      </c>
    </row>
    <row r="879" spans="1:5" x14ac:dyDescent="0.45">
      <c r="A879" s="89">
        <v>45975.676388888889</v>
      </c>
      <c r="B879" s="90">
        <v>45978</v>
      </c>
      <c r="C879" s="91">
        <v>100</v>
      </c>
      <c r="D879" s="92" t="s">
        <v>954</v>
      </c>
      <c r="E879" s="93" t="s">
        <v>31</v>
      </c>
    </row>
    <row r="880" spans="1:5" x14ac:dyDescent="0.45">
      <c r="A880" s="89">
        <v>45975.697916666664</v>
      </c>
      <c r="B880" s="90">
        <v>45978</v>
      </c>
      <c r="C880" s="91">
        <v>1500</v>
      </c>
      <c r="D880" s="92" t="s">
        <v>34</v>
      </c>
      <c r="E880" s="93" t="s">
        <v>31</v>
      </c>
    </row>
    <row r="881" spans="1:5" x14ac:dyDescent="0.45">
      <c r="A881" s="89">
        <v>45975.712500000001</v>
      </c>
      <c r="B881" s="90">
        <v>45978</v>
      </c>
      <c r="C881" s="91">
        <v>500</v>
      </c>
      <c r="D881" s="92" t="s">
        <v>51</v>
      </c>
      <c r="E881" s="93" t="s">
        <v>31</v>
      </c>
    </row>
    <row r="882" spans="1:5" x14ac:dyDescent="0.45">
      <c r="A882" s="89">
        <v>45975.714583333334</v>
      </c>
      <c r="B882" s="90">
        <v>45978</v>
      </c>
      <c r="C882" s="91">
        <v>300</v>
      </c>
      <c r="D882" s="92" t="s">
        <v>34</v>
      </c>
      <c r="E882" s="93" t="s">
        <v>31</v>
      </c>
    </row>
    <row r="883" spans="1:5" x14ac:dyDescent="0.45">
      <c r="A883" s="89">
        <v>45975.728472222225</v>
      </c>
      <c r="B883" s="90">
        <v>45978</v>
      </c>
      <c r="C883" s="91">
        <v>1000</v>
      </c>
      <c r="D883" s="92" t="s">
        <v>34</v>
      </c>
      <c r="E883" s="93" t="s">
        <v>31</v>
      </c>
    </row>
    <row r="884" spans="1:5" x14ac:dyDescent="0.45">
      <c r="A884" s="89">
        <v>45975.763194444444</v>
      </c>
      <c r="B884" s="90">
        <v>45978</v>
      </c>
      <c r="C884" s="91">
        <v>1000</v>
      </c>
      <c r="D884" s="92" t="s">
        <v>34</v>
      </c>
      <c r="E884" s="93" t="s">
        <v>31</v>
      </c>
    </row>
    <row r="885" spans="1:5" x14ac:dyDescent="0.45">
      <c r="A885" s="89">
        <v>45975.771527777775</v>
      </c>
      <c r="B885" s="90">
        <v>45978</v>
      </c>
      <c r="C885" s="91">
        <v>350</v>
      </c>
      <c r="D885" s="92" t="s">
        <v>46</v>
      </c>
      <c r="E885" s="93" t="s">
        <v>31</v>
      </c>
    </row>
    <row r="886" spans="1:5" x14ac:dyDescent="0.45">
      <c r="A886" s="89">
        <v>45975.772222222222</v>
      </c>
      <c r="B886" s="90">
        <v>45978</v>
      </c>
      <c r="C886" s="91">
        <v>500</v>
      </c>
      <c r="D886" s="92" t="s">
        <v>34</v>
      </c>
      <c r="E886" s="93" t="s">
        <v>31</v>
      </c>
    </row>
    <row r="887" spans="1:5" x14ac:dyDescent="0.45">
      <c r="A887" s="89">
        <v>45975.774305555555</v>
      </c>
      <c r="B887" s="90">
        <v>45978</v>
      </c>
      <c r="C887" s="91">
        <v>1000</v>
      </c>
      <c r="D887" s="92" t="s">
        <v>34</v>
      </c>
      <c r="E887" s="93" t="s">
        <v>31</v>
      </c>
    </row>
    <row r="888" spans="1:5" x14ac:dyDescent="0.45">
      <c r="A888" s="89">
        <v>45975.824999999997</v>
      </c>
      <c r="B888" s="90">
        <v>45978</v>
      </c>
      <c r="C888" s="91">
        <v>100</v>
      </c>
      <c r="D888" s="92" t="s">
        <v>609</v>
      </c>
      <c r="E888" s="93" t="s">
        <v>31</v>
      </c>
    </row>
    <row r="889" spans="1:5" x14ac:dyDescent="0.45">
      <c r="A889" s="89">
        <v>45975.826388888891</v>
      </c>
      <c r="B889" s="90">
        <v>45978</v>
      </c>
      <c r="C889" s="91">
        <v>100</v>
      </c>
      <c r="D889" s="92" t="s">
        <v>34</v>
      </c>
      <c r="E889" s="93" t="s">
        <v>31</v>
      </c>
    </row>
    <row r="890" spans="1:5" x14ac:dyDescent="0.45">
      <c r="A890" s="89">
        <v>45975.831250000003</v>
      </c>
      <c r="B890" s="90">
        <v>45978</v>
      </c>
      <c r="C890" s="91">
        <v>500</v>
      </c>
      <c r="D890" s="92" t="s">
        <v>34</v>
      </c>
      <c r="E890" s="93" t="s">
        <v>31</v>
      </c>
    </row>
    <row r="891" spans="1:5" x14ac:dyDescent="0.45">
      <c r="A891" s="89">
        <v>45975.866666666669</v>
      </c>
      <c r="B891" s="90">
        <v>45978</v>
      </c>
      <c r="C891" s="91">
        <v>800</v>
      </c>
      <c r="D891" s="92" t="s">
        <v>845</v>
      </c>
      <c r="E891" s="93" t="s">
        <v>31</v>
      </c>
    </row>
    <row r="892" spans="1:5" x14ac:dyDescent="0.45">
      <c r="A892" s="89">
        <v>45975.888888888891</v>
      </c>
      <c r="B892" s="90">
        <v>45978</v>
      </c>
      <c r="C892" s="91">
        <v>500</v>
      </c>
      <c r="D892" s="92" t="s">
        <v>34</v>
      </c>
      <c r="E892" s="93" t="s">
        <v>31</v>
      </c>
    </row>
    <row r="893" spans="1:5" x14ac:dyDescent="0.45">
      <c r="A893" s="89">
        <v>45975.902777777781</v>
      </c>
      <c r="B893" s="90">
        <v>45978</v>
      </c>
      <c r="C893" s="91">
        <v>1000</v>
      </c>
      <c r="D893" s="92" t="s">
        <v>34</v>
      </c>
      <c r="E893" s="93" t="s">
        <v>31</v>
      </c>
    </row>
    <row r="894" spans="1:5" x14ac:dyDescent="0.45">
      <c r="A894" s="89">
        <v>45975.90347222222</v>
      </c>
      <c r="B894" s="90">
        <v>45978</v>
      </c>
      <c r="C894" s="91">
        <v>1000</v>
      </c>
      <c r="D894" s="92" t="s">
        <v>34</v>
      </c>
      <c r="E894" s="93" t="s">
        <v>31</v>
      </c>
    </row>
    <row r="895" spans="1:5" x14ac:dyDescent="0.45">
      <c r="A895" s="89">
        <v>45975.921527777777</v>
      </c>
      <c r="B895" s="90">
        <v>45978</v>
      </c>
      <c r="C895" s="91">
        <v>500</v>
      </c>
      <c r="D895" s="92" t="s">
        <v>34</v>
      </c>
      <c r="E895" s="93" t="s">
        <v>31</v>
      </c>
    </row>
    <row r="896" spans="1:5" x14ac:dyDescent="0.45">
      <c r="A896" s="89">
        <v>45975.929861111108</v>
      </c>
      <c r="B896" s="90">
        <v>45978</v>
      </c>
      <c r="C896" s="91">
        <v>1000</v>
      </c>
      <c r="D896" s="92" t="s">
        <v>34</v>
      </c>
      <c r="E896" s="93" t="s">
        <v>31</v>
      </c>
    </row>
    <row r="897" spans="1:5" x14ac:dyDescent="0.45">
      <c r="A897" s="89">
        <v>45975.943055555559</v>
      </c>
      <c r="B897" s="90">
        <v>45978</v>
      </c>
      <c r="C897" s="91">
        <v>100</v>
      </c>
      <c r="D897" s="92" t="s">
        <v>34</v>
      </c>
      <c r="E897" s="93" t="s">
        <v>31</v>
      </c>
    </row>
    <row r="898" spans="1:5" x14ac:dyDescent="0.45">
      <c r="A898" s="89">
        <v>45975.964583333334</v>
      </c>
      <c r="B898" s="90">
        <v>45978</v>
      </c>
      <c r="C898" s="91">
        <v>1500</v>
      </c>
      <c r="D898" s="92" t="s">
        <v>34</v>
      </c>
      <c r="E898" s="93" t="s">
        <v>31</v>
      </c>
    </row>
    <row r="899" spans="1:5" x14ac:dyDescent="0.45">
      <c r="A899" s="89">
        <v>45976.010416666664</v>
      </c>
      <c r="B899" s="90">
        <v>45978</v>
      </c>
      <c r="C899" s="91">
        <v>1000</v>
      </c>
      <c r="D899" s="92" t="s">
        <v>34</v>
      </c>
      <c r="E899" s="93" t="s">
        <v>31</v>
      </c>
    </row>
    <row r="900" spans="1:5" x14ac:dyDescent="0.45">
      <c r="A900" s="89">
        <v>45976.017361111109</v>
      </c>
      <c r="B900" s="90">
        <v>45978</v>
      </c>
      <c r="C900" s="91">
        <v>550</v>
      </c>
      <c r="D900" s="92" t="s">
        <v>450</v>
      </c>
      <c r="E900" s="93" t="s">
        <v>31</v>
      </c>
    </row>
    <row r="901" spans="1:5" x14ac:dyDescent="0.45">
      <c r="A901" s="89">
        <v>45976.049305555556</v>
      </c>
      <c r="B901" s="90">
        <v>45978</v>
      </c>
      <c r="C901" s="91">
        <v>100</v>
      </c>
      <c r="D901" s="92" t="s">
        <v>34</v>
      </c>
      <c r="E901" s="93" t="s">
        <v>31</v>
      </c>
    </row>
    <row r="902" spans="1:5" x14ac:dyDescent="0.45">
      <c r="A902" s="89">
        <v>45976.138888888891</v>
      </c>
      <c r="B902" s="90">
        <v>45978</v>
      </c>
      <c r="C902" s="91">
        <v>1000</v>
      </c>
      <c r="D902" s="92" t="s">
        <v>34</v>
      </c>
      <c r="E902" s="93" t="s">
        <v>31</v>
      </c>
    </row>
    <row r="903" spans="1:5" x14ac:dyDescent="0.45">
      <c r="A903" s="89">
        <v>45976.356944444444</v>
      </c>
      <c r="B903" s="90">
        <v>45978</v>
      </c>
      <c r="C903" s="91">
        <v>300</v>
      </c>
      <c r="D903" s="92" t="s">
        <v>817</v>
      </c>
      <c r="E903" s="93" t="s">
        <v>31</v>
      </c>
    </row>
    <row r="904" spans="1:5" x14ac:dyDescent="0.45">
      <c r="A904" s="89">
        <v>45976.366666666669</v>
      </c>
      <c r="B904" s="90">
        <v>45978</v>
      </c>
      <c r="C904" s="91">
        <v>100</v>
      </c>
      <c r="D904" s="92" t="s">
        <v>354</v>
      </c>
      <c r="E904" s="93" t="s">
        <v>31</v>
      </c>
    </row>
    <row r="905" spans="1:5" x14ac:dyDescent="0.45">
      <c r="A905" s="89">
        <v>45976.379861111112</v>
      </c>
      <c r="B905" s="90">
        <v>45978</v>
      </c>
      <c r="C905" s="91">
        <v>1000</v>
      </c>
      <c r="D905" s="92" t="s">
        <v>34</v>
      </c>
      <c r="E905" s="93" t="s">
        <v>31</v>
      </c>
    </row>
    <row r="906" spans="1:5" x14ac:dyDescent="0.45">
      <c r="A906" s="89">
        <v>45976.388194444444</v>
      </c>
      <c r="B906" s="90">
        <v>45978</v>
      </c>
      <c r="C906" s="91">
        <v>1000</v>
      </c>
      <c r="D906" s="92" t="s">
        <v>34</v>
      </c>
      <c r="E906" s="93" t="s">
        <v>31</v>
      </c>
    </row>
    <row r="907" spans="1:5" x14ac:dyDescent="0.45">
      <c r="A907" s="89">
        <v>45976.388194444444</v>
      </c>
      <c r="B907" s="90">
        <v>45978</v>
      </c>
      <c r="C907" s="91">
        <v>10</v>
      </c>
      <c r="D907" s="92" t="s">
        <v>949</v>
      </c>
      <c r="E907" s="93" t="s">
        <v>31</v>
      </c>
    </row>
    <row r="908" spans="1:5" ht="14.55" customHeight="1" x14ac:dyDescent="0.45">
      <c r="A908" s="89">
        <v>45976.405555555553</v>
      </c>
      <c r="B908" s="90">
        <v>45978</v>
      </c>
      <c r="C908" s="94">
        <v>100</v>
      </c>
      <c r="D908" s="92" t="s">
        <v>34</v>
      </c>
      <c r="E908" s="93" t="s">
        <v>31</v>
      </c>
    </row>
    <row r="909" spans="1:5" x14ac:dyDescent="0.45">
      <c r="A909" s="89">
        <v>45976.415972222225</v>
      </c>
      <c r="B909" s="90">
        <v>45978</v>
      </c>
      <c r="C909" s="91">
        <v>3000</v>
      </c>
      <c r="D909" s="92" t="s">
        <v>53</v>
      </c>
      <c r="E909" s="93" t="s">
        <v>31</v>
      </c>
    </row>
    <row r="910" spans="1:5" x14ac:dyDescent="0.45">
      <c r="A910" s="89">
        <v>45976.42291666667</v>
      </c>
      <c r="B910" s="90">
        <v>45978</v>
      </c>
      <c r="C910" s="91">
        <v>100</v>
      </c>
      <c r="D910" s="92" t="s">
        <v>955</v>
      </c>
      <c r="E910" s="93" t="s">
        <v>31</v>
      </c>
    </row>
    <row r="911" spans="1:5" x14ac:dyDescent="0.45">
      <c r="A911" s="89">
        <v>45976.424305555556</v>
      </c>
      <c r="B911" s="90">
        <v>45978</v>
      </c>
      <c r="C911" s="91">
        <v>130</v>
      </c>
      <c r="D911" s="92" t="s">
        <v>861</v>
      </c>
      <c r="E911" s="93" t="s">
        <v>31</v>
      </c>
    </row>
    <row r="912" spans="1:5" x14ac:dyDescent="0.45">
      <c r="A912" s="89">
        <v>45976.426388888889</v>
      </c>
      <c r="B912" s="90">
        <v>45978</v>
      </c>
      <c r="C912" s="91">
        <v>250</v>
      </c>
      <c r="D912" s="92" t="s">
        <v>34</v>
      </c>
      <c r="E912" s="93" t="s">
        <v>31</v>
      </c>
    </row>
    <row r="913" spans="1:5" x14ac:dyDescent="0.45">
      <c r="A913" s="89">
        <v>45976.45</v>
      </c>
      <c r="B913" s="90">
        <v>45978</v>
      </c>
      <c r="C913" s="91">
        <v>200</v>
      </c>
      <c r="D913" s="92" t="s">
        <v>956</v>
      </c>
      <c r="E913" s="93" t="s">
        <v>31</v>
      </c>
    </row>
    <row r="914" spans="1:5" x14ac:dyDescent="0.45">
      <c r="A914" s="89">
        <v>45976.463888888888</v>
      </c>
      <c r="B914" s="90">
        <v>45978</v>
      </c>
      <c r="C914" s="91">
        <v>1000</v>
      </c>
      <c r="D914" s="92" t="s">
        <v>34</v>
      </c>
      <c r="E914" s="93" t="s">
        <v>31</v>
      </c>
    </row>
    <row r="915" spans="1:5" x14ac:dyDescent="0.45">
      <c r="A915" s="89">
        <v>45976.469444444447</v>
      </c>
      <c r="B915" s="90">
        <v>45978</v>
      </c>
      <c r="C915" s="91">
        <v>500</v>
      </c>
      <c r="D915" s="92" t="s">
        <v>34</v>
      </c>
      <c r="E915" s="93" t="s">
        <v>31</v>
      </c>
    </row>
    <row r="916" spans="1:5" x14ac:dyDescent="0.45">
      <c r="A916" s="89">
        <v>45976.472916666666</v>
      </c>
      <c r="B916" s="90">
        <v>45978</v>
      </c>
      <c r="C916" s="91">
        <v>1000</v>
      </c>
      <c r="D916" s="92" t="s">
        <v>957</v>
      </c>
      <c r="E916" s="93" t="s">
        <v>31</v>
      </c>
    </row>
    <row r="917" spans="1:5" x14ac:dyDescent="0.45">
      <c r="A917" s="89">
        <v>45976.488888888889</v>
      </c>
      <c r="B917" s="90">
        <v>45978</v>
      </c>
      <c r="C917" s="91">
        <v>10</v>
      </c>
      <c r="D917" s="92" t="s">
        <v>385</v>
      </c>
      <c r="E917" s="93" t="s">
        <v>31</v>
      </c>
    </row>
    <row r="918" spans="1:5" x14ac:dyDescent="0.45">
      <c r="A918" s="89">
        <v>45976.496527777781</v>
      </c>
      <c r="B918" s="90">
        <v>45978</v>
      </c>
      <c r="C918" s="91">
        <v>1500</v>
      </c>
      <c r="D918" s="92" t="s">
        <v>463</v>
      </c>
      <c r="E918" s="93" t="s">
        <v>31</v>
      </c>
    </row>
    <row r="919" spans="1:5" x14ac:dyDescent="0.45">
      <c r="A919" s="89">
        <v>45976.504166666666</v>
      </c>
      <c r="B919" s="90">
        <v>45978</v>
      </c>
      <c r="C919" s="91">
        <v>1000</v>
      </c>
      <c r="D919" s="92" t="s">
        <v>34</v>
      </c>
      <c r="E919" s="93" t="s">
        <v>31</v>
      </c>
    </row>
    <row r="920" spans="1:5" x14ac:dyDescent="0.45">
      <c r="A920" s="89">
        <v>45976.513888888891</v>
      </c>
      <c r="B920" s="90">
        <v>45978</v>
      </c>
      <c r="C920" s="91">
        <v>1200</v>
      </c>
      <c r="D920" s="92" t="s">
        <v>958</v>
      </c>
      <c r="E920" s="93" t="s">
        <v>31</v>
      </c>
    </row>
    <row r="921" spans="1:5" x14ac:dyDescent="0.45">
      <c r="A921" s="89">
        <v>45976.515277777777</v>
      </c>
      <c r="B921" s="90">
        <v>45978</v>
      </c>
      <c r="C921" s="91">
        <v>500</v>
      </c>
      <c r="D921" s="92" t="s">
        <v>34</v>
      </c>
      <c r="E921" s="93" t="s">
        <v>31</v>
      </c>
    </row>
    <row r="922" spans="1:5" x14ac:dyDescent="0.45">
      <c r="A922" s="89">
        <v>45976.524305555555</v>
      </c>
      <c r="B922" s="90">
        <v>45978</v>
      </c>
      <c r="C922" s="91">
        <v>10</v>
      </c>
      <c r="D922" s="92" t="s">
        <v>615</v>
      </c>
      <c r="E922" s="93" t="s">
        <v>31</v>
      </c>
    </row>
    <row r="923" spans="1:5" x14ac:dyDescent="0.45">
      <c r="A923" s="89">
        <v>45976.525000000001</v>
      </c>
      <c r="B923" s="90">
        <v>45978</v>
      </c>
      <c r="C923" s="91">
        <v>10</v>
      </c>
      <c r="D923" s="92" t="s">
        <v>959</v>
      </c>
      <c r="E923" s="93" t="s">
        <v>31</v>
      </c>
    </row>
    <row r="924" spans="1:5" x14ac:dyDescent="0.45">
      <c r="A924" s="89">
        <v>45976.53125</v>
      </c>
      <c r="B924" s="90">
        <v>45978</v>
      </c>
      <c r="C924" s="91">
        <v>1000</v>
      </c>
      <c r="D924" s="92" t="s">
        <v>34</v>
      </c>
      <c r="E924" s="93" t="s">
        <v>31</v>
      </c>
    </row>
    <row r="925" spans="1:5" x14ac:dyDescent="0.45">
      <c r="A925" s="89">
        <v>45976.533333333333</v>
      </c>
      <c r="B925" s="90">
        <v>45978</v>
      </c>
      <c r="C925" s="91">
        <v>10</v>
      </c>
      <c r="D925" s="92" t="s">
        <v>385</v>
      </c>
      <c r="E925" s="93" t="s">
        <v>31</v>
      </c>
    </row>
    <row r="926" spans="1:5" x14ac:dyDescent="0.45">
      <c r="A926" s="89">
        <v>45976.53402777778</v>
      </c>
      <c r="B926" s="90">
        <v>45978</v>
      </c>
      <c r="C926" s="91">
        <v>10</v>
      </c>
      <c r="D926" s="92" t="s">
        <v>384</v>
      </c>
      <c r="E926" s="93" t="s">
        <v>31</v>
      </c>
    </row>
    <row r="927" spans="1:5" x14ac:dyDescent="0.45">
      <c r="A927" s="89">
        <v>45976.538194444445</v>
      </c>
      <c r="B927" s="90">
        <v>45978</v>
      </c>
      <c r="C927" s="91">
        <v>1000</v>
      </c>
      <c r="D927" s="92" t="s">
        <v>960</v>
      </c>
      <c r="E927" s="93" t="s">
        <v>31</v>
      </c>
    </row>
    <row r="928" spans="1:5" x14ac:dyDescent="0.45">
      <c r="A928" s="89">
        <v>45976.553472222222</v>
      </c>
      <c r="B928" s="90">
        <v>45978</v>
      </c>
      <c r="C928" s="91">
        <v>500</v>
      </c>
      <c r="D928" s="92" t="s">
        <v>34</v>
      </c>
      <c r="E928" s="93" t="s">
        <v>31</v>
      </c>
    </row>
    <row r="929" spans="1:5" x14ac:dyDescent="0.45">
      <c r="A929" s="89">
        <v>45976.554861111108</v>
      </c>
      <c r="B929" s="90">
        <v>45978</v>
      </c>
      <c r="C929" s="91">
        <v>300</v>
      </c>
      <c r="D929" s="92" t="s">
        <v>587</v>
      </c>
      <c r="E929" s="93" t="s">
        <v>31</v>
      </c>
    </row>
    <row r="930" spans="1:5" x14ac:dyDescent="0.45">
      <c r="A930" s="89">
        <v>45976.563194444447</v>
      </c>
      <c r="B930" s="90">
        <v>45978</v>
      </c>
      <c r="C930" s="91">
        <v>500</v>
      </c>
      <c r="D930" s="92" t="s">
        <v>34</v>
      </c>
      <c r="E930" s="93" t="s">
        <v>31</v>
      </c>
    </row>
    <row r="931" spans="1:5" x14ac:dyDescent="0.45">
      <c r="A931" s="89">
        <v>45976.568749999999</v>
      </c>
      <c r="B931" s="90">
        <v>45978</v>
      </c>
      <c r="C931" s="91">
        <v>1000</v>
      </c>
      <c r="D931" s="92" t="s">
        <v>961</v>
      </c>
      <c r="E931" s="93" t="s">
        <v>31</v>
      </c>
    </row>
    <row r="932" spans="1:5" x14ac:dyDescent="0.45">
      <c r="A932" s="89">
        <v>45976.588194444441</v>
      </c>
      <c r="B932" s="90">
        <v>45978</v>
      </c>
      <c r="C932" s="91">
        <v>500</v>
      </c>
      <c r="D932" s="92" t="s">
        <v>962</v>
      </c>
      <c r="E932" s="93" t="s">
        <v>31</v>
      </c>
    </row>
    <row r="933" spans="1:5" x14ac:dyDescent="0.45">
      <c r="A933" s="89">
        <v>45976.588194444441</v>
      </c>
      <c r="B933" s="90">
        <v>45978</v>
      </c>
      <c r="C933" s="91">
        <v>5500</v>
      </c>
      <c r="D933" s="92" t="s">
        <v>963</v>
      </c>
      <c r="E933" s="93" t="s">
        <v>31</v>
      </c>
    </row>
    <row r="934" spans="1:5" x14ac:dyDescent="0.45">
      <c r="A934" s="89">
        <v>45976.590277777781</v>
      </c>
      <c r="B934" s="90">
        <v>45978</v>
      </c>
      <c r="C934" s="91">
        <v>300</v>
      </c>
      <c r="D934" s="92" t="s">
        <v>34</v>
      </c>
      <c r="E934" s="93" t="s">
        <v>31</v>
      </c>
    </row>
    <row r="935" spans="1:5" ht="14.55" customHeight="1" x14ac:dyDescent="0.45">
      <c r="A935" s="89">
        <v>45976.593055555553</v>
      </c>
      <c r="B935" s="90">
        <v>45978</v>
      </c>
      <c r="C935" s="94">
        <v>150</v>
      </c>
      <c r="D935" s="92" t="s">
        <v>48</v>
      </c>
      <c r="E935" s="93" t="s">
        <v>31</v>
      </c>
    </row>
    <row r="936" spans="1:5" ht="14.55" customHeight="1" x14ac:dyDescent="0.45">
      <c r="A936" s="89">
        <v>45976.602777777778</v>
      </c>
      <c r="B936" s="90">
        <v>45978</v>
      </c>
      <c r="C936" s="94">
        <v>600</v>
      </c>
      <c r="D936" s="92" t="s">
        <v>964</v>
      </c>
      <c r="E936" s="93" t="s">
        <v>31</v>
      </c>
    </row>
    <row r="937" spans="1:5" ht="14.55" customHeight="1" x14ac:dyDescent="0.45">
      <c r="A937" s="89">
        <v>45976.609722222223</v>
      </c>
      <c r="B937" s="90">
        <v>45978</v>
      </c>
      <c r="C937" s="94">
        <v>300</v>
      </c>
      <c r="D937" s="92" t="s">
        <v>34</v>
      </c>
      <c r="E937" s="93" t="s">
        <v>31</v>
      </c>
    </row>
    <row r="938" spans="1:5" ht="14.55" customHeight="1" x14ac:dyDescent="0.45">
      <c r="A938" s="89">
        <v>45976.621527777781</v>
      </c>
      <c r="B938" s="90">
        <v>45978</v>
      </c>
      <c r="C938" s="94">
        <v>100</v>
      </c>
      <c r="D938" s="92" t="s">
        <v>947</v>
      </c>
      <c r="E938" s="93" t="s">
        <v>31</v>
      </c>
    </row>
    <row r="939" spans="1:5" ht="14.55" customHeight="1" x14ac:dyDescent="0.45">
      <c r="A939" s="89">
        <v>45976.623611111114</v>
      </c>
      <c r="B939" s="90">
        <v>45978</v>
      </c>
      <c r="C939" s="94">
        <v>50</v>
      </c>
      <c r="D939" s="92" t="s">
        <v>39</v>
      </c>
      <c r="E939" s="93" t="s">
        <v>31</v>
      </c>
    </row>
    <row r="940" spans="1:5" ht="14.55" customHeight="1" x14ac:dyDescent="0.45">
      <c r="A940" s="89">
        <v>45976.635416666664</v>
      </c>
      <c r="B940" s="90">
        <v>45978</v>
      </c>
      <c r="C940" s="94">
        <v>100</v>
      </c>
      <c r="D940" s="92" t="s">
        <v>535</v>
      </c>
      <c r="E940" s="93" t="s">
        <v>31</v>
      </c>
    </row>
    <row r="941" spans="1:5" ht="14.55" customHeight="1" x14ac:dyDescent="0.45">
      <c r="A941" s="89">
        <v>45976.647916666669</v>
      </c>
      <c r="B941" s="90">
        <v>45978</v>
      </c>
      <c r="C941" s="94">
        <v>300</v>
      </c>
      <c r="D941" s="92" t="s">
        <v>577</v>
      </c>
      <c r="E941" s="93" t="s">
        <v>31</v>
      </c>
    </row>
    <row r="942" spans="1:5" ht="14.55" customHeight="1" x14ac:dyDescent="0.45">
      <c r="A942" s="89">
        <v>45976.674305555556</v>
      </c>
      <c r="B942" s="90">
        <v>45978</v>
      </c>
      <c r="C942" s="94">
        <v>500</v>
      </c>
      <c r="D942" s="92" t="s">
        <v>34</v>
      </c>
      <c r="E942" s="93" t="s">
        <v>31</v>
      </c>
    </row>
    <row r="943" spans="1:5" ht="14.55" customHeight="1" x14ac:dyDescent="0.45">
      <c r="A943" s="89">
        <v>45976.677083333336</v>
      </c>
      <c r="B943" s="90">
        <v>45978</v>
      </c>
      <c r="C943" s="94">
        <v>200</v>
      </c>
      <c r="D943" s="92" t="s">
        <v>34</v>
      </c>
      <c r="E943" s="93" t="s">
        <v>31</v>
      </c>
    </row>
    <row r="944" spans="1:5" ht="14.55" customHeight="1" x14ac:dyDescent="0.45">
      <c r="A944" s="89">
        <v>45976.685416666667</v>
      </c>
      <c r="B944" s="90">
        <v>45978</v>
      </c>
      <c r="C944" s="94">
        <v>1000</v>
      </c>
      <c r="D944" s="92" t="s">
        <v>34</v>
      </c>
      <c r="E944" s="93" t="s">
        <v>31</v>
      </c>
    </row>
    <row r="945" spans="1:5" ht="14.55" customHeight="1" x14ac:dyDescent="0.45">
      <c r="A945" s="89">
        <v>45976.686111111114</v>
      </c>
      <c r="B945" s="90">
        <v>45978</v>
      </c>
      <c r="C945" s="94">
        <v>1000</v>
      </c>
      <c r="D945" s="92" t="s">
        <v>34</v>
      </c>
      <c r="E945" s="93" t="s">
        <v>31</v>
      </c>
    </row>
    <row r="946" spans="1:5" ht="14.55" customHeight="1" x14ac:dyDescent="0.45">
      <c r="A946" s="89">
        <v>45976.688194444447</v>
      </c>
      <c r="B946" s="90">
        <v>45978</v>
      </c>
      <c r="C946" s="94">
        <v>1000</v>
      </c>
      <c r="D946" s="92" t="s">
        <v>34</v>
      </c>
      <c r="E946" s="93" t="s">
        <v>31</v>
      </c>
    </row>
    <row r="947" spans="1:5" ht="14.55" customHeight="1" x14ac:dyDescent="0.45">
      <c r="A947" s="89">
        <v>45976.688888888886</v>
      </c>
      <c r="B947" s="90">
        <v>45978</v>
      </c>
      <c r="C947" s="94">
        <v>500</v>
      </c>
      <c r="D947" s="92" t="s">
        <v>34</v>
      </c>
      <c r="E947" s="93" t="s">
        <v>31</v>
      </c>
    </row>
    <row r="948" spans="1:5" ht="14.55" customHeight="1" x14ac:dyDescent="0.45">
      <c r="A948" s="89">
        <v>45976.695138888892</v>
      </c>
      <c r="B948" s="90">
        <v>45978</v>
      </c>
      <c r="C948" s="94">
        <v>1000</v>
      </c>
      <c r="D948" s="92" t="s">
        <v>34</v>
      </c>
      <c r="E948" s="93" t="s">
        <v>31</v>
      </c>
    </row>
    <row r="949" spans="1:5" ht="14.55" customHeight="1" x14ac:dyDescent="0.45">
      <c r="A949" s="89">
        <v>45976.701388888891</v>
      </c>
      <c r="B949" s="90">
        <v>45978</v>
      </c>
      <c r="C949" s="94">
        <v>300</v>
      </c>
      <c r="D949" s="92" t="s">
        <v>34</v>
      </c>
      <c r="E949" s="93" t="s">
        <v>31</v>
      </c>
    </row>
    <row r="950" spans="1:5" ht="14.55" customHeight="1" x14ac:dyDescent="0.45">
      <c r="A950" s="89">
        <v>45976.704861111109</v>
      </c>
      <c r="B950" s="90">
        <v>45978</v>
      </c>
      <c r="C950" s="94">
        <v>100</v>
      </c>
      <c r="D950" s="92" t="s">
        <v>34</v>
      </c>
      <c r="E950" s="93" t="s">
        <v>31</v>
      </c>
    </row>
    <row r="951" spans="1:5" ht="14.55" customHeight="1" x14ac:dyDescent="0.45">
      <c r="A951" s="89">
        <v>45976.718055555553</v>
      </c>
      <c r="B951" s="90">
        <v>45978</v>
      </c>
      <c r="C951" s="94">
        <v>200</v>
      </c>
      <c r="D951" s="92" t="s">
        <v>34</v>
      </c>
      <c r="E951" s="93" t="s">
        <v>31</v>
      </c>
    </row>
    <row r="952" spans="1:5" ht="14.55" customHeight="1" x14ac:dyDescent="0.45">
      <c r="A952" s="89">
        <v>45976.720138888886</v>
      </c>
      <c r="B952" s="90">
        <v>45978</v>
      </c>
      <c r="C952" s="94">
        <v>1000</v>
      </c>
      <c r="D952" s="92" t="s">
        <v>34</v>
      </c>
      <c r="E952" s="93" t="s">
        <v>31</v>
      </c>
    </row>
    <row r="953" spans="1:5" ht="14.55" customHeight="1" x14ac:dyDescent="0.45">
      <c r="A953" s="89">
        <v>45976.741666666669</v>
      </c>
      <c r="B953" s="90">
        <v>45978</v>
      </c>
      <c r="C953" s="94">
        <v>500</v>
      </c>
      <c r="D953" s="92" t="s">
        <v>965</v>
      </c>
      <c r="E953" s="93" t="s">
        <v>31</v>
      </c>
    </row>
    <row r="954" spans="1:5" ht="14.55" customHeight="1" x14ac:dyDescent="0.45">
      <c r="A954" s="89">
        <v>45976.759027777778</v>
      </c>
      <c r="B954" s="90">
        <v>45978</v>
      </c>
      <c r="C954" s="94">
        <v>370</v>
      </c>
      <c r="D954" s="92" t="s">
        <v>966</v>
      </c>
      <c r="E954" s="93" t="s">
        <v>31</v>
      </c>
    </row>
    <row r="955" spans="1:5" ht="14.55" customHeight="1" x14ac:dyDescent="0.45">
      <c r="A955" s="89">
        <v>45976.775000000001</v>
      </c>
      <c r="B955" s="90">
        <v>45978</v>
      </c>
      <c r="C955" s="94">
        <v>6000</v>
      </c>
      <c r="D955" s="92" t="s">
        <v>967</v>
      </c>
      <c r="E955" s="93" t="s">
        <v>31</v>
      </c>
    </row>
    <row r="956" spans="1:5" ht="14.55" customHeight="1" x14ac:dyDescent="0.45">
      <c r="A956" s="89">
        <v>45976.799305555556</v>
      </c>
      <c r="B956" s="90">
        <v>45978</v>
      </c>
      <c r="C956" s="94">
        <v>800</v>
      </c>
      <c r="D956" s="92" t="s">
        <v>34</v>
      </c>
      <c r="E956" s="93" t="s">
        <v>31</v>
      </c>
    </row>
    <row r="957" spans="1:5" ht="14.55" customHeight="1" x14ac:dyDescent="0.45">
      <c r="A957" s="89">
        <v>45976.822916666664</v>
      </c>
      <c r="B957" s="90">
        <v>45978</v>
      </c>
      <c r="C957" s="94">
        <v>300</v>
      </c>
      <c r="D957" s="92" t="s">
        <v>34</v>
      </c>
      <c r="E957" s="93" t="s">
        <v>31</v>
      </c>
    </row>
    <row r="958" spans="1:5" ht="14.55" customHeight="1" x14ac:dyDescent="0.45">
      <c r="A958" s="89">
        <v>45976.845138888886</v>
      </c>
      <c r="B958" s="90">
        <v>45978</v>
      </c>
      <c r="C958" s="94">
        <v>500</v>
      </c>
      <c r="D958" s="92" t="s">
        <v>968</v>
      </c>
      <c r="E958" s="93" t="s">
        <v>31</v>
      </c>
    </row>
    <row r="959" spans="1:5" ht="14.55" customHeight="1" x14ac:dyDescent="0.45">
      <c r="A959" s="89">
        <v>45976.857638888891</v>
      </c>
      <c r="B959" s="90">
        <v>45978</v>
      </c>
      <c r="C959" s="94">
        <v>600</v>
      </c>
      <c r="D959" s="92" t="s">
        <v>969</v>
      </c>
      <c r="E959" s="93" t="s">
        <v>31</v>
      </c>
    </row>
    <row r="960" spans="1:5" ht="14.55" customHeight="1" x14ac:dyDescent="0.45">
      <c r="A960" s="89">
        <v>45976.887499999997</v>
      </c>
      <c r="B960" s="90">
        <v>45978</v>
      </c>
      <c r="C960" s="94">
        <v>450</v>
      </c>
      <c r="D960" s="92" t="s">
        <v>34</v>
      </c>
      <c r="E960" s="93" t="s">
        <v>31</v>
      </c>
    </row>
    <row r="961" spans="1:5" ht="14.55" customHeight="1" x14ac:dyDescent="0.45">
      <c r="A961" s="89">
        <v>45976.893750000003</v>
      </c>
      <c r="B961" s="90">
        <v>45978</v>
      </c>
      <c r="C961" s="94">
        <v>1000</v>
      </c>
      <c r="D961" s="92" t="s">
        <v>34</v>
      </c>
      <c r="E961" s="93" t="s">
        <v>31</v>
      </c>
    </row>
    <row r="962" spans="1:5" ht="14.55" customHeight="1" x14ac:dyDescent="0.45">
      <c r="A962" s="89">
        <v>45976.898611111108</v>
      </c>
      <c r="B962" s="90">
        <v>45978</v>
      </c>
      <c r="C962" s="94">
        <v>500</v>
      </c>
      <c r="D962" s="92" t="s">
        <v>34</v>
      </c>
      <c r="E962" s="93" t="s">
        <v>31</v>
      </c>
    </row>
    <row r="963" spans="1:5" ht="14.55" customHeight="1" x14ac:dyDescent="0.45">
      <c r="A963" s="89">
        <v>45976.907638888886</v>
      </c>
      <c r="B963" s="90">
        <v>45978</v>
      </c>
      <c r="C963" s="94">
        <v>500</v>
      </c>
      <c r="D963" s="92" t="s">
        <v>34</v>
      </c>
      <c r="E963" s="93" t="s">
        <v>31</v>
      </c>
    </row>
    <row r="964" spans="1:5" ht="14.55" customHeight="1" x14ac:dyDescent="0.45">
      <c r="A964" s="89">
        <v>45976.911805555559</v>
      </c>
      <c r="B964" s="90">
        <v>45978</v>
      </c>
      <c r="C964" s="94">
        <v>1000</v>
      </c>
      <c r="D964" s="92" t="s">
        <v>536</v>
      </c>
      <c r="E964" s="93" t="s">
        <v>31</v>
      </c>
    </row>
    <row r="965" spans="1:5" ht="14.55" customHeight="1" x14ac:dyDescent="0.45">
      <c r="A965" s="89">
        <v>45976.925694444442</v>
      </c>
      <c r="B965" s="90">
        <v>45978</v>
      </c>
      <c r="C965" s="94">
        <v>1000</v>
      </c>
      <c r="D965" s="92" t="s">
        <v>970</v>
      </c>
      <c r="E965" s="93" t="s">
        <v>31</v>
      </c>
    </row>
    <row r="966" spans="1:5" ht="14.55" customHeight="1" x14ac:dyDescent="0.45">
      <c r="A966" s="89">
        <v>45976.95</v>
      </c>
      <c r="B966" s="90">
        <v>45978</v>
      </c>
      <c r="C966" s="94">
        <v>300</v>
      </c>
      <c r="D966" s="92" t="s">
        <v>34</v>
      </c>
      <c r="E966" s="93" t="s">
        <v>31</v>
      </c>
    </row>
    <row r="967" spans="1:5" ht="14.55" customHeight="1" x14ac:dyDescent="0.45">
      <c r="A967" s="89">
        <v>45976.95416666667</v>
      </c>
      <c r="B967" s="90">
        <v>45978</v>
      </c>
      <c r="C967" s="94">
        <v>500</v>
      </c>
      <c r="D967" s="92" t="s">
        <v>34</v>
      </c>
      <c r="E967" s="93" t="s">
        <v>31</v>
      </c>
    </row>
    <row r="968" spans="1:5" ht="14.55" customHeight="1" x14ac:dyDescent="0.45">
      <c r="A968" s="89">
        <v>45976.961111111108</v>
      </c>
      <c r="B968" s="90">
        <v>45978</v>
      </c>
      <c r="C968" s="94">
        <v>100</v>
      </c>
      <c r="D968" s="92" t="s">
        <v>34</v>
      </c>
      <c r="E968" s="93" t="s">
        <v>31</v>
      </c>
    </row>
    <row r="969" spans="1:5" ht="14.55" customHeight="1" x14ac:dyDescent="0.45">
      <c r="A969" s="89">
        <v>45976.979166666664</v>
      </c>
      <c r="B969" s="90">
        <v>45978</v>
      </c>
      <c r="C969" s="94">
        <v>100</v>
      </c>
      <c r="D969" s="92" t="s">
        <v>34</v>
      </c>
      <c r="E969" s="93" t="s">
        <v>31</v>
      </c>
    </row>
    <row r="970" spans="1:5" ht="14.55" customHeight="1" x14ac:dyDescent="0.45">
      <c r="A970" s="89">
        <v>45976.982638888891</v>
      </c>
      <c r="B970" s="90">
        <v>45978</v>
      </c>
      <c r="C970" s="94">
        <v>500</v>
      </c>
      <c r="D970" s="92" t="s">
        <v>591</v>
      </c>
      <c r="E970" s="93" t="s">
        <v>31</v>
      </c>
    </row>
    <row r="971" spans="1:5" ht="14.55" customHeight="1" x14ac:dyDescent="0.45">
      <c r="A971" s="89">
        <v>45976.996527777781</v>
      </c>
      <c r="B971" s="90">
        <v>45978</v>
      </c>
      <c r="C971" s="94">
        <v>500</v>
      </c>
      <c r="D971" s="92" t="s">
        <v>34</v>
      </c>
      <c r="E971" s="93" t="s">
        <v>31</v>
      </c>
    </row>
    <row r="972" spans="1:5" ht="14.55" customHeight="1" x14ac:dyDescent="0.45">
      <c r="A972" s="89">
        <v>45977.004166666666</v>
      </c>
      <c r="B972" s="90">
        <v>45978</v>
      </c>
      <c r="C972" s="94">
        <v>333</v>
      </c>
      <c r="D972" s="92" t="s">
        <v>971</v>
      </c>
      <c r="E972" s="93" t="s">
        <v>31</v>
      </c>
    </row>
    <row r="973" spans="1:5" ht="14.55" customHeight="1" x14ac:dyDescent="0.45">
      <c r="A973" s="89">
        <v>45977.018055555556</v>
      </c>
      <c r="B973" s="90">
        <v>45978</v>
      </c>
      <c r="C973" s="94">
        <v>500</v>
      </c>
      <c r="D973" s="92" t="s">
        <v>34</v>
      </c>
      <c r="E973" s="93" t="s">
        <v>31</v>
      </c>
    </row>
    <row r="974" spans="1:5" ht="14.55" customHeight="1" x14ac:dyDescent="0.45">
      <c r="A974" s="89">
        <v>45977.025694444441</v>
      </c>
      <c r="B974" s="90">
        <v>45978</v>
      </c>
      <c r="C974" s="94">
        <v>100</v>
      </c>
      <c r="D974" s="92" t="s">
        <v>34</v>
      </c>
      <c r="E974" s="93" t="s">
        <v>31</v>
      </c>
    </row>
    <row r="975" spans="1:5" ht="14.55" customHeight="1" x14ac:dyDescent="0.45">
      <c r="A975" s="89">
        <v>45977.113888888889</v>
      </c>
      <c r="B975" s="90">
        <v>45978</v>
      </c>
      <c r="C975" s="94">
        <v>1500</v>
      </c>
      <c r="D975" s="92" t="s">
        <v>34</v>
      </c>
      <c r="E975" s="93" t="s">
        <v>31</v>
      </c>
    </row>
    <row r="976" spans="1:5" ht="14.55" customHeight="1" x14ac:dyDescent="0.45">
      <c r="A976" s="89">
        <v>45977.120833333334</v>
      </c>
      <c r="B976" s="90">
        <v>45978</v>
      </c>
      <c r="C976" s="94">
        <v>1000</v>
      </c>
      <c r="D976" s="92" t="s">
        <v>34</v>
      </c>
      <c r="E976" s="93" t="s">
        <v>31</v>
      </c>
    </row>
    <row r="977" spans="1:5" ht="14.55" customHeight="1" x14ac:dyDescent="0.45">
      <c r="A977" s="89">
        <v>45977.166666666664</v>
      </c>
      <c r="B977" s="90">
        <v>45978</v>
      </c>
      <c r="C977" s="94">
        <v>150</v>
      </c>
      <c r="D977" s="92" t="s">
        <v>34</v>
      </c>
      <c r="E977" s="93" t="s">
        <v>31</v>
      </c>
    </row>
    <row r="978" spans="1:5" ht="14.55" customHeight="1" x14ac:dyDescent="0.45">
      <c r="A978" s="89">
        <v>45977.190972222219</v>
      </c>
      <c r="B978" s="90">
        <v>45978</v>
      </c>
      <c r="C978" s="94">
        <v>100</v>
      </c>
      <c r="D978" s="92" t="s">
        <v>34</v>
      </c>
      <c r="E978" s="93" t="s">
        <v>31</v>
      </c>
    </row>
    <row r="979" spans="1:5" ht="14.55" customHeight="1" x14ac:dyDescent="0.45">
      <c r="A979" s="89">
        <v>45977.265277777777</v>
      </c>
      <c r="B979" s="90">
        <v>45978</v>
      </c>
      <c r="C979" s="94">
        <v>200</v>
      </c>
      <c r="D979" s="92" t="s">
        <v>972</v>
      </c>
      <c r="E979" s="93" t="s">
        <v>31</v>
      </c>
    </row>
    <row r="980" spans="1:5" ht="14.55" customHeight="1" x14ac:dyDescent="0.45">
      <c r="A980" s="89">
        <v>45977.322916666664</v>
      </c>
      <c r="B980" s="90">
        <v>45978</v>
      </c>
      <c r="C980" s="94">
        <v>500</v>
      </c>
      <c r="D980" s="92" t="s">
        <v>34</v>
      </c>
      <c r="E980" s="93" t="s">
        <v>31</v>
      </c>
    </row>
    <row r="981" spans="1:5" ht="14.55" customHeight="1" x14ac:dyDescent="0.45">
      <c r="A981" s="89">
        <v>45977.340277777781</v>
      </c>
      <c r="B981" s="90">
        <v>45978</v>
      </c>
      <c r="C981" s="94">
        <v>300</v>
      </c>
      <c r="D981" s="92" t="s">
        <v>34</v>
      </c>
      <c r="E981" s="93" t="s">
        <v>31</v>
      </c>
    </row>
    <row r="982" spans="1:5" ht="14.55" customHeight="1" x14ac:dyDescent="0.45">
      <c r="A982" s="89">
        <v>45977.344444444447</v>
      </c>
      <c r="B982" s="90">
        <v>45978</v>
      </c>
      <c r="C982" s="94">
        <v>450</v>
      </c>
      <c r="D982" s="92" t="s">
        <v>34</v>
      </c>
      <c r="E982" s="93" t="s">
        <v>31</v>
      </c>
    </row>
    <row r="983" spans="1:5" ht="14.55" customHeight="1" x14ac:dyDescent="0.45">
      <c r="A983" s="89">
        <v>45977.352777777778</v>
      </c>
      <c r="B983" s="90">
        <v>45978</v>
      </c>
      <c r="C983" s="94">
        <v>100</v>
      </c>
      <c r="D983" s="92" t="s">
        <v>34</v>
      </c>
      <c r="E983" s="93" t="s">
        <v>31</v>
      </c>
    </row>
    <row r="984" spans="1:5" ht="14.55" customHeight="1" x14ac:dyDescent="0.45">
      <c r="A984" s="89">
        <v>45977.356944444444</v>
      </c>
      <c r="B984" s="90">
        <v>45978</v>
      </c>
      <c r="C984" s="94">
        <v>450</v>
      </c>
      <c r="D984" s="92" t="s">
        <v>34</v>
      </c>
      <c r="E984" s="93" t="s">
        <v>31</v>
      </c>
    </row>
    <row r="985" spans="1:5" ht="14.55" customHeight="1" x14ac:dyDescent="0.45">
      <c r="A985" s="89">
        <v>45977.359722222223</v>
      </c>
      <c r="B985" s="90">
        <v>45978</v>
      </c>
      <c r="C985" s="94">
        <v>150</v>
      </c>
      <c r="D985" s="92" t="s">
        <v>845</v>
      </c>
      <c r="E985" s="93" t="s">
        <v>31</v>
      </c>
    </row>
    <row r="986" spans="1:5" ht="14.55" customHeight="1" x14ac:dyDescent="0.45">
      <c r="A986" s="89">
        <v>45977.393055555556</v>
      </c>
      <c r="B986" s="90">
        <v>45978</v>
      </c>
      <c r="C986" s="94">
        <v>200</v>
      </c>
      <c r="D986" s="92" t="s">
        <v>34</v>
      </c>
      <c r="E986" s="93" t="s">
        <v>31</v>
      </c>
    </row>
    <row r="987" spans="1:5" ht="14.55" customHeight="1" x14ac:dyDescent="0.45">
      <c r="A987" s="89">
        <v>45977.402777777781</v>
      </c>
      <c r="B987" s="90">
        <v>45978</v>
      </c>
      <c r="C987" s="94">
        <v>2000</v>
      </c>
      <c r="D987" s="92" t="s">
        <v>34</v>
      </c>
      <c r="E987" s="93" t="s">
        <v>31</v>
      </c>
    </row>
    <row r="988" spans="1:5" ht="14.55" customHeight="1" x14ac:dyDescent="0.45">
      <c r="A988" s="89">
        <v>45977.40625</v>
      </c>
      <c r="B988" s="90">
        <v>45978</v>
      </c>
      <c r="C988" s="94">
        <v>500</v>
      </c>
      <c r="D988" s="92" t="s">
        <v>34</v>
      </c>
      <c r="E988" s="93" t="s">
        <v>31</v>
      </c>
    </row>
    <row r="989" spans="1:5" ht="14.55" customHeight="1" x14ac:dyDescent="0.45">
      <c r="A989" s="89">
        <v>45977.40902777778</v>
      </c>
      <c r="B989" s="90">
        <v>45978</v>
      </c>
      <c r="C989" s="94">
        <v>200</v>
      </c>
      <c r="D989" s="92" t="s">
        <v>34</v>
      </c>
      <c r="E989" s="93" t="s">
        <v>31</v>
      </c>
    </row>
    <row r="990" spans="1:5" ht="14.55" customHeight="1" x14ac:dyDescent="0.45">
      <c r="A990" s="89">
        <v>45977.426388888889</v>
      </c>
      <c r="B990" s="90">
        <v>45978</v>
      </c>
      <c r="C990" s="94">
        <v>400</v>
      </c>
      <c r="D990" s="92" t="s">
        <v>369</v>
      </c>
      <c r="E990" s="93" t="s">
        <v>31</v>
      </c>
    </row>
    <row r="991" spans="1:5" ht="14.55" customHeight="1" x14ac:dyDescent="0.45">
      <c r="A991" s="89">
        <v>45977.427777777775</v>
      </c>
      <c r="B991" s="90">
        <v>45978</v>
      </c>
      <c r="C991" s="94">
        <v>100</v>
      </c>
      <c r="D991" s="92" t="s">
        <v>34</v>
      </c>
      <c r="E991" s="93" t="s">
        <v>31</v>
      </c>
    </row>
    <row r="992" spans="1:5" ht="14.55" customHeight="1" x14ac:dyDescent="0.45">
      <c r="A992" s="89">
        <v>45977.444444444445</v>
      </c>
      <c r="B992" s="90">
        <v>45978</v>
      </c>
      <c r="C992" s="94">
        <v>100</v>
      </c>
      <c r="D992" s="92" t="s">
        <v>52</v>
      </c>
      <c r="E992" s="93" t="s">
        <v>31</v>
      </c>
    </row>
    <row r="993" spans="1:5" ht="14.55" customHeight="1" x14ac:dyDescent="0.45">
      <c r="A993" s="89">
        <v>45977.464583333334</v>
      </c>
      <c r="B993" s="90">
        <v>45978</v>
      </c>
      <c r="C993" s="94">
        <v>100</v>
      </c>
      <c r="D993" s="92" t="s">
        <v>973</v>
      </c>
      <c r="E993" s="93" t="s">
        <v>31</v>
      </c>
    </row>
    <row r="994" spans="1:5" ht="14.55" customHeight="1" x14ac:dyDescent="0.45">
      <c r="A994" s="89">
        <v>45977.47152777778</v>
      </c>
      <c r="B994" s="90">
        <v>45978</v>
      </c>
      <c r="C994" s="94">
        <v>100</v>
      </c>
      <c r="D994" s="92" t="s">
        <v>34</v>
      </c>
      <c r="E994" s="93" t="s">
        <v>31</v>
      </c>
    </row>
    <row r="995" spans="1:5" x14ac:dyDescent="0.45">
      <c r="A995" s="89">
        <v>45977.479861111111</v>
      </c>
      <c r="B995" s="90">
        <v>45978</v>
      </c>
      <c r="C995" s="91">
        <v>10</v>
      </c>
      <c r="D995" s="92" t="s">
        <v>974</v>
      </c>
      <c r="E995" s="93" t="s">
        <v>31</v>
      </c>
    </row>
    <row r="996" spans="1:5" x14ac:dyDescent="0.45">
      <c r="A996" s="89">
        <v>45977.496527777781</v>
      </c>
      <c r="B996" s="90">
        <v>45978</v>
      </c>
      <c r="C996" s="91">
        <v>500</v>
      </c>
      <c r="D996" s="92" t="s">
        <v>34</v>
      </c>
      <c r="E996" s="93" t="s">
        <v>31</v>
      </c>
    </row>
    <row r="997" spans="1:5" x14ac:dyDescent="0.45">
      <c r="A997" s="89">
        <v>45977.513194444444</v>
      </c>
      <c r="B997" s="90">
        <v>45978</v>
      </c>
      <c r="C997" s="91">
        <v>300</v>
      </c>
      <c r="D997" s="92" t="s">
        <v>34</v>
      </c>
      <c r="E997" s="93" t="s">
        <v>31</v>
      </c>
    </row>
    <row r="998" spans="1:5" x14ac:dyDescent="0.45">
      <c r="A998" s="89">
        <v>45977.554166666669</v>
      </c>
      <c r="B998" s="90">
        <v>45978</v>
      </c>
      <c r="C998" s="91">
        <v>300</v>
      </c>
      <c r="D998" s="92" t="s">
        <v>34</v>
      </c>
      <c r="E998" s="93" t="s">
        <v>31</v>
      </c>
    </row>
    <row r="999" spans="1:5" x14ac:dyDescent="0.45">
      <c r="A999" s="89">
        <v>45977.559027777781</v>
      </c>
      <c r="B999" s="90">
        <v>45978</v>
      </c>
      <c r="C999" s="91">
        <v>300</v>
      </c>
      <c r="D999" s="92" t="s">
        <v>34</v>
      </c>
      <c r="E999" s="93" t="s">
        <v>31</v>
      </c>
    </row>
    <row r="1000" spans="1:5" x14ac:dyDescent="0.45">
      <c r="A1000" s="89">
        <v>45977.564583333333</v>
      </c>
      <c r="B1000" s="90">
        <v>45978</v>
      </c>
      <c r="C1000" s="91">
        <v>500</v>
      </c>
      <c r="D1000" s="92" t="s">
        <v>34</v>
      </c>
      <c r="E1000" s="93" t="s">
        <v>31</v>
      </c>
    </row>
    <row r="1001" spans="1:5" x14ac:dyDescent="0.45">
      <c r="A1001" s="89">
        <v>45977.566666666666</v>
      </c>
      <c r="B1001" s="90">
        <v>45978</v>
      </c>
      <c r="C1001" s="91">
        <v>500</v>
      </c>
      <c r="D1001" s="92" t="s">
        <v>34</v>
      </c>
      <c r="E1001" s="93" t="s">
        <v>31</v>
      </c>
    </row>
    <row r="1002" spans="1:5" x14ac:dyDescent="0.45">
      <c r="A1002" s="89">
        <v>45977.568055555559</v>
      </c>
      <c r="B1002" s="90">
        <v>45978</v>
      </c>
      <c r="C1002" s="91">
        <v>500</v>
      </c>
      <c r="D1002" s="92" t="s">
        <v>453</v>
      </c>
      <c r="E1002" s="93" t="s">
        <v>31</v>
      </c>
    </row>
    <row r="1003" spans="1:5" x14ac:dyDescent="0.45">
      <c r="A1003" s="89">
        <v>45977.613888888889</v>
      </c>
      <c r="B1003" s="90">
        <v>45978</v>
      </c>
      <c r="C1003" s="91">
        <v>102</v>
      </c>
      <c r="D1003" s="92" t="s">
        <v>975</v>
      </c>
      <c r="E1003" s="93" t="s">
        <v>31</v>
      </c>
    </row>
    <row r="1004" spans="1:5" x14ac:dyDescent="0.45">
      <c r="A1004" s="89">
        <v>45977.619444444441</v>
      </c>
      <c r="B1004" s="90">
        <v>45978</v>
      </c>
      <c r="C1004" s="91">
        <v>500</v>
      </c>
      <c r="D1004" s="92" t="s">
        <v>34</v>
      </c>
      <c r="E1004" s="93" t="s">
        <v>31</v>
      </c>
    </row>
    <row r="1005" spans="1:5" x14ac:dyDescent="0.45">
      <c r="A1005" s="89">
        <v>45977.621527777781</v>
      </c>
      <c r="B1005" s="90">
        <v>45978</v>
      </c>
      <c r="C1005" s="91">
        <v>100</v>
      </c>
      <c r="D1005" s="92" t="s">
        <v>58</v>
      </c>
      <c r="E1005" s="93" t="s">
        <v>31</v>
      </c>
    </row>
    <row r="1006" spans="1:5" x14ac:dyDescent="0.45">
      <c r="A1006" s="89">
        <v>45977.629861111112</v>
      </c>
      <c r="B1006" s="90">
        <v>45978</v>
      </c>
      <c r="C1006" s="91">
        <v>1000</v>
      </c>
      <c r="D1006" s="92" t="s">
        <v>34</v>
      </c>
      <c r="E1006" s="93" t="s">
        <v>31</v>
      </c>
    </row>
    <row r="1007" spans="1:5" x14ac:dyDescent="0.45">
      <c r="A1007" s="89">
        <v>45977.636805555558</v>
      </c>
      <c r="B1007" s="90">
        <v>45978</v>
      </c>
      <c r="C1007" s="91">
        <v>200</v>
      </c>
      <c r="D1007" s="92" t="s">
        <v>34</v>
      </c>
      <c r="E1007" s="93" t="s">
        <v>31</v>
      </c>
    </row>
    <row r="1008" spans="1:5" x14ac:dyDescent="0.45">
      <c r="A1008" s="89">
        <v>45977.652083333334</v>
      </c>
      <c r="B1008" s="90">
        <v>45978</v>
      </c>
      <c r="C1008" s="91">
        <v>300</v>
      </c>
      <c r="D1008" s="92" t="s">
        <v>34</v>
      </c>
      <c r="E1008" s="93" t="s">
        <v>31</v>
      </c>
    </row>
    <row r="1009" spans="1:5" x14ac:dyDescent="0.45">
      <c r="A1009" s="89">
        <v>45977.661805555559</v>
      </c>
      <c r="B1009" s="90">
        <v>45978</v>
      </c>
      <c r="C1009" s="91">
        <v>500</v>
      </c>
      <c r="D1009" s="92" t="s">
        <v>34</v>
      </c>
      <c r="E1009" s="93" t="s">
        <v>31</v>
      </c>
    </row>
    <row r="1010" spans="1:5" x14ac:dyDescent="0.45">
      <c r="A1010" s="89">
        <v>45977.664583333331</v>
      </c>
      <c r="B1010" s="90">
        <v>45978</v>
      </c>
      <c r="C1010" s="91">
        <v>1000</v>
      </c>
      <c r="D1010" s="92" t="s">
        <v>34</v>
      </c>
      <c r="E1010" s="93" t="s">
        <v>31</v>
      </c>
    </row>
    <row r="1011" spans="1:5" x14ac:dyDescent="0.45">
      <c r="A1011" s="89">
        <v>45977.690972222219</v>
      </c>
      <c r="B1011" s="90">
        <v>45978</v>
      </c>
      <c r="C1011" s="91">
        <v>500</v>
      </c>
      <c r="D1011" s="92" t="s">
        <v>34</v>
      </c>
      <c r="E1011" s="93" t="s">
        <v>31</v>
      </c>
    </row>
    <row r="1012" spans="1:5" x14ac:dyDescent="0.45">
      <c r="A1012" s="89">
        <v>45977.690972222219</v>
      </c>
      <c r="B1012" s="90">
        <v>45978</v>
      </c>
      <c r="C1012" s="91">
        <v>1000</v>
      </c>
      <c r="D1012" s="92" t="s">
        <v>34</v>
      </c>
      <c r="E1012" s="93" t="s">
        <v>31</v>
      </c>
    </row>
    <row r="1013" spans="1:5" x14ac:dyDescent="0.45">
      <c r="A1013" s="89">
        <v>45977.698611111111</v>
      </c>
      <c r="B1013" s="90">
        <v>45978</v>
      </c>
      <c r="C1013" s="91">
        <v>400</v>
      </c>
      <c r="D1013" s="92" t="s">
        <v>34</v>
      </c>
      <c r="E1013" s="93" t="s">
        <v>31</v>
      </c>
    </row>
    <row r="1014" spans="1:5" x14ac:dyDescent="0.45">
      <c r="A1014" s="89">
        <v>45977.724999999999</v>
      </c>
      <c r="B1014" s="90">
        <v>45978</v>
      </c>
      <c r="C1014" s="91">
        <v>500</v>
      </c>
      <c r="D1014" s="92" t="s">
        <v>538</v>
      </c>
      <c r="E1014" s="93" t="s">
        <v>31</v>
      </c>
    </row>
    <row r="1015" spans="1:5" x14ac:dyDescent="0.45">
      <c r="A1015" s="89">
        <v>45977.734722222223</v>
      </c>
      <c r="B1015" s="90">
        <v>45978</v>
      </c>
      <c r="C1015" s="91">
        <v>150</v>
      </c>
      <c r="D1015" s="92" t="s">
        <v>34</v>
      </c>
      <c r="E1015" s="93" t="s">
        <v>31</v>
      </c>
    </row>
    <row r="1016" spans="1:5" x14ac:dyDescent="0.45">
      <c r="A1016" s="89">
        <v>45977.741666666669</v>
      </c>
      <c r="B1016" s="90">
        <v>45978</v>
      </c>
      <c r="C1016" s="91">
        <v>500</v>
      </c>
      <c r="D1016" s="92" t="s">
        <v>34</v>
      </c>
      <c r="E1016" s="93" t="s">
        <v>31</v>
      </c>
    </row>
    <row r="1017" spans="1:5" x14ac:dyDescent="0.45">
      <c r="A1017" s="89">
        <v>45977.750694444447</v>
      </c>
      <c r="B1017" s="90">
        <v>45978</v>
      </c>
      <c r="C1017" s="91">
        <v>500</v>
      </c>
      <c r="D1017" s="92" t="s">
        <v>34</v>
      </c>
      <c r="E1017" s="93" t="s">
        <v>31</v>
      </c>
    </row>
    <row r="1018" spans="1:5" x14ac:dyDescent="0.45">
      <c r="A1018" s="89">
        <v>45977.761111111111</v>
      </c>
      <c r="B1018" s="90">
        <v>45978</v>
      </c>
      <c r="C1018" s="91">
        <v>450</v>
      </c>
      <c r="D1018" s="92" t="s">
        <v>34</v>
      </c>
      <c r="E1018" s="93" t="s">
        <v>31</v>
      </c>
    </row>
    <row r="1019" spans="1:5" x14ac:dyDescent="0.45">
      <c r="A1019" s="89">
        <v>45977.787499999999</v>
      </c>
      <c r="B1019" s="90">
        <v>45978</v>
      </c>
      <c r="C1019" s="91">
        <v>100</v>
      </c>
      <c r="D1019" s="92" t="s">
        <v>976</v>
      </c>
      <c r="E1019" s="93" t="s">
        <v>31</v>
      </c>
    </row>
    <row r="1020" spans="1:5" x14ac:dyDescent="0.45">
      <c r="A1020" s="89">
        <v>45977.85</v>
      </c>
      <c r="B1020" s="90">
        <v>45978</v>
      </c>
      <c r="C1020" s="91">
        <v>100</v>
      </c>
      <c r="D1020" s="92" t="s">
        <v>34</v>
      </c>
      <c r="E1020" s="93" t="s">
        <v>31</v>
      </c>
    </row>
    <row r="1021" spans="1:5" ht="14.55" customHeight="1" x14ac:dyDescent="0.45">
      <c r="A1021" s="89">
        <v>45977.852083333331</v>
      </c>
      <c r="B1021" s="90">
        <v>45978</v>
      </c>
      <c r="C1021" s="94">
        <v>100</v>
      </c>
      <c r="D1021" s="92" t="s">
        <v>34</v>
      </c>
      <c r="E1021" s="93" t="s">
        <v>31</v>
      </c>
    </row>
    <row r="1022" spans="1:5" x14ac:dyDescent="0.45">
      <c r="A1022" s="89">
        <v>45977.861111111109</v>
      </c>
      <c r="B1022" s="90">
        <v>45978</v>
      </c>
      <c r="C1022" s="91">
        <v>1000</v>
      </c>
      <c r="D1022" s="92" t="s">
        <v>977</v>
      </c>
      <c r="E1022" s="93" t="s">
        <v>31</v>
      </c>
    </row>
    <row r="1023" spans="1:5" x14ac:dyDescent="0.45">
      <c r="A1023" s="89">
        <v>45977.873611111114</v>
      </c>
      <c r="B1023" s="90">
        <v>45978</v>
      </c>
      <c r="C1023" s="91">
        <v>1000</v>
      </c>
      <c r="D1023" s="92" t="s">
        <v>34</v>
      </c>
      <c r="E1023" s="93" t="s">
        <v>31</v>
      </c>
    </row>
    <row r="1024" spans="1:5" x14ac:dyDescent="0.45">
      <c r="A1024" s="89">
        <v>45977.904166666667</v>
      </c>
      <c r="B1024" s="90">
        <v>45978</v>
      </c>
      <c r="C1024" s="91">
        <v>50</v>
      </c>
      <c r="D1024" s="92" t="s">
        <v>978</v>
      </c>
      <c r="E1024" s="93" t="s">
        <v>31</v>
      </c>
    </row>
    <row r="1025" spans="1:5" x14ac:dyDescent="0.45">
      <c r="A1025" s="89">
        <v>45977.904861111114</v>
      </c>
      <c r="B1025" s="90">
        <v>45978</v>
      </c>
      <c r="C1025" s="91">
        <v>10000</v>
      </c>
      <c r="D1025" s="92" t="s">
        <v>34</v>
      </c>
      <c r="E1025" s="93" t="s">
        <v>31</v>
      </c>
    </row>
    <row r="1026" spans="1:5" x14ac:dyDescent="0.45">
      <c r="A1026" s="89">
        <v>45977.90902777778</v>
      </c>
      <c r="B1026" s="90">
        <v>45978</v>
      </c>
      <c r="C1026" s="91">
        <v>600</v>
      </c>
      <c r="D1026" s="92" t="s">
        <v>539</v>
      </c>
      <c r="E1026" s="93" t="s">
        <v>31</v>
      </c>
    </row>
    <row r="1027" spans="1:5" x14ac:dyDescent="0.45">
      <c r="A1027" s="89">
        <v>45977.929861111108</v>
      </c>
      <c r="B1027" s="90">
        <v>45978</v>
      </c>
      <c r="C1027" s="91">
        <v>250</v>
      </c>
      <c r="D1027" s="92" t="s">
        <v>34</v>
      </c>
      <c r="E1027" s="93" t="s">
        <v>31</v>
      </c>
    </row>
    <row r="1028" spans="1:5" x14ac:dyDescent="0.45">
      <c r="A1028" s="89">
        <v>45977.93472222222</v>
      </c>
      <c r="B1028" s="90">
        <v>45978</v>
      </c>
      <c r="C1028" s="91">
        <v>800</v>
      </c>
      <c r="D1028" s="92" t="s">
        <v>454</v>
      </c>
      <c r="E1028" s="93" t="s">
        <v>31</v>
      </c>
    </row>
    <row r="1029" spans="1:5" x14ac:dyDescent="0.45">
      <c r="A1029" s="89">
        <v>45977.952777777777</v>
      </c>
      <c r="B1029" s="90">
        <v>45978</v>
      </c>
      <c r="C1029" s="91">
        <v>300</v>
      </c>
      <c r="D1029" s="92" t="s">
        <v>34</v>
      </c>
      <c r="E1029" s="93" t="s">
        <v>31</v>
      </c>
    </row>
    <row r="1030" spans="1:5" x14ac:dyDescent="0.45">
      <c r="A1030" s="89">
        <v>45977.970138888886</v>
      </c>
      <c r="B1030" s="90">
        <v>45978</v>
      </c>
      <c r="C1030" s="91">
        <v>1000</v>
      </c>
      <c r="D1030" s="92" t="s">
        <v>34</v>
      </c>
      <c r="E1030" s="93" t="s">
        <v>31</v>
      </c>
    </row>
    <row r="1031" spans="1:5" x14ac:dyDescent="0.45">
      <c r="A1031" s="89">
        <v>45977.99722222222</v>
      </c>
      <c r="B1031" s="90">
        <v>45978</v>
      </c>
      <c r="C1031" s="91">
        <v>98.46</v>
      </c>
      <c r="D1031" s="92" t="s">
        <v>34</v>
      </c>
      <c r="E1031" s="93" t="s">
        <v>31</v>
      </c>
    </row>
    <row r="1032" spans="1:5" x14ac:dyDescent="0.45">
      <c r="A1032" s="89">
        <v>45978.01666666667</v>
      </c>
      <c r="B1032" s="90">
        <v>45979</v>
      </c>
      <c r="C1032" s="91">
        <v>1000</v>
      </c>
      <c r="D1032" s="92" t="s">
        <v>34</v>
      </c>
      <c r="E1032" s="93" t="s">
        <v>31</v>
      </c>
    </row>
    <row r="1033" spans="1:5" x14ac:dyDescent="0.45">
      <c r="A1033" s="89">
        <v>45978.020833333336</v>
      </c>
      <c r="B1033" s="90">
        <v>45979</v>
      </c>
      <c r="C1033" s="91">
        <v>300</v>
      </c>
      <c r="D1033" s="92" t="s">
        <v>618</v>
      </c>
      <c r="E1033" s="93" t="s">
        <v>31</v>
      </c>
    </row>
    <row r="1034" spans="1:5" x14ac:dyDescent="0.45">
      <c r="A1034" s="89">
        <v>45978.056250000001</v>
      </c>
      <c r="B1034" s="90">
        <v>45979</v>
      </c>
      <c r="C1034" s="91">
        <v>300</v>
      </c>
      <c r="D1034" s="92" t="s">
        <v>34</v>
      </c>
      <c r="E1034" s="93" t="s">
        <v>31</v>
      </c>
    </row>
    <row r="1035" spans="1:5" x14ac:dyDescent="0.45">
      <c r="A1035" s="89">
        <v>45978.09097222222</v>
      </c>
      <c r="B1035" s="90">
        <v>45979</v>
      </c>
      <c r="C1035" s="91">
        <v>300</v>
      </c>
      <c r="D1035" s="92" t="s">
        <v>619</v>
      </c>
      <c r="E1035" s="93" t="s">
        <v>31</v>
      </c>
    </row>
    <row r="1036" spans="1:5" x14ac:dyDescent="0.45">
      <c r="A1036" s="89">
        <v>45978.161805555559</v>
      </c>
      <c r="B1036" s="90">
        <v>45979</v>
      </c>
      <c r="C1036" s="91">
        <v>50</v>
      </c>
      <c r="D1036" s="92" t="s">
        <v>34</v>
      </c>
      <c r="E1036" s="93" t="s">
        <v>31</v>
      </c>
    </row>
    <row r="1037" spans="1:5" x14ac:dyDescent="0.45">
      <c r="A1037" s="89">
        <v>45978.300694444442</v>
      </c>
      <c r="B1037" s="90">
        <v>45979</v>
      </c>
      <c r="C1037" s="91">
        <v>1500</v>
      </c>
      <c r="D1037" s="92" t="s">
        <v>34</v>
      </c>
      <c r="E1037" s="93" t="s">
        <v>31</v>
      </c>
    </row>
    <row r="1038" spans="1:5" x14ac:dyDescent="0.45">
      <c r="A1038" s="89">
        <v>45978.359722222223</v>
      </c>
      <c r="B1038" s="90">
        <v>45979</v>
      </c>
      <c r="C1038" s="91">
        <v>300</v>
      </c>
      <c r="D1038" s="92" t="s">
        <v>452</v>
      </c>
      <c r="E1038" s="93" t="s">
        <v>31</v>
      </c>
    </row>
    <row r="1039" spans="1:5" x14ac:dyDescent="0.45">
      <c r="A1039" s="89">
        <v>45978.378472222219</v>
      </c>
      <c r="B1039" s="90">
        <v>45979</v>
      </c>
      <c r="C1039" s="91">
        <v>600</v>
      </c>
      <c r="D1039" s="92" t="s">
        <v>614</v>
      </c>
      <c r="E1039" s="93" t="s">
        <v>31</v>
      </c>
    </row>
    <row r="1040" spans="1:5" x14ac:dyDescent="0.45">
      <c r="A1040" s="89">
        <v>45978.380555555559</v>
      </c>
      <c r="B1040" s="90">
        <v>45979</v>
      </c>
      <c r="C1040" s="91">
        <v>1000</v>
      </c>
      <c r="D1040" s="92" t="s">
        <v>34</v>
      </c>
      <c r="E1040" s="93" t="s">
        <v>31</v>
      </c>
    </row>
    <row r="1041" spans="1:5" x14ac:dyDescent="0.45">
      <c r="A1041" s="89">
        <v>45978.384722222225</v>
      </c>
      <c r="B1041" s="90">
        <v>45979</v>
      </c>
      <c r="C1041" s="91">
        <v>100</v>
      </c>
      <c r="D1041" s="92" t="s">
        <v>34</v>
      </c>
      <c r="E1041" s="93" t="s">
        <v>31</v>
      </c>
    </row>
    <row r="1042" spans="1:5" x14ac:dyDescent="0.45">
      <c r="A1042" s="89">
        <v>45978.393055555556</v>
      </c>
      <c r="B1042" s="90">
        <v>45979</v>
      </c>
      <c r="C1042" s="91">
        <v>150</v>
      </c>
      <c r="D1042" s="92" t="s">
        <v>34</v>
      </c>
      <c r="E1042" s="93" t="s">
        <v>31</v>
      </c>
    </row>
    <row r="1043" spans="1:5" x14ac:dyDescent="0.45">
      <c r="A1043" s="89">
        <v>45978.425694444442</v>
      </c>
      <c r="B1043" s="90">
        <v>45979</v>
      </c>
      <c r="C1043" s="91">
        <v>1000</v>
      </c>
      <c r="D1043" s="92" t="s">
        <v>351</v>
      </c>
      <c r="E1043" s="93" t="s">
        <v>31</v>
      </c>
    </row>
    <row r="1044" spans="1:5" x14ac:dyDescent="0.45">
      <c r="A1044" s="89">
        <v>45978.43472222222</v>
      </c>
      <c r="B1044" s="90">
        <v>45979</v>
      </c>
      <c r="C1044" s="91">
        <v>1000</v>
      </c>
      <c r="D1044" s="92" t="s">
        <v>34</v>
      </c>
      <c r="E1044" s="93" t="s">
        <v>31</v>
      </c>
    </row>
    <row r="1045" spans="1:5" x14ac:dyDescent="0.45">
      <c r="A1045" s="89">
        <v>45978.446527777778</v>
      </c>
      <c r="B1045" s="90">
        <v>45979</v>
      </c>
      <c r="C1045" s="91">
        <v>2000</v>
      </c>
      <c r="D1045" s="92" t="s">
        <v>34</v>
      </c>
      <c r="E1045" s="93" t="s">
        <v>31</v>
      </c>
    </row>
    <row r="1046" spans="1:5" x14ac:dyDescent="0.45">
      <c r="A1046" s="89">
        <v>45978.455555555556</v>
      </c>
      <c r="B1046" s="90">
        <v>45979</v>
      </c>
      <c r="C1046" s="91">
        <v>400</v>
      </c>
      <c r="D1046" s="92" t="s">
        <v>34</v>
      </c>
      <c r="E1046" s="93" t="s">
        <v>31</v>
      </c>
    </row>
    <row r="1047" spans="1:5" x14ac:dyDescent="0.45">
      <c r="A1047" s="89">
        <v>45978.475694444445</v>
      </c>
      <c r="B1047" s="90">
        <v>45979</v>
      </c>
      <c r="C1047" s="91">
        <v>10</v>
      </c>
      <c r="D1047" s="92" t="s">
        <v>979</v>
      </c>
      <c r="E1047" s="93" t="s">
        <v>31</v>
      </c>
    </row>
    <row r="1048" spans="1:5" ht="14.55" customHeight="1" x14ac:dyDescent="0.45">
      <c r="A1048" s="89">
        <v>45978.477083333331</v>
      </c>
      <c r="B1048" s="90">
        <v>45979</v>
      </c>
      <c r="C1048" s="94">
        <v>10</v>
      </c>
      <c r="D1048" s="92" t="s">
        <v>980</v>
      </c>
      <c r="E1048" s="93" t="s">
        <v>31</v>
      </c>
    </row>
    <row r="1049" spans="1:5" ht="14.55" customHeight="1" x14ac:dyDescent="0.45">
      <c r="A1049" s="89">
        <v>45978.488194444442</v>
      </c>
      <c r="B1049" s="90">
        <v>45979</v>
      </c>
      <c r="C1049" s="94">
        <v>500</v>
      </c>
      <c r="D1049" s="92" t="s">
        <v>34</v>
      </c>
      <c r="E1049" s="93" t="s">
        <v>31</v>
      </c>
    </row>
    <row r="1050" spans="1:5" ht="14.55" customHeight="1" x14ac:dyDescent="0.45">
      <c r="A1050" s="89">
        <v>45978.496527777781</v>
      </c>
      <c r="B1050" s="90">
        <v>45979</v>
      </c>
      <c r="C1050" s="94">
        <v>10</v>
      </c>
      <c r="D1050" s="92" t="s">
        <v>387</v>
      </c>
      <c r="E1050" s="93" t="s">
        <v>31</v>
      </c>
    </row>
    <row r="1051" spans="1:5" ht="14.55" customHeight="1" x14ac:dyDescent="0.45">
      <c r="A1051" s="89">
        <v>45978.531944444447</v>
      </c>
      <c r="B1051" s="90">
        <v>45979</v>
      </c>
      <c r="C1051" s="94">
        <v>500</v>
      </c>
      <c r="D1051" s="92" t="s">
        <v>34</v>
      </c>
      <c r="E1051" s="93" t="s">
        <v>31</v>
      </c>
    </row>
    <row r="1052" spans="1:5" ht="14.55" customHeight="1" x14ac:dyDescent="0.45">
      <c r="A1052" s="89">
        <v>45978.536805555559</v>
      </c>
      <c r="B1052" s="90">
        <v>45979</v>
      </c>
      <c r="C1052" s="94">
        <v>1500</v>
      </c>
      <c r="D1052" s="92" t="s">
        <v>34</v>
      </c>
      <c r="E1052" s="93" t="s">
        <v>31</v>
      </c>
    </row>
    <row r="1053" spans="1:5" ht="14.55" customHeight="1" x14ac:dyDescent="0.45">
      <c r="A1053" s="89">
        <v>45978.563888888886</v>
      </c>
      <c r="B1053" s="90">
        <v>45979</v>
      </c>
      <c r="C1053" s="94">
        <v>1000</v>
      </c>
      <c r="D1053" s="92" t="s">
        <v>34</v>
      </c>
      <c r="E1053" s="93" t="s">
        <v>31</v>
      </c>
    </row>
    <row r="1054" spans="1:5" ht="14.55" customHeight="1" x14ac:dyDescent="0.45">
      <c r="A1054" s="89">
        <v>45978.563888888886</v>
      </c>
      <c r="B1054" s="90">
        <v>45979</v>
      </c>
      <c r="C1054" s="94">
        <v>5000</v>
      </c>
      <c r="D1054" s="92" t="s">
        <v>530</v>
      </c>
      <c r="E1054" s="93" t="s">
        <v>31</v>
      </c>
    </row>
    <row r="1055" spans="1:5" ht="14.55" customHeight="1" x14ac:dyDescent="0.45">
      <c r="A1055" s="89">
        <v>45978.570138888892</v>
      </c>
      <c r="B1055" s="90">
        <v>45979</v>
      </c>
      <c r="C1055" s="94">
        <v>1000</v>
      </c>
      <c r="D1055" s="92" t="s">
        <v>620</v>
      </c>
      <c r="E1055" s="93" t="s">
        <v>31</v>
      </c>
    </row>
    <row r="1056" spans="1:5" ht="14.55" customHeight="1" x14ac:dyDescent="0.45">
      <c r="A1056" s="89">
        <v>45978.571527777778</v>
      </c>
      <c r="B1056" s="90">
        <v>45979</v>
      </c>
      <c r="C1056" s="94">
        <v>1000</v>
      </c>
      <c r="D1056" s="92" t="s">
        <v>34</v>
      </c>
      <c r="E1056" s="93" t="s">
        <v>31</v>
      </c>
    </row>
    <row r="1057" spans="1:5" ht="14.55" customHeight="1" x14ac:dyDescent="0.45">
      <c r="A1057" s="89">
        <v>45978.572222222225</v>
      </c>
      <c r="B1057" s="90">
        <v>45979</v>
      </c>
      <c r="C1057" s="94">
        <v>800</v>
      </c>
      <c r="D1057" s="92" t="s">
        <v>381</v>
      </c>
      <c r="E1057" s="93" t="s">
        <v>31</v>
      </c>
    </row>
    <row r="1058" spans="1:5" ht="14.55" customHeight="1" x14ac:dyDescent="0.45">
      <c r="A1058" s="89">
        <v>45978.57916666667</v>
      </c>
      <c r="B1058" s="90">
        <v>45979</v>
      </c>
      <c r="C1058" s="94">
        <v>1000</v>
      </c>
      <c r="D1058" s="92" t="s">
        <v>981</v>
      </c>
      <c r="E1058" s="93" t="s">
        <v>31</v>
      </c>
    </row>
    <row r="1059" spans="1:5" ht="14.55" customHeight="1" x14ac:dyDescent="0.45">
      <c r="A1059" s="89">
        <v>45978.627083333333</v>
      </c>
      <c r="B1059" s="90">
        <v>45979</v>
      </c>
      <c r="C1059" s="94">
        <v>1000</v>
      </c>
      <c r="D1059" s="92" t="s">
        <v>982</v>
      </c>
      <c r="E1059" s="93" t="s">
        <v>31</v>
      </c>
    </row>
    <row r="1060" spans="1:5" ht="14.55" customHeight="1" x14ac:dyDescent="0.45">
      <c r="A1060" s="89">
        <v>45978.655555555553</v>
      </c>
      <c r="B1060" s="90">
        <v>45979</v>
      </c>
      <c r="C1060" s="94">
        <v>1000</v>
      </c>
      <c r="D1060" s="92" t="s">
        <v>983</v>
      </c>
      <c r="E1060" s="93" t="s">
        <v>31</v>
      </c>
    </row>
    <row r="1061" spans="1:5" ht="14.55" customHeight="1" x14ac:dyDescent="0.45">
      <c r="A1061" s="89">
        <v>45978.65902777778</v>
      </c>
      <c r="B1061" s="90">
        <v>45979</v>
      </c>
      <c r="C1061" s="94">
        <v>100</v>
      </c>
      <c r="D1061" s="92" t="s">
        <v>34</v>
      </c>
      <c r="E1061" s="93" t="s">
        <v>31</v>
      </c>
    </row>
    <row r="1062" spans="1:5" ht="14.55" customHeight="1" x14ac:dyDescent="0.45">
      <c r="A1062" s="89">
        <v>45978.65902777778</v>
      </c>
      <c r="B1062" s="90">
        <v>45979</v>
      </c>
      <c r="C1062" s="94">
        <v>100</v>
      </c>
      <c r="D1062" s="92" t="s">
        <v>34</v>
      </c>
      <c r="E1062" s="93" t="s">
        <v>31</v>
      </c>
    </row>
    <row r="1063" spans="1:5" ht="14.55" customHeight="1" x14ac:dyDescent="0.45">
      <c r="A1063" s="89">
        <v>45978.667361111111</v>
      </c>
      <c r="B1063" s="90">
        <v>45979</v>
      </c>
      <c r="C1063" s="94">
        <v>100</v>
      </c>
      <c r="D1063" s="92" t="s">
        <v>984</v>
      </c>
      <c r="E1063" s="93" t="s">
        <v>31</v>
      </c>
    </row>
    <row r="1064" spans="1:5" ht="14.55" customHeight="1" x14ac:dyDescent="0.45">
      <c r="A1064" s="89">
        <v>45978.685416666667</v>
      </c>
      <c r="B1064" s="90">
        <v>45979</v>
      </c>
      <c r="C1064" s="94">
        <v>300</v>
      </c>
      <c r="D1064" s="92" t="s">
        <v>34</v>
      </c>
      <c r="E1064" s="93" t="s">
        <v>31</v>
      </c>
    </row>
    <row r="1065" spans="1:5" ht="14.55" customHeight="1" x14ac:dyDescent="0.45">
      <c r="A1065" s="89">
        <v>45978.706250000003</v>
      </c>
      <c r="B1065" s="90">
        <v>45979</v>
      </c>
      <c r="C1065" s="94">
        <v>50</v>
      </c>
      <c r="D1065" s="92" t="s">
        <v>39</v>
      </c>
      <c r="E1065" s="93" t="s">
        <v>31</v>
      </c>
    </row>
    <row r="1066" spans="1:5" ht="14.55" customHeight="1" x14ac:dyDescent="0.45">
      <c r="A1066" s="89">
        <v>45978.706944444442</v>
      </c>
      <c r="B1066" s="90">
        <v>45979</v>
      </c>
      <c r="C1066" s="94">
        <v>300</v>
      </c>
      <c r="D1066" s="92" t="s">
        <v>386</v>
      </c>
      <c r="E1066" s="93" t="s">
        <v>31</v>
      </c>
    </row>
    <row r="1067" spans="1:5" ht="14.55" customHeight="1" x14ac:dyDescent="0.45">
      <c r="A1067" s="89">
        <v>45978.736111111109</v>
      </c>
      <c r="B1067" s="90">
        <v>45979</v>
      </c>
      <c r="C1067" s="94">
        <v>300</v>
      </c>
      <c r="D1067" s="92" t="s">
        <v>34</v>
      </c>
      <c r="E1067" s="93" t="s">
        <v>31</v>
      </c>
    </row>
    <row r="1068" spans="1:5" ht="14.55" customHeight="1" x14ac:dyDescent="0.45">
      <c r="A1068" s="89">
        <v>45978.745833333334</v>
      </c>
      <c r="B1068" s="90">
        <v>45979</v>
      </c>
      <c r="C1068" s="94">
        <v>1000</v>
      </c>
      <c r="D1068" s="92" t="s">
        <v>34</v>
      </c>
      <c r="E1068" s="93" t="s">
        <v>31</v>
      </c>
    </row>
    <row r="1069" spans="1:5" ht="14.55" customHeight="1" x14ac:dyDescent="0.45">
      <c r="A1069" s="89">
        <v>45978.750694444447</v>
      </c>
      <c r="B1069" s="90">
        <v>45979</v>
      </c>
      <c r="C1069" s="94">
        <v>300</v>
      </c>
      <c r="D1069" s="92" t="s">
        <v>34</v>
      </c>
      <c r="E1069" s="93" t="s">
        <v>31</v>
      </c>
    </row>
    <row r="1070" spans="1:5" ht="14.55" customHeight="1" x14ac:dyDescent="0.45">
      <c r="A1070" s="89">
        <v>45978.751388888886</v>
      </c>
      <c r="B1070" s="90">
        <v>45979</v>
      </c>
      <c r="C1070" s="94">
        <v>500</v>
      </c>
      <c r="D1070" s="92" t="s">
        <v>34</v>
      </c>
      <c r="E1070" s="93" t="s">
        <v>31</v>
      </c>
    </row>
    <row r="1071" spans="1:5" ht="14.55" customHeight="1" x14ac:dyDescent="0.45">
      <c r="A1071" s="89">
        <v>45978.751388888886</v>
      </c>
      <c r="B1071" s="90">
        <v>45979</v>
      </c>
      <c r="C1071" s="94">
        <v>500</v>
      </c>
      <c r="D1071" s="92" t="s">
        <v>34</v>
      </c>
      <c r="E1071" s="93" t="s">
        <v>31</v>
      </c>
    </row>
    <row r="1072" spans="1:5" ht="14.55" customHeight="1" x14ac:dyDescent="0.45">
      <c r="A1072" s="89">
        <v>45978.751388888886</v>
      </c>
      <c r="B1072" s="90">
        <v>45979</v>
      </c>
      <c r="C1072" s="94">
        <v>1000</v>
      </c>
      <c r="D1072" s="92" t="s">
        <v>34</v>
      </c>
      <c r="E1072" s="93" t="s">
        <v>31</v>
      </c>
    </row>
    <row r="1073" spans="1:5" ht="14.55" customHeight="1" x14ac:dyDescent="0.45">
      <c r="A1073" s="89">
        <v>45978.758333333331</v>
      </c>
      <c r="B1073" s="90">
        <v>45979</v>
      </c>
      <c r="C1073" s="94">
        <v>150</v>
      </c>
      <c r="D1073" s="92" t="s">
        <v>34</v>
      </c>
      <c r="E1073" s="93" t="s">
        <v>31</v>
      </c>
    </row>
    <row r="1074" spans="1:5" ht="14.55" customHeight="1" x14ac:dyDescent="0.45">
      <c r="A1074" s="89">
        <v>45978.768055555556</v>
      </c>
      <c r="B1074" s="90">
        <v>45979</v>
      </c>
      <c r="C1074" s="94">
        <v>300</v>
      </c>
      <c r="D1074" s="92" t="s">
        <v>34</v>
      </c>
      <c r="E1074" s="93" t="s">
        <v>31</v>
      </c>
    </row>
    <row r="1075" spans="1:5" ht="14.55" customHeight="1" x14ac:dyDescent="0.45">
      <c r="A1075" s="89">
        <v>45978.780555555553</v>
      </c>
      <c r="B1075" s="90">
        <v>45979</v>
      </c>
      <c r="C1075" s="94">
        <v>50</v>
      </c>
      <c r="D1075" s="92" t="s">
        <v>39</v>
      </c>
      <c r="E1075" s="93" t="s">
        <v>31</v>
      </c>
    </row>
    <row r="1076" spans="1:5" ht="14.55" customHeight="1" x14ac:dyDescent="0.45">
      <c r="A1076" s="89">
        <v>45978.787499999999</v>
      </c>
      <c r="B1076" s="90">
        <v>45979</v>
      </c>
      <c r="C1076" s="94">
        <v>300</v>
      </c>
      <c r="D1076" s="92" t="s">
        <v>34</v>
      </c>
      <c r="E1076" s="93" t="s">
        <v>31</v>
      </c>
    </row>
    <row r="1077" spans="1:5" ht="14.55" customHeight="1" x14ac:dyDescent="0.45">
      <c r="A1077" s="89">
        <v>45978.788194444445</v>
      </c>
      <c r="B1077" s="90">
        <v>45979</v>
      </c>
      <c r="C1077" s="94">
        <v>200</v>
      </c>
      <c r="D1077" s="92" t="s">
        <v>34</v>
      </c>
      <c r="E1077" s="93" t="s">
        <v>31</v>
      </c>
    </row>
    <row r="1078" spans="1:5" ht="14.55" customHeight="1" x14ac:dyDescent="0.45">
      <c r="A1078" s="89">
        <v>45978.801388888889</v>
      </c>
      <c r="B1078" s="90">
        <v>45979</v>
      </c>
      <c r="C1078" s="94">
        <v>300</v>
      </c>
      <c r="D1078" s="92" t="s">
        <v>456</v>
      </c>
      <c r="E1078" s="93" t="s">
        <v>31</v>
      </c>
    </row>
    <row r="1079" spans="1:5" ht="14.55" customHeight="1" x14ac:dyDescent="0.45">
      <c r="A1079" s="89">
        <v>45978.802777777775</v>
      </c>
      <c r="B1079" s="90">
        <v>45979</v>
      </c>
      <c r="C1079" s="94">
        <v>100</v>
      </c>
      <c r="D1079" s="92" t="s">
        <v>34</v>
      </c>
      <c r="E1079" s="93" t="s">
        <v>31</v>
      </c>
    </row>
    <row r="1080" spans="1:5" ht="14.55" customHeight="1" x14ac:dyDescent="0.45">
      <c r="A1080" s="89">
        <v>45978.806944444441</v>
      </c>
      <c r="B1080" s="90">
        <v>45979</v>
      </c>
      <c r="C1080" s="94">
        <v>400</v>
      </c>
      <c r="D1080" s="92" t="s">
        <v>34</v>
      </c>
      <c r="E1080" s="93" t="s">
        <v>31</v>
      </c>
    </row>
    <row r="1081" spans="1:5" ht="14.55" customHeight="1" x14ac:dyDescent="0.45">
      <c r="A1081" s="89">
        <v>45978.820833333331</v>
      </c>
      <c r="B1081" s="90">
        <v>45979</v>
      </c>
      <c r="C1081" s="94">
        <v>100</v>
      </c>
      <c r="D1081" s="92" t="s">
        <v>985</v>
      </c>
      <c r="E1081" s="93" t="s">
        <v>31</v>
      </c>
    </row>
    <row r="1082" spans="1:5" ht="14.55" customHeight="1" x14ac:dyDescent="0.45">
      <c r="A1082" s="89">
        <v>45978.826388888891</v>
      </c>
      <c r="B1082" s="90">
        <v>45979</v>
      </c>
      <c r="C1082" s="94">
        <v>1800</v>
      </c>
      <c r="D1082" s="92" t="s">
        <v>34</v>
      </c>
      <c r="E1082" s="93" t="s">
        <v>31</v>
      </c>
    </row>
    <row r="1083" spans="1:5" ht="14.55" customHeight="1" x14ac:dyDescent="0.45">
      <c r="A1083" s="89">
        <v>45978.848611111112</v>
      </c>
      <c r="B1083" s="90">
        <v>45979</v>
      </c>
      <c r="C1083" s="94">
        <v>1000</v>
      </c>
      <c r="D1083" s="92" t="s">
        <v>34</v>
      </c>
      <c r="E1083" s="93" t="s">
        <v>31</v>
      </c>
    </row>
    <row r="1084" spans="1:5" ht="14.55" customHeight="1" x14ac:dyDescent="0.45">
      <c r="A1084" s="89">
        <v>45978.850694444445</v>
      </c>
      <c r="B1084" s="90">
        <v>45979</v>
      </c>
      <c r="C1084" s="94">
        <v>500</v>
      </c>
      <c r="D1084" s="92" t="s">
        <v>986</v>
      </c>
      <c r="E1084" s="93" t="s">
        <v>31</v>
      </c>
    </row>
    <row r="1085" spans="1:5" ht="14.55" customHeight="1" x14ac:dyDescent="0.45">
      <c r="A1085" s="89">
        <v>45978.852777777778</v>
      </c>
      <c r="B1085" s="90">
        <v>45979</v>
      </c>
      <c r="C1085" s="94">
        <v>1000</v>
      </c>
      <c r="D1085" s="92" t="s">
        <v>34</v>
      </c>
      <c r="E1085" s="93" t="s">
        <v>31</v>
      </c>
    </row>
    <row r="1086" spans="1:5" ht="14.55" customHeight="1" x14ac:dyDescent="0.45">
      <c r="A1086" s="89">
        <v>45978.854861111111</v>
      </c>
      <c r="B1086" s="90">
        <v>45979</v>
      </c>
      <c r="C1086" s="94">
        <v>500</v>
      </c>
      <c r="D1086" s="92" t="s">
        <v>34</v>
      </c>
      <c r="E1086" s="93" t="s">
        <v>31</v>
      </c>
    </row>
    <row r="1087" spans="1:5" ht="14.55" customHeight="1" x14ac:dyDescent="0.45">
      <c r="A1087" s="89">
        <v>45978.862500000003</v>
      </c>
      <c r="B1087" s="90">
        <v>45979</v>
      </c>
      <c r="C1087" s="94">
        <v>100</v>
      </c>
      <c r="D1087" s="92" t="s">
        <v>34</v>
      </c>
      <c r="E1087" s="93" t="s">
        <v>31</v>
      </c>
    </row>
    <row r="1088" spans="1:5" ht="14.55" customHeight="1" x14ac:dyDescent="0.45">
      <c r="A1088" s="89">
        <v>45978.863194444442</v>
      </c>
      <c r="B1088" s="90">
        <v>45979</v>
      </c>
      <c r="C1088" s="94">
        <v>500</v>
      </c>
      <c r="D1088" s="92" t="s">
        <v>44</v>
      </c>
      <c r="E1088" s="93" t="s">
        <v>31</v>
      </c>
    </row>
    <row r="1089" spans="1:5" ht="14.55" customHeight="1" x14ac:dyDescent="0.45">
      <c r="A1089" s="89">
        <v>45978.875694444447</v>
      </c>
      <c r="B1089" s="90">
        <v>45979</v>
      </c>
      <c r="C1089" s="94">
        <v>100</v>
      </c>
      <c r="D1089" s="92" t="s">
        <v>42</v>
      </c>
      <c r="E1089" s="93" t="s">
        <v>31</v>
      </c>
    </row>
    <row r="1090" spans="1:5" ht="14.55" customHeight="1" x14ac:dyDescent="0.45">
      <c r="A1090" s="89">
        <v>45978.87777777778</v>
      </c>
      <c r="B1090" s="90">
        <v>45979</v>
      </c>
      <c r="C1090" s="94">
        <v>600</v>
      </c>
      <c r="D1090" s="92" t="s">
        <v>34</v>
      </c>
      <c r="E1090" s="93" t="s">
        <v>31</v>
      </c>
    </row>
    <row r="1091" spans="1:5" ht="14.55" customHeight="1" x14ac:dyDescent="0.45">
      <c r="A1091" s="89">
        <v>45978.920138888891</v>
      </c>
      <c r="B1091" s="90">
        <v>45979</v>
      </c>
      <c r="C1091" s="94">
        <v>100</v>
      </c>
      <c r="D1091" s="92" t="s">
        <v>34</v>
      </c>
      <c r="E1091" s="93" t="s">
        <v>31</v>
      </c>
    </row>
    <row r="1092" spans="1:5" ht="14.55" customHeight="1" x14ac:dyDescent="0.45">
      <c r="A1092" s="89">
        <v>45978.929861111108</v>
      </c>
      <c r="B1092" s="90">
        <v>45979</v>
      </c>
      <c r="C1092" s="94">
        <v>500</v>
      </c>
      <c r="D1092" s="92" t="s">
        <v>34</v>
      </c>
      <c r="E1092" s="93" t="s">
        <v>31</v>
      </c>
    </row>
    <row r="1093" spans="1:5" ht="14.55" customHeight="1" x14ac:dyDescent="0.45">
      <c r="A1093" s="89">
        <v>45978.9375</v>
      </c>
      <c r="B1093" s="90">
        <v>45979</v>
      </c>
      <c r="C1093" s="94">
        <v>300</v>
      </c>
      <c r="D1093" s="92" t="s">
        <v>34</v>
      </c>
      <c r="E1093" s="93" t="s">
        <v>31</v>
      </c>
    </row>
    <row r="1094" spans="1:5" ht="14.55" customHeight="1" x14ac:dyDescent="0.45">
      <c r="A1094" s="89">
        <v>45978.955555555556</v>
      </c>
      <c r="B1094" s="90">
        <v>45979</v>
      </c>
      <c r="C1094" s="94">
        <v>500</v>
      </c>
      <c r="D1094" s="92" t="s">
        <v>34</v>
      </c>
      <c r="E1094" s="93" t="s">
        <v>31</v>
      </c>
    </row>
    <row r="1095" spans="1:5" ht="14.55" customHeight="1" x14ac:dyDescent="0.45">
      <c r="A1095" s="89">
        <v>45978.984027777777</v>
      </c>
      <c r="B1095" s="90">
        <v>45979</v>
      </c>
      <c r="C1095" s="94">
        <v>100</v>
      </c>
      <c r="D1095" s="92" t="s">
        <v>34</v>
      </c>
      <c r="E1095" s="93" t="s">
        <v>31</v>
      </c>
    </row>
    <row r="1096" spans="1:5" ht="14.55" customHeight="1" x14ac:dyDescent="0.45">
      <c r="A1096" s="89">
        <v>45978.987500000003</v>
      </c>
      <c r="B1096" s="90">
        <v>45979</v>
      </c>
      <c r="C1096" s="94">
        <v>450</v>
      </c>
      <c r="D1096" s="92" t="s">
        <v>451</v>
      </c>
      <c r="E1096" s="93" t="s">
        <v>31</v>
      </c>
    </row>
    <row r="1097" spans="1:5" ht="14.55" customHeight="1" x14ac:dyDescent="0.45">
      <c r="A1097" s="89">
        <v>45979.022222222222</v>
      </c>
      <c r="B1097" s="90">
        <v>45980</v>
      </c>
      <c r="C1097" s="94">
        <v>50</v>
      </c>
      <c r="D1097" s="92" t="s">
        <v>623</v>
      </c>
      <c r="E1097" s="93" t="s">
        <v>31</v>
      </c>
    </row>
    <row r="1098" spans="1:5" ht="14.55" customHeight="1" x14ac:dyDescent="0.45">
      <c r="A1098" s="89">
        <v>45979.022916666669</v>
      </c>
      <c r="B1098" s="90">
        <v>45980</v>
      </c>
      <c r="C1098" s="94">
        <v>50</v>
      </c>
      <c r="D1098" s="92" t="s">
        <v>622</v>
      </c>
      <c r="E1098" s="93" t="s">
        <v>31</v>
      </c>
    </row>
    <row r="1099" spans="1:5" ht="14.55" customHeight="1" x14ac:dyDescent="0.45">
      <c r="A1099" s="89">
        <v>45979.038194444445</v>
      </c>
      <c r="B1099" s="90">
        <v>45980</v>
      </c>
      <c r="C1099" s="94">
        <v>100</v>
      </c>
      <c r="D1099" s="92" t="s">
        <v>987</v>
      </c>
      <c r="E1099" s="93" t="s">
        <v>31</v>
      </c>
    </row>
    <row r="1100" spans="1:5" ht="14.55" customHeight="1" x14ac:dyDescent="0.45">
      <c r="A1100" s="89">
        <v>45979.285416666666</v>
      </c>
      <c r="B1100" s="90">
        <v>45980</v>
      </c>
      <c r="C1100" s="94">
        <v>100</v>
      </c>
      <c r="D1100" s="92" t="s">
        <v>34</v>
      </c>
      <c r="E1100" s="93" t="s">
        <v>31</v>
      </c>
    </row>
    <row r="1101" spans="1:5" ht="14.55" customHeight="1" x14ac:dyDescent="0.45">
      <c r="A1101" s="89">
        <v>45979.288194444445</v>
      </c>
      <c r="B1101" s="90">
        <v>45980</v>
      </c>
      <c r="C1101" s="94">
        <v>100</v>
      </c>
      <c r="D1101" s="92" t="s">
        <v>39</v>
      </c>
      <c r="E1101" s="93" t="s">
        <v>31</v>
      </c>
    </row>
    <row r="1102" spans="1:5" ht="14.55" customHeight="1" x14ac:dyDescent="0.45">
      <c r="A1102" s="89">
        <v>45979.321527777778</v>
      </c>
      <c r="B1102" s="90">
        <v>45980</v>
      </c>
      <c r="C1102" s="94">
        <v>1000</v>
      </c>
      <c r="D1102" s="92" t="s">
        <v>34</v>
      </c>
      <c r="E1102" s="93" t="s">
        <v>31</v>
      </c>
    </row>
    <row r="1103" spans="1:5" ht="14.55" customHeight="1" x14ac:dyDescent="0.45">
      <c r="A1103" s="89">
        <v>45979.337500000001</v>
      </c>
      <c r="B1103" s="90">
        <v>45980</v>
      </c>
      <c r="C1103" s="94">
        <v>450</v>
      </c>
      <c r="D1103" s="92" t="s">
        <v>47</v>
      </c>
      <c r="E1103" s="93" t="s">
        <v>31</v>
      </c>
    </row>
    <row r="1104" spans="1:5" ht="14.55" customHeight="1" x14ac:dyDescent="0.45">
      <c r="A1104" s="89">
        <v>45979.428472222222</v>
      </c>
      <c r="B1104" s="90">
        <v>45980</v>
      </c>
      <c r="C1104" s="94">
        <v>500</v>
      </c>
      <c r="D1104" s="92" t="s">
        <v>988</v>
      </c>
      <c r="E1104" s="93" t="s">
        <v>31</v>
      </c>
    </row>
    <row r="1105" spans="1:5" ht="14.55" customHeight="1" x14ac:dyDescent="0.45">
      <c r="A1105" s="89">
        <v>45979.434027777781</v>
      </c>
      <c r="B1105" s="90">
        <v>45980</v>
      </c>
      <c r="C1105" s="94">
        <v>300</v>
      </c>
      <c r="D1105" s="92" t="s">
        <v>34</v>
      </c>
      <c r="E1105" s="93" t="s">
        <v>31</v>
      </c>
    </row>
    <row r="1106" spans="1:5" ht="14.55" customHeight="1" x14ac:dyDescent="0.45">
      <c r="A1106" s="89">
        <v>45979.445138888892</v>
      </c>
      <c r="B1106" s="90">
        <v>45980</v>
      </c>
      <c r="C1106" s="94">
        <v>450</v>
      </c>
      <c r="D1106" s="92" t="s">
        <v>333</v>
      </c>
      <c r="E1106" s="93" t="s">
        <v>31</v>
      </c>
    </row>
    <row r="1107" spans="1:5" ht="14.55" customHeight="1" x14ac:dyDescent="0.45">
      <c r="A1107" s="89">
        <v>45979.459027777775</v>
      </c>
      <c r="B1107" s="90">
        <v>45980</v>
      </c>
      <c r="C1107" s="94">
        <v>500</v>
      </c>
      <c r="D1107" s="92" t="s">
        <v>34</v>
      </c>
      <c r="E1107" s="93" t="s">
        <v>31</v>
      </c>
    </row>
    <row r="1108" spans="1:5" ht="14.55" customHeight="1" x14ac:dyDescent="0.45">
      <c r="A1108" s="89">
        <v>45979.463194444441</v>
      </c>
      <c r="B1108" s="90">
        <v>45980</v>
      </c>
      <c r="C1108" s="94">
        <v>450</v>
      </c>
      <c r="D1108" s="92" t="s">
        <v>34</v>
      </c>
      <c r="E1108" s="93" t="s">
        <v>31</v>
      </c>
    </row>
    <row r="1109" spans="1:5" ht="14.55" customHeight="1" x14ac:dyDescent="0.45">
      <c r="A1109" s="89">
        <v>45979.473611111112</v>
      </c>
      <c r="B1109" s="90">
        <v>45980</v>
      </c>
      <c r="C1109" s="94">
        <v>10</v>
      </c>
      <c r="D1109" s="95" t="s">
        <v>474</v>
      </c>
      <c r="E1109" s="93" t="s">
        <v>31</v>
      </c>
    </row>
    <row r="1110" spans="1:5" ht="14.55" customHeight="1" x14ac:dyDescent="0.45">
      <c r="A1110" s="89">
        <v>45979.474305555559</v>
      </c>
      <c r="B1110" s="90">
        <v>45980</v>
      </c>
      <c r="C1110" s="94">
        <v>350</v>
      </c>
      <c r="D1110" s="92" t="s">
        <v>34</v>
      </c>
      <c r="E1110" s="93" t="s">
        <v>31</v>
      </c>
    </row>
    <row r="1111" spans="1:5" ht="14.55" customHeight="1" x14ac:dyDescent="0.45">
      <c r="A1111" s="89">
        <v>45979.474999999999</v>
      </c>
      <c r="B1111" s="90">
        <v>45980</v>
      </c>
      <c r="C1111" s="94">
        <v>10</v>
      </c>
      <c r="D1111" s="92" t="s">
        <v>989</v>
      </c>
      <c r="E1111" s="93" t="s">
        <v>31</v>
      </c>
    </row>
    <row r="1112" spans="1:5" ht="14.55" customHeight="1" x14ac:dyDescent="0.45">
      <c r="A1112" s="89">
        <v>45979.475694444445</v>
      </c>
      <c r="B1112" s="90">
        <v>45980</v>
      </c>
      <c r="C1112" s="94">
        <v>500</v>
      </c>
      <c r="D1112" s="92" t="s">
        <v>529</v>
      </c>
      <c r="E1112" s="93" t="s">
        <v>31</v>
      </c>
    </row>
    <row r="1113" spans="1:5" ht="14.55" customHeight="1" x14ac:dyDescent="0.45">
      <c r="A1113" s="89">
        <v>45979.476388888892</v>
      </c>
      <c r="B1113" s="90">
        <v>45980</v>
      </c>
      <c r="C1113" s="94">
        <v>100</v>
      </c>
      <c r="D1113" s="92" t="s">
        <v>34</v>
      </c>
      <c r="E1113" s="93" t="s">
        <v>31</v>
      </c>
    </row>
    <row r="1114" spans="1:5" ht="14.55" customHeight="1" x14ac:dyDescent="0.45">
      <c r="A1114" s="89">
        <v>45979.482638888891</v>
      </c>
      <c r="B1114" s="90">
        <v>45980</v>
      </c>
      <c r="C1114" s="94">
        <v>2500</v>
      </c>
      <c r="D1114" s="95" t="s">
        <v>990</v>
      </c>
      <c r="E1114" s="93" t="s">
        <v>31</v>
      </c>
    </row>
    <row r="1115" spans="1:5" ht="14.55" customHeight="1" x14ac:dyDescent="0.45">
      <c r="A1115" s="89">
        <v>45979.5</v>
      </c>
      <c r="B1115" s="90">
        <v>45980</v>
      </c>
      <c r="C1115" s="94">
        <v>500</v>
      </c>
      <c r="D1115" s="92" t="s">
        <v>34</v>
      </c>
      <c r="E1115" s="93" t="s">
        <v>31</v>
      </c>
    </row>
    <row r="1116" spans="1:5" ht="14.55" customHeight="1" x14ac:dyDescent="0.45">
      <c r="A1116" s="89">
        <v>45979.522916666669</v>
      </c>
      <c r="B1116" s="90">
        <v>45980</v>
      </c>
      <c r="C1116" s="94">
        <v>100</v>
      </c>
      <c r="D1116" s="92" t="s">
        <v>43</v>
      </c>
      <c r="E1116" s="93" t="s">
        <v>31</v>
      </c>
    </row>
    <row r="1117" spans="1:5" ht="14.55" customHeight="1" x14ac:dyDescent="0.45">
      <c r="A1117" s="89">
        <v>45979.533333333333</v>
      </c>
      <c r="B1117" s="90">
        <v>45980</v>
      </c>
      <c r="C1117" s="94">
        <v>100</v>
      </c>
      <c r="D1117" s="92" t="s">
        <v>34</v>
      </c>
      <c r="E1117" s="93" t="s">
        <v>31</v>
      </c>
    </row>
    <row r="1118" spans="1:5" ht="14.55" customHeight="1" x14ac:dyDescent="0.45">
      <c r="A1118" s="89">
        <v>45979.540972222225</v>
      </c>
      <c r="B1118" s="90">
        <v>45980</v>
      </c>
      <c r="C1118" s="94">
        <v>500</v>
      </c>
      <c r="D1118" s="92" t="s">
        <v>34</v>
      </c>
      <c r="E1118" s="93" t="s">
        <v>31</v>
      </c>
    </row>
    <row r="1119" spans="1:5" ht="14.55" customHeight="1" x14ac:dyDescent="0.45">
      <c r="A1119" s="89">
        <v>45979.560416666667</v>
      </c>
      <c r="B1119" s="90">
        <v>45980</v>
      </c>
      <c r="C1119" s="94">
        <v>200</v>
      </c>
      <c r="D1119" s="92" t="s">
        <v>34</v>
      </c>
      <c r="E1119" s="93" t="s">
        <v>31</v>
      </c>
    </row>
    <row r="1120" spans="1:5" ht="14.55" customHeight="1" x14ac:dyDescent="0.45">
      <c r="A1120" s="89">
        <v>45979.569444444445</v>
      </c>
      <c r="B1120" s="90">
        <v>45980</v>
      </c>
      <c r="C1120" s="94">
        <v>200</v>
      </c>
      <c r="D1120" s="92" t="s">
        <v>34</v>
      </c>
      <c r="E1120" s="93" t="s">
        <v>31</v>
      </c>
    </row>
    <row r="1121" spans="1:5" ht="14.55" customHeight="1" x14ac:dyDescent="0.45">
      <c r="A1121" s="89">
        <v>45979.575694444444</v>
      </c>
      <c r="B1121" s="90">
        <v>45980</v>
      </c>
      <c r="C1121" s="94">
        <v>450</v>
      </c>
      <c r="D1121" s="92" t="s">
        <v>34</v>
      </c>
      <c r="E1121" s="93" t="s">
        <v>31</v>
      </c>
    </row>
    <row r="1122" spans="1:5" x14ac:dyDescent="0.45">
      <c r="A1122" s="89">
        <v>45979.595833333333</v>
      </c>
      <c r="B1122" s="90">
        <v>45980</v>
      </c>
      <c r="C1122" s="94">
        <v>180</v>
      </c>
      <c r="D1122" s="92" t="s">
        <v>355</v>
      </c>
      <c r="E1122" s="93" t="s">
        <v>31</v>
      </c>
    </row>
    <row r="1123" spans="1:5" x14ac:dyDescent="0.45">
      <c r="A1123" s="89">
        <v>45979.625</v>
      </c>
      <c r="B1123" s="90">
        <v>45980</v>
      </c>
      <c r="C1123" s="94">
        <v>300</v>
      </c>
      <c r="D1123" s="92" t="s">
        <v>34</v>
      </c>
      <c r="E1123" s="93" t="s">
        <v>31</v>
      </c>
    </row>
    <row r="1124" spans="1:5" x14ac:dyDescent="0.45">
      <c r="A1124" s="89">
        <v>45979.677083333336</v>
      </c>
      <c r="B1124" s="90">
        <v>45980</v>
      </c>
      <c r="C1124" s="94">
        <v>500</v>
      </c>
      <c r="D1124" s="92" t="s">
        <v>34</v>
      </c>
      <c r="E1124" s="93" t="s">
        <v>31</v>
      </c>
    </row>
    <row r="1125" spans="1:5" x14ac:dyDescent="0.45">
      <c r="A1125" s="89">
        <v>45979.70208333333</v>
      </c>
      <c r="B1125" s="90">
        <v>45980</v>
      </c>
      <c r="C1125" s="94">
        <v>50</v>
      </c>
      <c r="D1125" s="92" t="s">
        <v>39</v>
      </c>
      <c r="E1125" s="93" t="s">
        <v>31</v>
      </c>
    </row>
    <row r="1126" spans="1:5" x14ac:dyDescent="0.45">
      <c r="A1126" s="89">
        <v>45979.706250000003</v>
      </c>
      <c r="B1126" s="90">
        <v>45980</v>
      </c>
      <c r="C1126" s="94">
        <v>1000</v>
      </c>
      <c r="D1126" s="92" t="s">
        <v>624</v>
      </c>
      <c r="E1126" s="93" t="s">
        <v>31</v>
      </c>
    </row>
    <row r="1127" spans="1:5" x14ac:dyDescent="0.45">
      <c r="A1127" s="89">
        <v>45979.722916666666</v>
      </c>
      <c r="B1127" s="90">
        <v>45980</v>
      </c>
      <c r="C1127" s="94">
        <v>200</v>
      </c>
      <c r="D1127" s="92" t="s">
        <v>34</v>
      </c>
      <c r="E1127" s="93" t="s">
        <v>31</v>
      </c>
    </row>
    <row r="1128" spans="1:5" x14ac:dyDescent="0.45">
      <c r="A1128" s="89">
        <v>45979.737500000003</v>
      </c>
      <c r="B1128" s="90">
        <v>45980</v>
      </c>
      <c r="C1128" s="94">
        <v>300</v>
      </c>
      <c r="D1128" s="92" t="s">
        <v>34</v>
      </c>
      <c r="E1128" s="93" t="s">
        <v>31</v>
      </c>
    </row>
    <row r="1129" spans="1:5" x14ac:dyDescent="0.45">
      <c r="A1129" s="89">
        <v>45979.75277777778</v>
      </c>
      <c r="B1129" s="90">
        <v>45980</v>
      </c>
      <c r="C1129" s="94">
        <v>500</v>
      </c>
      <c r="D1129" s="92" t="s">
        <v>34</v>
      </c>
      <c r="E1129" s="93" t="s">
        <v>31</v>
      </c>
    </row>
    <row r="1130" spans="1:5" x14ac:dyDescent="0.45">
      <c r="A1130" s="89">
        <v>45979.754166666666</v>
      </c>
      <c r="B1130" s="90">
        <v>45980</v>
      </c>
      <c r="C1130" s="94">
        <v>500</v>
      </c>
      <c r="D1130" s="92" t="s">
        <v>34</v>
      </c>
      <c r="E1130" s="93" t="s">
        <v>31</v>
      </c>
    </row>
    <row r="1131" spans="1:5" x14ac:dyDescent="0.45">
      <c r="A1131" s="89">
        <v>45979.775694444441</v>
      </c>
      <c r="B1131" s="90">
        <v>45980</v>
      </c>
      <c r="C1131" s="94">
        <v>500</v>
      </c>
      <c r="D1131" s="92" t="s">
        <v>34</v>
      </c>
      <c r="E1131" s="93" t="s">
        <v>31</v>
      </c>
    </row>
    <row r="1132" spans="1:5" x14ac:dyDescent="0.45">
      <c r="A1132" s="89">
        <v>45979.78125</v>
      </c>
      <c r="B1132" s="90">
        <v>45980</v>
      </c>
      <c r="C1132" s="94">
        <v>100</v>
      </c>
      <c r="D1132" s="92" t="s">
        <v>39</v>
      </c>
      <c r="E1132" s="93" t="s">
        <v>31</v>
      </c>
    </row>
    <row r="1133" spans="1:5" x14ac:dyDescent="0.45">
      <c r="A1133" s="89">
        <v>45979.787499999999</v>
      </c>
      <c r="B1133" s="90">
        <v>45980</v>
      </c>
      <c r="C1133" s="94">
        <v>2000</v>
      </c>
      <c r="D1133" s="92" t="s">
        <v>34</v>
      </c>
      <c r="E1133" s="93" t="s">
        <v>31</v>
      </c>
    </row>
    <row r="1134" spans="1:5" x14ac:dyDescent="0.45">
      <c r="A1134" s="89">
        <v>45979.809027777781</v>
      </c>
      <c r="B1134" s="90">
        <v>45980</v>
      </c>
      <c r="C1134" s="94">
        <v>1500</v>
      </c>
      <c r="D1134" s="92" t="s">
        <v>991</v>
      </c>
      <c r="E1134" s="93" t="s">
        <v>31</v>
      </c>
    </row>
    <row r="1135" spans="1:5" x14ac:dyDescent="0.45">
      <c r="A1135" s="89">
        <v>45979.822222222225</v>
      </c>
      <c r="B1135" s="90">
        <v>45980</v>
      </c>
      <c r="C1135" s="94">
        <v>450</v>
      </c>
      <c r="D1135" s="92" t="s">
        <v>992</v>
      </c>
      <c r="E1135" s="93" t="s">
        <v>31</v>
      </c>
    </row>
    <row r="1136" spans="1:5" x14ac:dyDescent="0.45">
      <c r="A1136" s="89">
        <v>45979.822916666664</v>
      </c>
      <c r="B1136" s="90">
        <v>45980</v>
      </c>
      <c r="C1136" s="94">
        <v>300</v>
      </c>
      <c r="D1136" s="92" t="s">
        <v>34</v>
      </c>
      <c r="E1136" s="93" t="s">
        <v>31</v>
      </c>
    </row>
    <row r="1137" spans="1:5" x14ac:dyDescent="0.45">
      <c r="A1137" s="89">
        <v>45979.843055555553</v>
      </c>
      <c r="B1137" s="90">
        <v>45980</v>
      </c>
      <c r="C1137" s="94">
        <v>200</v>
      </c>
      <c r="D1137" s="92" t="s">
        <v>34</v>
      </c>
      <c r="E1137" s="93" t="s">
        <v>31</v>
      </c>
    </row>
    <row r="1138" spans="1:5" x14ac:dyDescent="0.45">
      <c r="A1138" s="89">
        <v>45979.876388888886</v>
      </c>
      <c r="B1138" s="90">
        <v>45980</v>
      </c>
      <c r="C1138" s="94">
        <v>2000</v>
      </c>
      <c r="D1138" s="92" t="s">
        <v>383</v>
      </c>
      <c r="E1138" s="93" t="s">
        <v>31</v>
      </c>
    </row>
    <row r="1139" spans="1:5" x14ac:dyDescent="0.45">
      <c r="A1139" s="89">
        <v>45979.879861111112</v>
      </c>
      <c r="B1139" s="90">
        <v>45980</v>
      </c>
      <c r="C1139" s="94">
        <v>1000</v>
      </c>
      <c r="D1139" s="92" t="s">
        <v>34</v>
      </c>
      <c r="E1139" s="93" t="s">
        <v>31</v>
      </c>
    </row>
    <row r="1140" spans="1:5" x14ac:dyDescent="0.45">
      <c r="A1140" s="89">
        <v>45979.885416666664</v>
      </c>
      <c r="B1140" s="90">
        <v>45980</v>
      </c>
      <c r="C1140" s="94">
        <v>50</v>
      </c>
      <c r="D1140" s="92" t="s">
        <v>973</v>
      </c>
      <c r="E1140" s="93" t="s">
        <v>31</v>
      </c>
    </row>
    <row r="1141" spans="1:5" x14ac:dyDescent="0.45">
      <c r="A1141" s="89">
        <v>45979.888194444444</v>
      </c>
      <c r="B1141" s="90">
        <v>45980</v>
      </c>
      <c r="C1141" s="94">
        <v>500</v>
      </c>
      <c r="D1141" s="92" t="s">
        <v>34</v>
      </c>
      <c r="E1141" s="93" t="s">
        <v>31</v>
      </c>
    </row>
    <row r="1142" spans="1:5" x14ac:dyDescent="0.45">
      <c r="A1142" s="89">
        <v>45979.89166666667</v>
      </c>
      <c r="B1142" s="90">
        <v>45980</v>
      </c>
      <c r="C1142" s="94">
        <v>200</v>
      </c>
      <c r="D1142" s="92" t="s">
        <v>993</v>
      </c>
      <c r="E1142" s="93" t="s">
        <v>31</v>
      </c>
    </row>
    <row r="1143" spans="1:5" x14ac:dyDescent="0.45">
      <c r="A1143" s="89">
        <v>45979.921527777777</v>
      </c>
      <c r="B1143" s="90">
        <v>45980</v>
      </c>
      <c r="C1143" s="94">
        <v>300</v>
      </c>
      <c r="D1143" s="92" t="s">
        <v>34</v>
      </c>
      <c r="E1143" s="93" t="s">
        <v>31</v>
      </c>
    </row>
    <row r="1144" spans="1:5" x14ac:dyDescent="0.45">
      <c r="A1144" s="89">
        <v>45979.921527777777</v>
      </c>
      <c r="B1144" s="90">
        <v>45980</v>
      </c>
      <c r="C1144" s="94">
        <v>500</v>
      </c>
      <c r="D1144" s="92" t="s">
        <v>34</v>
      </c>
      <c r="E1144" s="93" t="s">
        <v>31</v>
      </c>
    </row>
    <row r="1145" spans="1:5" x14ac:dyDescent="0.45">
      <c r="A1145" s="89">
        <v>45979.94027777778</v>
      </c>
      <c r="B1145" s="90">
        <v>45980</v>
      </c>
      <c r="C1145" s="94">
        <v>1000</v>
      </c>
      <c r="D1145" s="92" t="s">
        <v>34</v>
      </c>
      <c r="E1145" s="93" t="s">
        <v>31</v>
      </c>
    </row>
    <row r="1146" spans="1:5" x14ac:dyDescent="0.45">
      <c r="A1146" s="89">
        <v>45979.967361111114</v>
      </c>
      <c r="B1146" s="90">
        <v>45980</v>
      </c>
      <c r="C1146" s="94">
        <v>500</v>
      </c>
      <c r="D1146" s="92" t="s">
        <v>34</v>
      </c>
      <c r="E1146" s="93" t="s">
        <v>31</v>
      </c>
    </row>
    <row r="1147" spans="1:5" x14ac:dyDescent="0.45">
      <c r="A1147" s="89">
        <v>45979.97152777778</v>
      </c>
      <c r="B1147" s="90">
        <v>45980</v>
      </c>
      <c r="C1147" s="94">
        <v>1000</v>
      </c>
      <c r="D1147" s="92" t="s">
        <v>34</v>
      </c>
      <c r="E1147" s="93" t="s">
        <v>31</v>
      </c>
    </row>
    <row r="1148" spans="1:5" x14ac:dyDescent="0.45">
      <c r="A1148" s="89">
        <v>45979.977777777778</v>
      </c>
      <c r="B1148" s="90">
        <v>45980</v>
      </c>
      <c r="C1148" s="94">
        <v>50</v>
      </c>
      <c r="D1148" s="92" t="s">
        <v>994</v>
      </c>
      <c r="E1148" s="93" t="s">
        <v>31</v>
      </c>
    </row>
    <row r="1149" spans="1:5" x14ac:dyDescent="0.45">
      <c r="A1149" s="89">
        <v>45979.984027777777</v>
      </c>
      <c r="B1149" s="90">
        <v>45980</v>
      </c>
      <c r="C1149" s="94">
        <v>450</v>
      </c>
      <c r="D1149" s="92" t="s">
        <v>34</v>
      </c>
      <c r="E1149" s="93" t="s">
        <v>31</v>
      </c>
    </row>
    <row r="1150" spans="1:5" x14ac:dyDescent="0.45">
      <c r="A1150" s="89">
        <v>45980.151388888888</v>
      </c>
      <c r="B1150" s="90">
        <v>45981</v>
      </c>
      <c r="C1150" s="94">
        <v>100</v>
      </c>
      <c r="D1150" s="92" t="s">
        <v>34</v>
      </c>
      <c r="E1150" s="93" t="s">
        <v>31</v>
      </c>
    </row>
    <row r="1151" spans="1:5" x14ac:dyDescent="0.45">
      <c r="A1151" s="89">
        <v>45980.309027777781</v>
      </c>
      <c r="B1151" s="90">
        <v>45981</v>
      </c>
      <c r="C1151" s="94">
        <v>800</v>
      </c>
      <c r="D1151" s="92" t="s">
        <v>34</v>
      </c>
      <c r="E1151" s="93" t="s">
        <v>31</v>
      </c>
    </row>
    <row r="1152" spans="1:5" x14ac:dyDescent="0.45">
      <c r="A1152" s="89">
        <v>45980.322916666664</v>
      </c>
      <c r="B1152" s="90">
        <v>45981</v>
      </c>
      <c r="C1152" s="94">
        <v>500</v>
      </c>
      <c r="D1152" s="92" t="s">
        <v>34</v>
      </c>
      <c r="E1152" s="93" t="s">
        <v>31</v>
      </c>
    </row>
    <row r="1153" spans="1:5" x14ac:dyDescent="0.45">
      <c r="A1153" s="89">
        <v>45980.330555555556</v>
      </c>
      <c r="B1153" s="90">
        <v>45981</v>
      </c>
      <c r="C1153" s="94">
        <v>100</v>
      </c>
      <c r="D1153" s="92" t="s">
        <v>34</v>
      </c>
      <c r="E1153" s="93" t="s">
        <v>31</v>
      </c>
    </row>
    <row r="1154" spans="1:5" x14ac:dyDescent="0.45">
      <c r="A1154" s="89">
        <v>45980.352083333331</v>
      </c>
      <c r="B1154" s="90">
        <v>45981</v>
      </c>
      <c r="C1154" s="94">
        <v>500</v>
      </c>
      <c r="D1154" s="92" t="s">
        <v>55</v>
      </c>
      <c r="E1154" s="93" t="s">
        <v>31</v>
      </c>
    </row>
    <row r="1155" spans="1:5" x14ac:dyDescent="0.45">
      <c r="A1155" s="89">
        <v>45980.356249999997</v>
      </c>
      <c r="B1155" s="90">
        <v>45981</v>
      </c>
      <c r="C1155" s="94">
        <v>1000</v>
      </c>
      <c r="D1155" s="92" t="s">
        <v>995</v>
      </c>
      <c r="E1155" s="93" t="s">
        <v>31</v>
      </c>
    </row>
    <row r="1156" spans="1:5" x14ac:dyDescent="0.45">
      <c r="A1156" s="89">
        <v>45980.359027777777</v>
      </c>
      <c r="B1156" s="90">
        <v>45981</v>
      </c>
      <c r="C1156" s="94">
        <v>100</v>
      </c>
      <c r="D1156" s="92" t="s">
        <v>34</v>
      </c>
      <c r="E1156" s="93" t="s">
        <v>31</v>
      </c>
    </row>
    <row r="1157" spans="1:5" x14ac:dyDescent="0.45">
      <c r="A1157" s="89">
        <v>45980.390277777777</v>
      </c>
      <c r="B1157" s="90">
        <v>45981</v>
      </c>
      <c r="C1157" s="91">
        <v>500</v>
      </c>
      <c r="D1157" s="92" t="s">
        <v>34</v>
      </c>
      <c r="E1157" s="93" t="s">
        <v>31</v>
      </c>
    </row>
    <row r="1158" spans="1:5" x14ac:dyDescent="0.45">
      <c r="A1158" s="89">
        <v>45980.39166666667</v>
      </c>
      <c r="B1158" s="90">
        <v>45981</v>
      </c>
      <c r="C1158" s="91">
        <v>100</v>
      </c>
      <c r="D1158" s="92" t="s">
        <v>996</v>
      </c>
      <c r="E1158" s="93" t="s">
        <v>31</v>
      </c>
    </row>
    <row r="1159" spans="1:5" x14ac:dyDescent="0.45">
      <c r="A1159" s="89">
        <v>45980.40625</v>
      </c>
      <c r="B1159" s="90">
        <v>45981</v>
      </c>
      <c r="C1159" s="91">
        <v>1000</v>
      </c>
      <c r="D1159" s="92" t="s">
        <v>34</v>
      </c>
      <c r="E1159" s="93" t="s">
        <v>31</v>
      </c>
    </row>
    <row r="1160" spans="1:5" x14ac:dyDescent="0.45">
      <c r="A1160" s="89">
        <v>45980.433333333334</v>
      </c>
      <c r="B1160" s="90">
        <v>45981</v>
      </c>
      <c r="C1160" s="91">
        <v>10</v>
      </c>
      <c r="D1160" s="92" t="s">
        <v>997</v>
      </c>
      <c r="E1160" s="93" t="s">
        <v>31</v>
      </c>
    </row>
    <row r="1161" spans="1:5" x14ac:dyDescent="0.45">
      <c r="A1161" s="89">
        <v>45980.433333333334</v>
      </c>
      <c r="B1161" s="90">
        <v>45981</v>
      </c>
      <c r="C1161" s="91">
        <v>10</v>
      </c>
      <c r="D1161" s="92" t="s">
        <v>998</v>
      </c>
      <c r="E1161" s="93" t="s">
        <v>31</v>
      </c>
    </row>
    <row r="1162" spans="1:5" x14ac:dyDescent="0.45">
      <c r="A1162" s="89">
        <v>45980.469444444447</v>
      </c>
      <c r="B1162" s="90">
        <v>45981</v>
      </c>
      <c r="C1162" s="91">
        <v>500</v>
      </c>
      <c r="D1162" s="92" t="s">
        <v>34</v>
      </c>
      <c r="E1162" s="93" t="s">
        <v>31</v>
      </c>
    </row>
    <row r="1163" spans="1:5" x14ac:dyDescent="0.45">
      <c r="A1163" s="89">
        <v>45980.520833333336</v>
      </c>
      <c r="B1163" s="90">
        <v>45981</v>
      </c>
      <c r="C1163" s="91">
        <v>10</v>
      </c>
      <c r="D1163" s="92" t="s">
        <v>385</v>
      </c>
      <c r="E1163" s="93" t="s">
        <v>31</v>
      </c>
    </row>
    <row r="1164" spans="1:5" x14ac:dyDescent="0.45">
      <c r="A1164" s="89">
        <v>45980.522222222222</v>
      </c>
      <c r="B1164" s="90">
        <v>45981</v>
      </c>
      <c r="C1164" s="91">
        <v>10</v>
      </c>
      <c r="D1164" s="92" t="s">
        <v>384</v>
      </c>
      <c r="E1164" s="93" t="s">
        <v>31</v>
      </c>
    </row>
    <row r="1165" spans="1:5" x14ac:dyDescent="0.45">
      <c r="A1165" s="89">
        <v>45980.526388888888</v>
      </c>
      <c r="B1165" s="90">
        <v>45981</v>
      </c>
      <c r="C1165" s="91">
        <v>200</v>
      </c>
      <c r="D1165" s="92" t="s">
        <v>34</v>
      </c>
      <c r="E1165" s="93" t="s">
        <v>31</v>
      </c>
    </row>
    <row r="1166" spans="1:5" x14ac:dyDescent="0.45">
      <c r="A1166" s="89">
        <v>45980.536111111112</v>
      </c>
      <c r="B1166" s="90">
        <v>45981</v>
      </c>
      <c r="C1166" s="91">
        <v>500</v>
      </c>
      <c r="D1166" s="92" t="s">
        <v>34</v>
      </c>
      <c r="E1166" s="93" t="s">
        <v>31</v>
      </c>
    </row>
    <row r="1167" spans="1:5" x14ac:dyDescent="0.45">
      <c r="A1167" s="89">
        <v>45980.548611111109</v>
      </c>
      <c r="B1167" s="90">
        <v>45981</v>
      </c>
      <c r="C1167" s="91">
        <v>300</v>
      </c>
      <c r="D1167" s="92" t="s">
        <v>34</v>
      </c>
      <c r="E1167" s="93" t="s">
        <v>31</v>
      </c>
    </row>
    <row r="1168" spans="1:5" x14ac:dyDescent="0.45">
      <c r="A1168" s="89">
        <v>45980.552777777775</v>
      </c>
      <c r="B1168" s="90">
        <v>45981</v>
      </c>
      <c r="C1168" s="91">
        <v>10</v>
      </c>
      <c r="D1168" s="92" t="s">
        <v>387</v>
      </c>
      <c r="E1168" s="93" t="s">
        <v>31</v>
      </c>
    </row>
    <row r="1169" spans="1:5" x14ac:dyDescent="0.45">
      <c r="A1169" s="89">
        <v>45980.55972222222</v>
      </c>
      <c r="B1169" s="90">
        <v>45981</v>
      </c>
      <c r="C1169" s="91">
        <v>1000</v>
      </c>
      <c r="D1169" s="92" t="s">
        <v>34</v>
      </c>
      <c r="E1169" s="93" t="s">
        <v>31</v>
      </c>
    </row>
    <row r="1170" spans="1:5" x14ac:dyDescent="0.45">
      <c r="A1170" s="89">
        <v>45980.581944444442</v>
      </c>
      <c r="B1170" s="90">
        <v>45981</v>
      </c>
      <c r="C1170" s="91">
        <v>300</v>
      </c>
      <c r="D1170" s="92" t="s">
        <v>34</v>
      </c>
      <c r="E1170" s="93" t="s">
        <v>31</v>
      </c>
    </row>
    <row r="1171" spans="1:5" x14ac:dyDescent="0.45">
      <c r="A1171" s="89">
        <v>45980.609722222223</v>
      </c>
      <c r="B1171" s="90">
        <v>45981</v>
      </c>
      <c r="C1171" s="91">
        <v>10</v>
      </c>
      <c r="D1171" s="92" t="s">
        <v>387</v>
      </c>
      <c r="E1171" s="93" t="s">
        <v>31</v>
      </c>
    </row>
    <row r="1172" spans="1:5" x14ac:dyDescent="0.45">
      <c r="A1172" s="89">
        <v>45980.611111111109</v>
      </c>
      <c r="B1172" s="90">
        <v>45981</v>
      </c>
      <c r="C1172" s="91">
        <v>200</v>
      </c>
      <c r="D1172" s="92" t="s">
        <v>34</v>
      </c>
      <c r="E1172" s="93" t="s">
        <v>31</v>
      </c>
    </row>
    <row r="1173" spans="1:5" x14ac:dyDescent="0.45">
      <c r="A1173" s="89">
        <v>45980.611111111109</v>
      </c>
      <c r="B1173" s="90">
        <v>45981</v>
      </c>
      <c r="C1173" s="91">
        <v>300</v>
      </c>
      <c r="D1173" s="92" t="s">
        <v>34</v>
      </c>
      <c r="E1173" s="93" t="s">
        <v>31</v>
      </c>
    </row>
    <row r="1174" spans="1:5" ht="14.55" customHeight="1" x14ac:dyDescent="0.45">
      <c r="A1174" s="89">
        <v>45980.620138888888</v>
      </c>
      <c r="B1174" s="90">
        <v>45981</v>
      </c>
      <c r="C1174" s="94">
        <v>1000</v>
      </c>
      <c r="D1174" s="92" t="s">
        <v>34</v>
      </c>
      <c r="E1174" s="93" t="s">
        <v>31</v>
      </c>
    </row>
    <row r="1175" spans="1:5" ht="14.55" customHeight="1" x14ac:dyDescent="0.45">
      <c r="A1175" s="89">
        <v>45980.630555555559</v>
      </c>
      <c r="B1175" s="90">
        <v>45981</v>
      </c>
      <c r="C1175" s="94">
        <v>50</v>
      </c>
      <c r="D1175" s="92" t="s">
        <v>999</v>
      </c>
      <c r="E1175" s="93" t="s">
        <v>31</v>
      </c>
    </row>
    <row r="1176" spans="1:5" ht="14.55" customHeight="1" x14ac:dyDescent="0.45">
      <c r="A1176" s="89">
        <v>45980.665277777778</v>
      </c>
      <c r="B1176" s="90">
        <v>45981</v>
      </c>
      <c r="C1176" s="94">
        <v>450</v>
      </c>
      <c r="D1176" s="92" t="s">
        <v>34</v>
      </c>
      <c r="E1176" s="93" t="s">
        <v>31</v>
      </c>
    </row>
    <row r="1177" spans="1:5" ht="14.55" customHeight="1" x14ac:dyDescent="0.45">
      <c r="A1177" s="89">
        <v>45980.665972222225</v>
      </c>
      <c r="B1177" s="90">
        <v>45981</v>
      </c>
      <c r="C1177" s="94">
        <v>10</v>
      </c>
      <c r="D1177" s="92" t="s">
        <v>397</v>
      </c>
      <c r="E1177" s="93" t="s">
        <v>31</v>
      </c>
    </row>
    <row r="1178" spans="1:5" ht="14.55" customHeight="1" x14ac:dyDescent="0.45">
      <c r="A1178" s="89">
        <v>45980.668055555558</v>
      </c>
      <c r="B1178" s="90">
        <v>45981</v>
      </c>
      <c r="C1178" s="94">
        <v>450</v>
      </c>
      <c r="D1178" s="92" t="s">
        <v>540</v>
      </c>
      <c r="E1178" s="93" t="s">
        <v>31</v>
      </c>
    </row>
    <row r="1179" spans="1:5" ht="14.55" customHeight="1" x14ac:dyDescent="0.45">
      <c r="A1179" s="89">
        <v>45980.668749999997</v>
      </c>
      <c r="B1179" s="90">
        <v>45981</v>
      </c>
      <c r="C1179" s="94">
        <v>300</v>
      </c>
      <c r="D1179" s="95" t="s">
        <v>34</v>
      </c>
      <c r="E1179" s="93" t="s">
        <v>31</v>
      </c>
    </row>
    <row r="1180" spans="1:5" ht="14.55" customHeight="1" x14ac:dyDescent="0.45">
      <c r="A1180" s="89">
        <v>45980.675694444442</v>
      </c>
      <c r="B1180" s="90">
        <v>45981</v>
      </c>
      <c r="C1180" s="94">
        <v>800</v>
      </c>
      <c r="D1180" s="92" t="s">
        <v>625</v>
      </c>
      <c r="E1180" s="93" t="s">
        <v>31</v>
      </c>
    </row>
    <row r="1181" spans="1:5" ht="14.55" customHeight="1" x14ac:dyDescent="0.45">
      <c r="A1181" s="89">
        <v>45980.677777777775</v>
      </c>
      <c r="B1181" s="90">
        <v>45981</v>
      </c>
      <c r="C1181" s="94">
        <v>800</v>
      </c>
      <c r="D1181" s="92" t="s">
        <v>568</v>
      </c>
      <c r="E1181" s="93" t="s">
        <v>31</v>
      </c>
    </row>
    <row r="1182" spans="1:5" ht="14.55" customHeight="1" x14ac:dyDescent="0.45">
      <c r="A1182" s="89">
        <v>45980.680555555555</v>
      </c>
      <c r="B1182" s="90">
        <v>45981</v>
      </c>
      <c r="C1182" s="94">
        <v>300</v>
      </c>
      <c r="D1182" s="92" t="s">
        <v>34</v>
      </c>
      <c r="E1182" s="93" t="s">
        <v>31</v>
      </c>
    </row>
    <row r="1183" spans="1:5" ht="14.55" customHeight="1" x14ac:dyDescent="0.45">
      <c r="A1183" s="89">
        <v>45980.689583333333</v>
      </c>
      <c r="B1183" s="90">
        <v>45981</v>
      </c>
      <c r="C1183" s="94">
        <v>500</v>
      </c>
      <c r="D1183" s="92" t="s">
        <v>34</v>
      </c>
      <c r="E1183" s="93" t="s">
        <v>31</v>
      </c>
    </row>
    <row r="1184" spans="1:5" ht="14.55" customHeight="1" x14ac:dyDescent="0.45">
      <c r="A1184" s="89">
        <v>45980.7</v>
      </c>
      <c r="B1184" s="90">
        <v>45981</v>
      </c>
      <c r="C1184" s="94">
        <v>300</v>
      </c>
      <c r="D1184" s="92" t="s">
        <v>34</v>
      </c>
      <c r="E1184" s="93" t="s">
        <v>31</v>
      </c>
    </row>
    <row r="1185" spans="1:5" ht="14.55" customHeight="1" x14ac:dyDescent="0.45">
      <c r="A1185" s="89">
        <v>45980.711805555555</v>
      </c>
      <c r="B1185" s="90">
        <v>45981</v>
      </c>
      <c r="C1185" s="94">
        <v>100</v>
      </c>
      <c r="D1185" s="92" t="s">
        <v>34</v>
      </c>
      <c r="E1185" s="93" t="s">
        <v>31</v>
      </c>
    </row>
    <row r="1186" spans="1:5" ht="14.55" customHeight="1" x14ac:dyDescent="0.45">
      <c r="A1186" s="89">
        <v>45980.755555555559</v>
      </c>
      <c r="B1186" s="90">
        <v>45981</v>
      </c>
      <c r="C1186" s="94">
        <v>300</v>
      </c>
      <c r="D1186" s="92" t="s">
        <v>457</v>
      </c>
      <c r="E1186" s="93" t="s">
        <v>31</v>
      </c>
    </row>
    <row r="1187" spans="1:5" ht="14.55" customHeight="1" x14ac:dyDescent="0.45">
      <c r="A1187" s="89">
        <v>45980.762499999997</v>
      </c>
      <c r="B1187" s="90">
        <v>45981</v>
      </c>
      <c r="C1187" s="94">
        <v>518</v>
      </c>
      <c r="D1187" s="92" t="s">
        <v>585</v>
      </c>
      <c r="E1187" s="93" t="s">
        <v>31</v>
      </c>
    </row>
    <row r="1188" spans="1:5" ht="14.55" customHeight="1" x14ac:dyDescent="0.45">
      <c r="A1188" s="89">
        <v>45980.790972222225</v>
      </c>
      <c r="B1188" s="90">
        <v>45981</v>
      </c>
      <c r="C1188" s="94">
        <v>1000</v>
      </c>
      <c r="D1188" s="92" t="s">
        <v>34</v>
      </c>
      <c r="E1188" s="93" t="s">
        <v>31</v>
      </c>
    </row>
    <row r="1189" spans="1:5" ht="14.55" customHeight="1" x14ac:dyDescent="0.45">
      <c r="A1189" s="89">
        <v>45980.792361111111</v>
      </c>
      <c r="B1189" s="90">
        <v>45981</v>
      </c>
      <c r="C1189" s="94">
        <v>200</v>
      </c>
      <c r="D1189" s="92" t="s">
        <v>574</v>
      </c>
      <c r="E1189" s="93" t="s">
        <v>31</v>
      </c>
    </row>
    <row r="1190" spans="1:5" ht="14.55" customHeight="1" x14ac:dyDescent="0.45">
      <c r="A1190" s="89">
        <v>45980.793749999997</v>
      </c>
      <c r="B1190" s="90">
        <v>45981</v>
      </c>
      <c r="C1190" s="94">
        <v>5000</v>
      </c>
      <c r="D1190" s="92" t="s">
        <v>34</v>
      </c>
      <c r="E1190" s="93" t="s">
        <v>31</v>
      </c>
    </row>
    <row r="1191" spans="1:5" ht="14.55" customHeight="1" x14ac:dyDescent="0.45">
      <c r="A1191" s="89">
        <v>45980.800694444442</v>
      </c>
      <c r="B1191" s="90">
        <v>45981</v>
      </c>
      <c r="C1191" s="94">
        <v>500</v>
      </c>
      <c r="D1191" s="92" t="s">
        <v>1000</v>
      </c>
      <c r="E1191" s="93" t="s">
        <v>31</v>
      </c>
    </row>
    <row r="1192" spans="1:5" x14ac:dyDescent="0.45">
      <c r="A1192" s="89">
        <v>45980.817361111112</v>
      </c>
      <c r="B1192" s="90">
        <v>45981</v>
      </c>
      <c r="C1192" s="91">
        <v>1000</v>
      </c>
      <c r="D1192" s="92" t="s">
        <v>34</v>
      </c>
      <c r="E1192" s="93" t="s">
        <v>31</v>
      </c>
    </row>
    <row r="1193" spans="1:5" x14ac:dyDescent="0.45">
      <c r="A1193" s="89">
        <v>45980.821527777778</v>
      </c>
      <c r="B1193" s="90">
        <v>45981</v>
      </c>
      <c r="C1193" s="91">
        <v>500</v>
      </c>
      <c r="D1193" s="92" t="s">
        <v>34</v>
      </c>
      <c r="E1193" s="93" t="s">
        <v>31</v>
      </c>
    </row>
    <row r="1194" spans="1:5" x14ac:dyDescent="0.45">
      <c r="A1194" s="89">
        <v>45980.863194444442</v>
      </c>
      <c r="B1194" s="90">
        <v>45981</v>
      </c>
      <c r="C1194" s="91">
        <v>30</v>
      </c>
      <c r="D1194" s="92" t="s">
        <v>1001</v>
      </c>
      <c r="E1194" s="93" t="s">
        <v>31</v>
      </c>
    </row>
    <row r="1195" spans="1:5" x14ac:dyDescent="0.45">
      <c r="A1195" s="89">
        <v>45980.870833333334</v>
      </c>
      <c r="B1195" s="90">
        <v>45981</v>
      </c>
      <c r="C1195" s="91">
        <v>500</v>
      </c>
      <c r="D1195" s="92" t="s">
        <v>34</v>
      </c>
      <c r="E1195" s="93" t="s">
        <v>31</v>
      </c>
    </row>
    <row r="1196" spans="1:5" x14ac:dyDescent="0.45">
      <c r="A1196" s="89">
        <v>45980.930555555555</v>
      </c>
      <c r="B1196" s="90">
        <v>45981</v>
      </c>
      <c r="C1196" s="91">
        <v>500</v>
      </c>
      <c r="D1196" s="92" t="s">
        <v>34</v>
      </c>
      <c r="E1196" s="93" t="s">
        <v>31</v>
      </c>
    </row>
    <row r="1197" spans="1:5" x14ac:dyDescent="0.45">
      <c r="A1197" s="89">
        <v>45980.94027777778</v>
      </c>
      <c r="B1197" s="90">
        <v>45981</v>
      </c>
      <c r="C1197" s="91">
        <v>58</v>
      </c>
      <c r="D1197" s="92" t="s">
        <v>1002</v>
      </c>
      <c r="E1197" s="93" t="s">
        <v>31</v>
      </c>
    </row>
    <row r="1198" spans="1:5" x14ac:dyDescent="0.45">
      <c r="A1198" s="89">
        <v>45980.970138888886</v>
      </c>
      <c r="B1198" s="90">
        <v>45981</v>
      </c>
      <c r="C1198" s="91">
        <v>100</v>
      </c>
      <c r="D1198" s="92" t="s">
        <v>34</v>
      </c>
      <c r="E1198" s="93" t="s">
        <v>31</v>
      </c>
    </row>
    <row r="1199" spans="1:5" x14ac:dyDescent="0.45">
      <c r="A1199" s="89">
        <v>45980.970833333333</v>
      </c>
      <c r="B1199" s="90">
        <v>45981</v>
      </c>
      <c r="C1199" s="91">
        <v>5000</v>
      </c>
      <c r="D1199" s="92" t="s">
        <v>388</v>
      </c>
      <c r="E1199" s="93" t="s">
        <v>31</v>
      </c>
    </row>
    <row r="1200" spans="1:5" x14ac:dyDescent="0.45">
      <c r="A1200" s="89">
        <v>45981.015972222223</v>
      </c>
      <c r="B1200" s="90">
        <v>45982</v>
      </c>
      <c r="C1200" s="91">
        <v>1000</v>
      </c>
      <c r="D1200" s="92" t="s">
        <v>34</v>
      </c>
      <c r="E1200" s="93" t="s">
        <v>31</v>
      </c>
    </row>
    <row r="1201" spans="1:5" x14ac:dyDescent="0.45">
      <c r="A1201" s="89">
        <v>45981.022222222222</v>
      </c>
      <c r="B1201" s="90">
        <v>45982</v>
      </c>
      <c r="C1201" s="91">
        <v>150</v>
      </c>
      <c r="D1201" s="92" t="s">
        <v>1003</v>
      </c>
      <c r="E1201" s="93" t="s">
        <v>31</v>
      </c>
    </row>
    <row r="1202" spans="1:5" x14ac:dyDescent="0.45">
      <c r="A1202" s="89">
        <v>45981.029166666667</v>
      </c>
      <c r="B1202" s="90">
        <v>45982</v>
      </c>
      <c r="C1202" s="91">
        <v>200</v>
      </c>
      <c r="D1202" s="92" t="s">
        <v>34</v>
      </c>
      <c r="E1202" s="93" t="s">
        <v>31</v>
      </c>
    </row>
    <row r="1203" spans="1:5" x14ac:dyDescent="0.45">
      <c r="A1203" s="89">
        <v>45981.049305555556</v>
      </c>
      <c r="B1203" s="90">
        <v>45982</v>
      </c>
      <c r="C1203" s="91">
        <v>500</v>
      </c>
      <c r="D1203" s="92" t="s">
        <v>351</v>
      </c>
      <c r="E1203" s="93" t="s">
        <v>31</v>
      </c>
    </row>
    <row r="1204" spans="1:5" x14ac:dyDescent="0.45">
      <c r="A1204" s="89">
        <v>45981.206944444442</v>
      </c>
      <c r="B1204" s="90">
        <v>45982</v>
      </c>
      <c r="C1204" s="91">
        <v>200</v>
      </c>
      <c r="D1204" s="92" t="s">
        <v>34</v>
      </c>
      <c r="E1204" s="93" t="s">
        <v>31</v>
      </c>
    </row>
    <row r="1205" spans="1:5" x14ac:dyDescent="0.45">
      <c r="A1205" s="89">
        <v>45981.232638888891</v>
      </c>
      <c r="B1205" s="90">
        <v>45982</v>
      </c>
      <c r="C1205" s="91">
        <v>200</v>
      </c>
      <c r="D1205" s="92" t="s">
        <v>34</v>
      </c>
      <c r="E1205" s="93" t="s">
        <v>31</v>
      </c>
    </row>
    <row r="1206" spans="1:5" x14ac:dyDescent="0.45">
      <c r="A1206" s="89">
        <v>45981.258333333331</v>
      </c>
      <c r="B1206" s="90">
        <v>45982</v>
      </c>
      <c r="C1206" s="91">
        <v>800</v>
      </c>
      <c r="D1206" s="92" t="s">
        <v>534</v>
      </c>
      <c r="E1206" s="93" t="s">
        <v>31</v>
      </c>
    </row>
    <row r="1207" spans="1:5" x14ac:dyDescent="0.45">
      <c r="A1207" s="89">
        <v>45981.29791666667</v>
      </c>
      <c r="B1207" s="90">
        <v>45982</v>
      </c>
      <c r="C1207" s="91">
        <v>200</v>
      </c>
      <c r="D1207" s="92" t="s">
        <v>34</v>
      </c>
      <c r="E1207" s="93" t="s">
        <v>31</v>
      </c>
    </row>
    <row r="1208" spans="1:5" x14ac:dyDescent="0.45">
      <c r="A1208" s="89">
        <v>45981.339583333334</v>
      </c>
      <c r="B1208" s="90">
        <v>45982</v>
      </c>
      <c r="C1208" s="91">
        <v>100</v>
      </c>
      <c r="D1208" s="92" t="s">
        <v>34</v>
      </c>
      <c r="E1208" s="93" t="s">
        <v>31</v>
      </c>
    </row>
    <row r="1209" spans="1:5" x14ac:dyDescent="0.45">
      <c r="A1209" s="89">
        <v>45981.359722222223</v>
      </c>
      <c r="B1209" s="90">
        <v>45982</v>
      </c>
      <c r="C1209" s="91">
        <v>1000</v>
      </c>
      <c r="D1209" s="92" t="s">
        <v>34</v>
      </c>
      <c r="E1209" s="93" t="s">
        <v>31</v>
      </c>
    </row>
    <row r="1210" spans="1:5" x14ac:dyDescent="0.45">
      <c r="A1210" s="89">
        <v>45981.362500000003</v>
      </c>
      <c r="B1210" s="90">
        <v>45982</v>
      </c>
      <c r="C1210" s="91">
        <v>500</v>
      </c>
      <c r="D1210" s="92" t="s">
        <v>34</v>
      </c>
      <c r="E1210" s="93" t="s">
        <v>31</v>
      </c>
    </row>
    <row r="1211" spans="1:5" x14ac:dyDescent="0.45">
      <c r="A1211" s="89">
        <v>45981.368055555555</v>
      </c>
      <c r="B1211" s="90">
        <v>45982</v>
      </c>
      <c r="C1211" s="91">
        <v>200</v>
      </c>
      <c r="D1211" s="92" t="s">
        <v>34</v>
      </c>
      <c r="E1211" s="93" t="s">
        <v>31</v>
      </c>
    </row>
    <row r="1212" spans="1:5" x14ac:dyDescent="0.45">
      <c r="A1212" s="89">
        <v>45981.380555555559</v>
      </c>
      <c r="B1212" s="90">
        <v>45982</v>
      </c>
      <c r="C1212" s="91">
        <v>10</v>
      </c>
      <c r="D1212" s="177" t="s">
        <v>387</v>
      </c>
      <c r="E1212" s="93" t="s">
        <v>31</v>
      </c>
    </row>
    <row r="1213" spans="1:5" x14ac:dyDescent="0.45">
      <c r="A1213" s="89">
        <v>45981.411805555559</v>
      </c>
      <c r="B1213" s="90">
        <v>45982</v>
      </c>
      <c r="C1213" s="91">
        <v>10</v>
      </c>
      <c r="D1213" s="92" t="s">
        <v>1004</v>
      </c>
      <c r="E1213" s="93" t="s">
        <v>31</v>
      </c>
    </row>
    <row r="1214" spans="1:5" x14ac:dyDescent="0.45">
      <c r="A1214" s="89">
        <v>45981.436805555553</v>
      </c>
      <c r="B1214" s="90">
        <v>45982</v>
      </c>
      <c r="C1214" s="91">
        <v>800</v>
      </c>
      <c r="D1214" s="92" t="s">
        <v>633</v>
      </c>
      <c r="E1214" s="93" t="s">
        <v>31</v>
      </c>
    </row>
    <row r="1215" spans="1:5" x14ac:dyDescent="0.45">
      <c r="A1215" s="89">
        <v>45981.449305555558</v>
      </c>
      <c r="B1215" s="90">
        <v>45982</v>
      </c>
      <c r="C1215" s="91">
        <v>1000</v>
      </c>
      <c r="D1215" s="92" t="s">
        <v>1005</v>
      </c>
      <c r="E1215" s="93" t="s">
        <v>31</v>
      </c>
    </row>
    <row r="1216" spans="1:5" x14ac:dyDescent="0.45">
      <c r="A1216" s="89">
        <v>45981.46597222222</v>
      </c>
      <c r="B1216" s="90">
        <v>45982</v>
      </c>
      <c r="C1216" s="91">
        <v>450</v>
      </c>
      <c r="D1216" s="92" t="s">
        <v>626</v>
      </c>
      <c r="E1216" s="93" t="s">
        <v>31</v>
      </c>
    </row>
    <row r="1217" spans="1:5" x14ac:dyDescent="0.45">
      <c r="A1217" s="89">
        <v>45981.469444444447</v>
      </c>
      <c r="B1217" s="90">
        <v>45982</v>
      </c>
      <c r="C1217" s="91">
        <v>300</v>
      </c>
      <c r="D1217" s="95" t="s">
        <v>34</v>
      </c>
      <c r="E1217" s="93" t="s">
        <v>31</v>
      </c>
    </row>
    <row r="1218" spans="1:5" x14ac:dyDescent="0.45">
      <c r="A1218" s="89">
        <v>45981.472916666666</v>
      </c>
      <c r="B1218" s="90">
        <v>45982</v>
      </c>
      <c r="C1218" s="91">
        <v>300</v>
      </c>
      <c r="D1218" s="92" t="s">
        <v>34</v>
      </c>
      <c r="E1218" s="93" t="s">
        <v>31</v>
      </c>
    </row>
    <row r="1219" spans="1:5" x14ac:dyDescent="0.45">
      <c r="A1219" s="89">
        <v>45981.476388888892</v>
      </c>
      <c r="B1219" s="90">
        <v>45982</v>
      </c>
      <c r="C1219" s="91">
        <v>10</v>
      </c>
      <c r="D1219" s="92" t="s">
        <v>387</v>
      </c>
      <c r="E1219" s="93" t="s">
        <v>31</v>
      </c>
    </row>
    <row r="1220" spans="1:5" x14ac:dyDescent="0.45">
      <c r="A1220" s="89">
        <v>45981.476388888892</v>
      </c>
      <c r="B1220" s="90">
        <v>45982</v>
      </c>
      <c r="C1220" s="91">
        <v>10</v>
      </c>
      <c r="D1220" s="92" t="s">
        <v>973</v>
      </c>
      <c r="E1220" s="93" t="s">
        <v>31</v>
      </c>
    </row>
    <row r="1221" spans="1:5" x14ac:dyDescent="0.45">
      <c r="A1221" s="89">
        <v>45981.477777777778</v>
      </c>
      <c r="B1221" s="90">
        <v>45982</v>
      </c>
      <c r="C1221" s="91">
        <v>100</v>
      </c>
      <c r="D1221" s="92" t="s">
        <v>34</v>
      </c>
      <c r="E1221" s="93" t="s">
        <v>31</v>
      </c>
    </row>
    <row r="1222" spans="1:5" x14ac:dyDescent="0.45">
      <c r="A1222" s="89">
        <v>45981.48541666667</v>
      </c>
      <c r="B1222" s="90">
        <v>45982</v>
      </c>
      <c r="C1222" s="91">
        <v>500</v>
      </c>
      <c r="D1222" s="92" t="s">
        <v>34</v>
      </c>
      <c r="E1222" s="93" t="s">
        <v>31</v>
      </c>
    </row>
    <row r="1223" spans="1:5" x14ac:dyDescent="0.45">
      <c r="A1223" s="89">
        <v>45981.495833333334</v>
      </c>
      <c r="B1223" s="90">
        <v>45982</v>
      </c>
      <c r="C1223" s="91">
        <v>300</v>
      </c>
      <c r="D1223" s="92" t="s">
        <v>34</v>
      </c>
      <c r="E1223" s="93" t="s">
        <v>31</v>
      </c>
    </row>
    <row r="1224" spans="1:5" ht="14.55" customHeight="1" x14ac:dyDescent="0.45">
      <c r="A1224" s="89">
        <v>45981.50277777778</v>
      </c>
      <c r="B1224" s="90">
        <v>45982</v>
      </c>
      <c r="C1224" s="94">
        <v>10</v>
      </c>
      <c r="D1224" s="92" t="s">
        <v>1006</v>
      </c>
      <c r="E1224" s="93" t="s">
        <v>31</v>
      </c>
    </row>
    <row r="1225" spans="1:5" ht="14.55" customHeight="1" x14ac:dyDescent="0.45">
      <c r="A1225" s="89">
        <v>45981.503472222219</v>
      </c>
      <c r="B1225" s="90">
        <v>45982</v>
      </c>
      <c r="C1225" s="94">
        <v>100</v>
      </c>
      <c r="D1225" s="92" t="s">
        <v>34</v>
      </c>
      <c r="E1225" s="93" t="s">
        <v>31</v>
      </c>
    </row>
    <row r="1226" spans="1:5" ht="14.55" customHeight="1" x14ac:dyDescent="0.45">
      <c r="A1226" s="89">
        <v>45981.504166666666</v>
      </c>
      <c r="B1226" s="90">
        <v>45982</v>
      </c>
      <c r="C1226" s="94">
        <v>100</v>
      </c>
      <c r="D1226" s="92" t="s">
        <v>34</v>
      </c>
      <c r="E1226" s="93" t="s">
        <v>31</v>
      </c>
    </row>
    <row r="1227" spans="1:5" ht="14.55" customHeight="1" x14ac:dyDescent="0.45">
      <c r="A1227" s="89">
        <v>45981.509722222225</v>
      </c>
      <c r="B1227" s="90">
        <v>45982</v>
      </c>
      <c r="C1227" s="94">
        <v>500</v>
      </c>
      <c r="D1227" s="92" t="s">
        <v>34</v>
      </c>
      <c r="E1227" s="93" t="s">
        <v>31</v>
      </c>
    </row>
    <row r="1228" spans="1:5" ht="14.55" customHeight="1" x14ac:dyDescent="0.45">
      <c r="A1228" s="89">
        <v>45981.522222222222</v>
      </c>
      <c r="B1228" s="90">
        <v>45982</v>
      </c>
      <c r="C1228" s="94">
        <v>10</v>
      </c>
      <c r="D1228" s="92" t="s">
        <v>397</v>
      </c>
      <c r="E1228" s="93" t="s">
        <v>31</v>
      </c>
    </row>
    <row r="1229" spans="1:5" ht="14.55" customHeight="1" x14ac:dyDescent="0.45">
      <c r="A1229" s="89">
        <v>45981.525000000001</v>
      </c>
      <c r="B1229" s="90">
        <v>45982</v>
      </c>
      <c r="C1229" s="94">
        <v>500</v>
      </c>
      <c r="D1229" s="92" t="s">
        <v>34</v>
      </c>
      <c r="E1229" s="93" t="s">
        <v>31</v>
      </c>
    </row>
    <row r="1230" spans="1:5" ht="14.55" customHeight="1" x14ac:dyDescent="0.45">
      <c r="A1230" s="89">
        <v>45981.537499999999</v>
      </c>
      <c r="B1230" s="90">
        <v>45982</v>
      </c>
      <c r="C1230" s="94">
        <v>300</v>
      </c>
      <c r="D1230" s="92" t="s">
        <v>34</v>
      </c>
      <c r="E1230" s="93" t="s">
        <v>31</v>
      </c>
    </row>
    <row r="1231" spans="1:5" ht="14.55" customHeight="1" x14ac:dyDescent="0.45">
      <c r="A1231" s="89">
        <v>45981.540277777778</v>
      </c>
      <c r="B1231" s="90">
        <v>45982</v>
      </c>
      <c r="C1231" s="94">
        <v>800</v>
      </c>
      <c r="D1231" s="92" t="s">
        <v>34</v>
      </c>
      <c r="E1231" s="93" t="s">
        <v>31</v>
      </c>
    </row>
    <row r="1232" spans="1:5" ht="14.55" customHeight="1" x14ac:dyDescent="0.45">
      <c r="A1232" s="89">
        <v>45981.543055555558</v>
      </c>
      <c r="B1232" s="90">
        <v>45982</v>
      </c>
      <c r="C1232" s="94">
        <v>100</v>
      </c>
      <c r="D1232" s="92" t="s">
        <v>57</v>
      </c>
      <c r="E1232" s="93" t="s">
        <v>31</v>
      </c>
    </row>
    <row r="1233" spans="1:5" ht="14.55" customHeight="1" x14ac:dyDescent="0.45">
      <c r="A1233" s="89">
        <v>45981.552777777775</v>
      </c>
      <c r="B1233" s="90">
        <v>45982</v>
      </c>
      <c r="C1233" s="94">
        <v>200</v>
      </c>
      <c r="D1233" s="92" t="s">
        <v>34</v>
      </c>
      <c r="E1233" s="93" t="s">
        <v>31</v>
      </c>
    </row>
    <row r="1234" spans="1:5" ht="14.55" customHeight="1" x14ac:dyDescent="0.45">
      <c r="A1234" s="89">
        <v>45981.616666666669</v>
      </c>
      <c r="B1234" s="90">
        <v>45982</v>
      </c>
      <c r="C1234" s="94">
        <v>500</v>
      </c>
      <c r="D1234" s="95" t="s">
        <v>1007</v>
      </c>
      <c r="E1234" s="93" t="s">
        <v>31</v>
      </c>
    </row>
    <row r="1235" spans="1:5" x14ac:dyDescent="0.45">
      <c r="A1235" s="89">
        <v>45981.619444444441</v>
      </c>
      <c r="B1235" s="90">
        <v>45982</v>
      </c>
      <c r="C1235" s="91">
        <v>100</v>
      </c>
      <c r="D1235" s="92" t="s">
        <v>34</v>
      </c>
      <c r="E1235" s="93" t="s">
        <v>31</v>
      </c>
    </row>
    <row r="1236" spans="1:5" x14ac:dyDescent="0.45">
      <c r="A1236" s="89">
        <v>45981.629166666666</v>
      </c>
      <c r="B1236" s="90">
        <v>45982</v>
      </c>
      <c r="C1236" s="91">
        <v>100</v>
      </c>
      <c r="D1236" s="92" t="s">
        <v>39</v>
      </c>
      <c r="E1236" s="93" t="s">
        <v>31</v>
      </c>
    </row>
    <row r="1237" spans="1:5" x14ac:dyDescent="0.45">
      <c r="A1237" s="89">
        <v>45981.637499999997</v>
      </c>
      <c r="B1237" s="90">
        <v>45982</v>
      </c>
      <c r="C1237" s="91">
        <v>10</v>
      </c>
      <c r="D1237" s="92" t="s">
        <v>1008</v>
      </c>
      <c r="E1237" s="93" t="s">
        <v>31</v>
      </c>
    </row>
    <row r="1238" spans="1:5" x14ac:dyDescent="0.45">
      <c r="A1238" s="89">
        <v>45981.638888888891</v>
      </c>
      <c r="B1238" s="90">
        <v>45982</v>
      </c>
      <c r="C1238" s="91">
        <v>10</v>
      </c>
      <c r="D1238" s="92" t="s">
        <v>384</v>
      </c>
      <c r="E1238" s="93" t="s">
        <v>31</v>
      </c>
    </row>
    <row r="1239" spans="1:5" x14ac:dyDescent="0.45">
      <c r="A1239" s="89">
        <v>45981.646527777775</v>
      </c>
      <c r="B1239" s="90">
        <v>45982</v>
      </c>
      <c r="C1239" s="91">
        <v>100</v>
      </c>
      <c r="D1239" s="92" t="s">
        <v>34</v>
      </c>
      <c r="E1239" s="93" t="s">
        <v>31</v>
      </c>
    </row>
    <row r="1240" spans="1:5" x14ac:dyDescent="0.45">
      <c r="A1240" s="89">
        <v>45981.646527777775</v>
      </c>
      <c r="B1240" s="90">
        <v>45982</v>
      </c>
      <c r="C1240" s="91">
        <v>500</v>
      </c>
      <c r="D1240" s="92" t="s">
        <v>34</v>
      </c>
      <c r="E1240" s="93" t="s">
        <v>31</v>
      </c>
    </row>
    <row r="1241" spans="1:5" x14ac:dyDescent="0.45">
      <c r="A1241" s="89">
        <v>45981.649305555555</v>
      </c>
      <c r="B1241" s="90">
        <v>45982</v>
      </c>
      <c r="C1241" s="91">
        <v>100</v>
      </c>
      <c r="D1241" s="92" t="s">
        <v>34</v>
      </c>
      <c r="E1241" s="93" t="s">
        <v>31</v>
      </c>
    </row>
    <row r="1242" spans="1:5" x14ac:dyDescent="0.45">
      <c r="A1242" s="89">
        <v>45981.652777777781</v>
      </c>
      <c r="B1242" s="90">
        <v>45982</v>
      </c>
      <c r="C1242" s="91">
        <v>10</v>
      </c>
      <c r="D1242" s="92" t="s">
        <v>1009</v>
      </c>
      <c r="E1242" s="93" t="s">
        <v>31</v>
      </c>
    </row>
    <row r="1243" spans="1:5" x14ac:dyDescent="0.45">
      <c r="A1243" s="89">
        <v>45981.65347222222</v>
      </c>
      <c r="B1243" s="90">
        <v>45982</v>
      </c>
      <c r="C1243" s="91">
        <v>10</v>
      </c>
      <c r="D1243" s="92" t="s">
        <v>387</v>
      </c>
      <c r="E1243" s="93" t="s">
        <v>31</v>
      </c>
    </row>
    <row r="1244" spans="1:5" x14ac:dyDescent="0.45">
      <c r="A1244" s="89">
        <v>45981.658333333333</v>
      </c>
      <c r="B1244" s="90">
        <v>45982</v>
      </c>
      <c r="C1244" s="91">
        <v>1000</v>
      </c>
      <c r="D1244" s="92" t="s">
        <v>34</v>
      </c>
      <c r="E1244" s="93" t="s">
        <v>31</v>
      </c>
    </row>
    <row r="1245" spans="1:5" x14ac:dyDescent="0.45">
      <c r="A1245" s="89">
        <v>45981.65902777778</v>
      </c>
      <c r="B1245" s="90">
        <v>45982</v>
      </c>
      <c r="C1245" s="91">
        <v>500</v>
      </c>
      <c r="D1245" s="92" t="s">
        <v>34</v>
      </c>
      <c r="E1245" s="93" t="s">
        <v>31</v>
      </c>
    </row>
    <row r="1246" spans="1:5" x14ac:dyDescent="0.45">
      <c r="A1246" s="89">
        <v>45981.666666666664</v>
      </c>
      <c r="B1246" s="90">
        <v>45982</v>
      </c>
      <c r="C1246" s="91">
        <v>300</v>
      </c>
      <c r="D1246" s="92" t="s">
        <v>1010</v>
      </c>
      <c r="E1246" s="93" t="s">
        <v>31</v>
      </c>
    </row>
    <row r="1247" spans="1:5" x14ac:dyDescent="0.45">
      <c r="A1247" s="89">
        <v>45981.67291666667</v>
      </c>
      <c r="B1247" s="90">
        <v>45982</v>
      </c>
      <c r="C1247" s="91">
        <v>10</v>
      </c>
      <c r="D1247" s="92" t="s">
        <v>384</v>
      </c>
      <c r="E1247" s="93" t="s">
        <v>31</v>
      </c>
    </row>
    <row r="1248" spans="1:5" x14ac:dyDescent="0.45">
      <c r="A1248" s="89">
        <v>45981.673611111109</v>
      </c>
      <c r="B1248" s="90">
        <v>45982</v>
      </c>
      <c r="C1248" s="91">
        <v>200</v>
      </c>
      <c r="D1248" s="92" t="s">
        <v>34</v>
      </c>
      <c r="E1248" s="93" t="s">
        <v>31</v>
      </c>
    </row>
    <row r="1249" spans="1:5" x14ac:dyDescent="0.45">
      <c r="A1249" s="89">
        <v>45981.681250000001</v>
      </c>
      <c r="B1249" s="90">
        <v>45982</v>
      </c>
      <c r="C1249" s="91">
        <v>300</v>
      </c>
      <c r="D1249" s="92" t="s">
        <v>1011</v>
      </c>
      <c r="E1249" s="93" t="s">
        <v>31</v>
      </c>
    </row>
    <row r="1250" spans="1:5" x14ac:dyDescent="0.45">
      <c r="A1250" s="89">
        <v>45981.689583333333</v>
      </c>
      <c r="B1250" s="90">
        <v>45982</v>
      </c>
      <c r="C1250" s="91">
        <v>500</v>
      </c>
      <c r="D1250" s="92" t="s">
        <v>34</v>
      </c>
      <c r="E1250" s="93" t="s">
        <v>31</v>
      </c>
    </row>
    <row r="1251" spans="1:5" x14ac:dyDescent="0.45">
      <c r="A1251" s="89">
        <v>45981.694444444445</v>
      </c>
      <c r="B1251" s="90">
        <v>45982</v>
      </c>
      <c r="C1251" s="91">
        <v>500</v>
      </c>
      <c r="D1251" s="92" t="s">
        <v>34</v>
      </c>
      <c r="E1251" s="93" t="s">
        <v>31</v>
      </c>
    </row>
    <row r="1252" spans="1:5" x14ac:dyDescent="0.45">
      <c r="A1252" s="89">
        <v>45981.7</v>
      </c>
      <c r="B1252" s="90">
        <v>45982</v>
      </c>
      <c r="C1252" s="91">
        <v>50</v>
      </c>
      <c r="D1252" s="92" t="s">
        <v>592</v>
      </c>
      <c r="E1252" s="93" t="s">
        <v>31</v>
      </c>
    </row>
    <row r="1253" spans="1:5" x14ac:dyDescent="0.45">
      <c r="A1253" s="89">
        <v>45981.713888888888</v>
      </c>
      <c r="B1253" s="90">
        <v>45982</v>
      </c>
      <c r="C1253" s="91">
        <v>600</v>
      </c>
      <c r="D1253" s="92" t="s">
        <v>34</v>
      </c>
      <c r="E1253" s="93" t="s">
        <v>31</v>
      </c>
    </row>
    <row r="1254" spans="1:5" x14ac:dyDescent="0.45">
      <c r="A1254" s="89">
        <v>45981.723611111112</v>
      </c>
      <c r="B1254" s="90">
        <v>45982</v>
      </c>
      <c r="C1254" s="91">
        <v>300</v>
      </c>
      <c r="D1254" s="92" t="s">
        <v>34</v>
      </c>
      <c r="E1254" s="93" t="s">
        <v>31</v>
      </c>
    </row>
    <row r="1255" spans="1:5" x14ac:dyDescent="0.45">
      <c r="A1255" s="89">
        <v>45981.734027777777</v>
      </c>
      <c r="B1255" s="90">
        <v>45982</v>
      </c>
      <c r="C1255" s="91">
        <v>3000</v>
      </c>
      <c r="D1255" s="92" t="s">
        <v>34</v>
      </c>
      <c r="E1255" s="93" t="s">
        <v>31</v>
      </c>
    </row>
    <row r="1256" spans="1:5" x14ac:dyDescent="0.45">
      <c r="A1256" s="89">
        <v>45981.743750000001</v>
      </c>
      <c r="B1256" s="90">
        <v>45982</v>
      </c>
      <c r="C1256" s="91">
        <v>500</v>
      </c>
      <c r="D1256" s="92" t="s">
        <v>34</v>
      </c>
      <c r="E1256" s="93" t="s">
        <v>31</v>
      </c>
    </row>
    <row r="1257" spans="1:5" ht="14.55" customHeight="1" x14ac:dyDescent="0.45">
      <c r="A1257" s="89">
        <v>45981.758333333331</v>
      </c>
      <c r="B1257" s="90">
        <v>45982</v>
      </c>
      <c r="C1257" s="94">
        <v>100</v>
      </c>
      <c r="D1257" s="92" t="s">
        <v>34</v>
      </c>
      <c r="E1257" s="93" t="s">
        <v>31</v>
      </c>
    </row>
    <row r="1258" spans="1:5" ht="14.55" customHeight="1" x14ac:dyDescent="0.45">
      <c r="A1258" s="89">
        <v>45981.763194444444</v>
      </c>
      <c r="B1258" s="90">
        <v>45982</v>
      </c>
      <c r="C1258" s="94">
        <v>1000</v>
      </c>
      <c r="D1258" s="92" t="s">
        <v>526</v>
      </c>
      <c r="E1258" s="93" t="s">
        <v>31</v>
      </c>
    </row>
    <row r="1259" spans="1:5" ht="14.55" customHeight="1" x14ac:dyDescent="0.45">
      <c r="A1259" s="89">
        <v>45981.773611111108</v>
      </c>
      <c r="B1259" s="90">
        <v>45982</v>
      </c>
      <c r="C1259" s="94">
        <v>500</v>
      </c>
      <c r="D1259" s="92" t="s">
        <v>34</v>
      </c>
      <c r="E1259" s="93" t="s">
        <v>31</v>
      </c>
    </row>
    <row r="1260" spans="1:5" ht="14.55" customHeight="1" x14ac:dyDescent="0.45">
      <c r="A1260" s="89">
        <v>45981.788888888892</v>
      </c>
      <c r="B1260" s="90">
        <v>45982</v>
      </c>
      <c r="C1260" s="94">
        <v>300</v>
      </c>
      <c r="D1260" s="92" t="s">
        <v>34</v>
      </c>
      <c r="E1260" s="93" t="s">
        <v>31</v>
      </c>
    </row>
    <row r="1261" spans="1:5" ht="14.55" customHeight="1" x14ac:dyDescent="0.45">
      <c r="A1261" s="89">
        <v>45981.804861111108</v>
      </c>
      <c r="B1261" s="90">
        <v>45982</v>
      </c>
      <c r="C1261" s="94">
        <v>500</v>
      </c>
      <c r="D1261" s="92" t="s">
        <v>34</v>
      </c>
      <c r="E1261" s="93" t="s">
        <v>31</v>
      </c>
    </row>
    <row r="1262" spans="1:5" ht="14.55" customHeight="1" x14ac:dyDescent="0.45">
      <c r="A1262" s="89">
        <v>45981.806944444441</v>
      </c>
      <c r="B1262" s="90">
        <v>45982</v>
      </c>
      <c r="C1262" s="94">
        <v>200</v>
      </c>
      <c r="D1262" s="95" t="s">
        <v>34</v>
      </c>
      <c r="E1262" s="93" t="s">
        <v>31</v>
      </c>
    </row>
    <row r="1263" spans="1:5" ht="14.55" customHeight="1" x14ac:dyDescent="0.45">
      <c r="A1263" s="89">
        <v>45981.818055555559</v>
      </c>
      <c r="B1263" s="90">
        <v>45982</v>
      </c>
      <c r="C1263" s="94">
        <v>200</v>
      </c>
      <c r="D1263" s="92" t="s">
        <v>34</v>
      </c>
      <c r="E1263" s="93" t="s">
        <v>31</v>
      </c>
    </row>
    <row r="1264" spans="1:5" ht="14.55" customHeight="1" x14ac:dyDescent="0.45">
      <c r="A1264" s="89">
        <v>45981.851388888892</v>
      </c>
      <c r="B1264" s="90">
        <v>45982</v>
      </c>
      <c r="C1264" s="94">
        <v>1000</v>
      </c>
      <c r="D1264" s="92" t="s">
        <v>34</v>
      </c>
      <c r="E1264" s="93" t="s">
        <v>31</v>
      </c>
    </row>
    <row r="1265" spans="1:5" ht="14.55" customHeight="1" x14ac:dyDescent="0.45">
      <c r="A1265" s="89">
        <v>45981.852777777778</v>
      </c>
      <c r="B1265" s="90">
        <v>45982</v>
      </c>
      <c r="C1265" s="94">
        <v>1000</v>
      </c>
      <c r="D1265" s="92" t="s">
        <v>627</v>
      </c>
      <c r="E1265" s="93" t="s">
        <v>31</v>
      </c>
    </row>
    <row r="1266" spans="1:5" ht="14.55" customHeight="1" x14ac:dyDescent="0.45">
      <c r="A1266" s="89">
        <v>45981.878472222219</v>
      </c>
      <c r="B1266" s="90">
        <v>45982</v>
      </c>
      <c r="C1266" s="94">
        <v>100</v>
      </c>
      <c r="D1266" s="92" t="s">
        <v>34</v>
      </c>
      <c r="E1266" s="93" t="s">
        <v>31</v>
      </c>
    </row>
    <row r="1267" spans="1:5" ht="14.55" customHeight="1" x14ac:dyDescent="0.45">
      <c r="A1267" s="89">
        <v>45981.880555555559</v>
      </c>
      <c r="B1267" s="90">
        <v>45982</v>
      </c>
      <c r="C1267" s="94">
        <v>500</v>
      </c>
      <c r="D1267" s="92" t="s">
        <v>34</v>
      </c>
      <c r="E1267" s="93" t="s">
        <v>31</v>
      </c>
    </row>
    <row r="1268" spans="1:5" ht="14.55" customHeight="1" x14ac:dyDescent="0.45">
      <c r="A1268" s="89">
        <v>45981.887499999997</v>
      </c>
      <c r="B1268" s="90">
        <v>45982</v>
      </c>
      <c r="C1268" s="94">
        <v>450</v>
      </c>
      <c r="D1268" s="92" t="s">
        <v>34</v>
      </c>
      <c r="E1268" s="93" t="s">
        <v>31</v>
      </c>
    </row>
    <row r="1269" spans="1:5" ht="14.55" customHeight="1" x14ac:dyDescent="0.45">
      <c r="A1269" s="89">
        <v>45981.888888888891</v>
      </c>
      <c r="B1269" s="90">
        <v>45982</v>
      </c>
      <c r="C1269" s="94">
        <v>300</v>
      </c>
      <c r="D1269" s="92" t="s">
        <v>34</v>
      </c>
      <c r="E1269" s="93" t="s">
        <v>31</v>
      </c>
    </row>
    <row r="1270" spans="1:5" ht="14.55" customHeight="1" x14ac:dyDescent="0.45">
      <c r="A1270" s="89">
        <v>45981.905555555553</v>
      </c>
      <c r="B1270" s="90">
        <v>45982</v>
      </c>
      <c r="C1270" s="94">
        <v>500</v>
      </c>
      <c r="D1270" s="92" t="s">
        <v>34</v>
      </c>
      <c r="E1270" s="93" t="s">
        <v>31</v>
      </c>
    </row>
    <row r="1271" spans="1:5" ht="14.55" customHeight="1" x14ac:dyDescent="0.45">
      <c r="A1271" s="89">
        <v>45981.913194444445</v>
      </c>
      <c r="B1271" s="90">
        <v>45982</v>
      </c>
      <c r="C1271" s="94">
        <v>800</v>
      </c>
      <c r="D1271" s="92" t="s">
        <v>34</v>
      </c>
      <c r="E1271" s="93" t="s">
        <v>31</v>
      </c>
    </row>
    <row r="1272" spans="1:5" ht="14.55" customHeight="1" x14ac:dyDescent="0.45">
      <c r="A1272" s="89">
        <v>45981.933333333334</v>
      </c>
      <c r="B1272" s="90">
        <v>45982</v>
      </c>
      <c r="C1272" s="94">
        <v>300</v>
      </c>
      <c r="D1272" s="92" t="s">
        <v>34</v>
      </c>
      <c r="E1272" s="93" t="s">
        <v>31</v>
      </c>
    </row>
    <row r="1273" spans="1:5" ht="14.55" customHeight="1" x14ac:dyDescent="0.45">
      <c r="A1273" s="89">
        <v>45981.946527777778</v>
      </c>
      <c r="B1273" s="90">
        <v>45982</v>
      </c>
      <c r="C1273" s="94">
        <v>200</v>
      </c>
      <c r="D1273" s="92" t="s">
        <v>34</v>
      </c>
      <c r="E1273" s="93" t="s">
        <v>31</v>
      </c>
    </row>
    <row r="1274" spans="1:5" ht="14.55" customHeight="1" x14ac:dyDescent="0.45">
      <c r="A1274" s="89">
        <v>45981.946527777778</v>
      </c>
      <c r="B1274" s="90">
        <v>45982</v>
      </c>
      <c r="C1274" s="94">
        <v>500</v>
      </c>
      <c r="D1274" s="92" t="s">
        <v>34</v>
      </c>
      <c r="E1274" s="93" t="s">
        <v>31</v>
      </c>
    </row>
    <row r="1275" spans="1:5" x14ac:dyDescent="0.45">
      <c r="A1275" s="89">
        <v>45981.952777777777</v>
      </c>
      <c r="B1275" s="90">
        <v>45982</v>
      </c>
      <c r="C1275" s="91">
        <v>200</v>
      </c>
      <c r="D1275" s="92" t="s">
        <v>34</v>
      </c>
      <c r="E1275" s="93" t="s">
        <v>31</v>
      </c>
    </row>
    <row r="1276" spans="1:5" x14ac:dyDescent="0.45">
      <c r="A1276" s="89">
        <v>45981.95416666667</v>
      </c>
      <c r="B1276" s="90">
        <v>45982</v>
      </c>
      <c r="C1276" s="91">
        <v>5000</v>
      </c>
      <c r="D1276" s="92" t="s">
        <v>1012</v>
      </c>
      <c r="E1276" s="93" t="s">
        <v>31</v>
      </c>
    </row>
    <row r="1277" spans="1:5" x14ac:dyDescent="0.45">
      <c r="A1277" s="89">
        <v>45981.964583333334</v>
      </c>
      <c r="B1277" s="90">
        <v>45982</v>
      </c>
      <c r="C1277" s="91">
        <v>5000</v>
      </c>
      <c r="D1277" s="92" t="s">
        <v>34</v>
      </c>
      <c r="E1277" s="93" t="s">
        <v>31</v>
      </c>
    </row>
    <row r="1278" spans="1:5" x14ac:dyDescent="0.45">
      <c r="A1278" s="89">
        <v>45981.974999999999</v>
      </c>
      <c r="B1278" s="90">
        <v>45982</v>
      </c>
      <c r="C1278" s="91">
        <v>500</v>
      </c>
      <c r="D1278" s="92" t="s">
        <v>628</v>
      </c>
      <c r="E1278" s="93" t="s">
        <v>31</v>
      </c>
    </row>
    <row r="1279" spans="1:5" x14ac:dyDescent="0.45">
      <c r="A1279" s="89">
        <v>45981.975694444445</v>
      </c>
      <c r="B1279" s="90">
        <v>45982</v>
      </c>
      <c r="C1279" s="91">
        <v>450</v>
      </c>
      <c r="D1279" s="92" t="s">
        <v>34</v>
      </c>
      <c r="E1279" s="93" t="s">
        <v>31</v>
      </c>
    </row>
    <row r="1280" spans="1:5" x14ac:dyDescent="0.45">
      <c r="A1280" s="89">
        <v>45981.987500000003</v>
      </c>
      <c r="B1280" s="90">
        <v>45982</v>
      </c>
      <c r="C1280" s="91">
        <v>150</v>
      </c>
      <c r="D1280" s="92" t="s">
        <v>1013</v>
      </c>
      <c r="E1280" s="93" t="s">
        <v>31</v>
      </c>
    </row>
    <row r="1281" spans="1:5" x14ac:dyDescent="0.45">
      <c r="A1281" s="89">
        <v>45981.988194444442</v>
      </c>
      <c r="B1281" s="90">
        <v>45982</v>
      </c>
      <c r="C1281" s="91">
        <v>125</v>
      </c>
      <c r="D1281" s="92" t="s">
        <v>629</v>
      </c>
      <c r="E1281" s="93" t="s">
        <v>31</v>
      </c>
    </row>
    <row r="1282" spans="1:5" x14ac:dyDescent="0.45">
      <c r="A1282" s="89">
        <v>45981.993055555555</v>
      </c>
      <c r="B1282" s="90">
        <v>45982</v>
      </c>
      <c r="C1282" s="91">
        <v>2000</v>
      </c>
      <c r="D1282" s="92" t="s">
        <v>1014</v>
      </c>
      <c r="E1282" s="93" t="s">
        <v>31</v>
      </c>
    </row>
    <row r="1283" spans="1:5" x14ac:dyDescent="0.45">
      <c r="A1283" s="89">
        <v>45982.005555555559</v>
      </c>
      <c r="B1283" s="90">
        <v>45985</v>
      </c>
      <c r="C1283" s="91">
        <v>100</v>
      </c>
      <c r="D1283" s="92" t="s">
        <v>1015</v>
      </c>
      <c r="E1283" s="93" t="s">
        <v>31</v>
      </c>
    </row>
    <row r="1284" spans="1:5" x14ac:dyDescent="0.45">
      <c r="A1284" s="89">
        <v>45982.046527777777</v>
      </c>
      <c r="B1284" s="90">
        <v>45985</v>
      </c>
      <c r="C1284" s="91">
        <v>500</v>
      </c>
      <c r="D1284" s="92" t="s">
        <v>521</v>
      </c>
      <c r="E1284" s="93" t="s">
        <v>31</v>
      </c>
    </row>
    <row r="1285" spans="1:5" x14ac:dyDescent="0.45">
      <c r="A1285" s="89">
        <v>45982.048611111109</v>
      </c>
      <c r="B1285" s="90">
        <v>45985</v>
      </c>
      <c r="C1285" s="91">
        <v>450</v>
      </c>
      <c r="D1285" s="92" t="s">
        <v>892</v>
      </c>
      <c r="E1285" s="93" t="s">
        <v>31</v>
      </c>
    </row>
    <row r="1286" spans="1:5" x14ac:dyDescent="0.45">
      <c r="A1286" s="89">
        <v>45982.28125</v>
      </c>
      <c r="B1286" s="90">
        <v>45985</v>
      </c>
      <c r="C1286" s="91">
        <v>300</v>
      </c>
      <c r="D1286" s="92" t="s">
        <v>34</v>
      </c>
      <c r="E1286" s="93" t="s">
        <v>31</v>
      </c>
    </row>
    <row r="1287" spans="1:5" x14ac:dyDescent="0.45">
      <c r="A1287" s="89">
        <v>45982.320138888892</v>
      </c>
      <c r="B1287" s="90">
        <v>45985</v>
      </c>
      <c r="C1287" s="91">
        <v>500</v>
      </c>
      <c r="D1287" s="92" t="s">
        <v>34</v>
      </c>
      <c r="E1287" s="93" t="s">
        <v>31</v>
      </c>
    </row>
    <row r="1288" spans="1:5" x14ac:dyDescent="0.45">
      <c r="A1288" s="89">
        <v>45982.370138888888</v>
      </c>
      <c r="B1288" s="90">
        <v>45985</v>
      </c>
      <c r="C1288" s="91">
        <v>1000</v>
      </c>
      <c r="D1288" s="92" t="s">
        <v>34</v>
      </c>
      <c r="E1288" s="93" t="s">
        <v>31</v>
      </c>
    </row>
    <row r="1289" spans="1:5" x14ac:dyDescent="0.45">
      <c r="A1289" s="89">
        <v>45982.383333333331</v>
      </c>
      <c r="B1289" s="90">
        <v>45985</v>
      </c>
      <c r="C1289" s="91">
        <v>500</v>
      </c>
      <c r="D1289" s="92" t="s">
        <v>34</v>
      </c>
      <c r="E1289" s="93" t="s">
        <v>31</v>
      </c>
    </row>
    <row r="1290" spans="1:5" x14ac:dyDescent="0.45">
      <c r="A1290" s="89">
        <v>45982.384722222225</v>
      </c>
      <c r="B1290" s="90">
        <v>45985</v>
      </c>
      <c r="C1290" s="91">
        <v>100</v>
      </c>
      <c r="D1290" s="92" t="s">
        <v>1016</v>
      </c>
      <c r="E1290" s="93" t="s">
        <v>31</v>
      </c>
    </row>
    <row r="1291" spans="1:5" x14ac:dyDescent="0.45">
      <c r="A1291" s="89">
        <v>45982.429861111108</v>
      </c>
      <c r="B1291" s="90">
        <v>45985</v>
      </c>
      <c r="C1291" s="91">
        <v>500</v>
      </c>
      <c r="D1291" s="92" t="s">
        <v>34</v>
      </c>
      <c r="E1291" s="93" t="s">
        <v>31</v>
      </c>
    </row>
    <row r="1292" spans="1:5" x14ac:dyDescent="0.45">
      <c r="A1292" s="89">
        <v>45982.433333333334</v>
      </c>
      <c r="B1292" s="90">
        <v>45985</v>
      </c>
      <c r="C1292" s="91">
        <v>1759</v>
      </c>
      <c r="D1292" s="92" t="s">
        <v>1017</v>
      </c>
      <c r="E1292" s="93" t="s">
        <v>31</v>
      </c>
    </row>
    <row r="1293" spans="1:5" x14ac:dyDescent="0.45">
      <c r="A1293" s="89">
        <v>45982.438194444447</v>
      </c>
      <c r="B1293" s="90">
        <v>45985</v>
      </c>
      <c r="C1293" s="91">
        <v>500</v>
      </c>
      <c r="D1293" s="92" t="s">
        <v>34</v>
      </c>
      <c r="E1293" s="93" t="s">
        <v>31</v>
      </c>
    </row>
    <row r="1294" spans="1:5" x14ac:dyDescent="0.45">
      <c r="A1294" s="89">
        <v>45982.439583333333</v>
      </c>
      <c r="B1294" s="90">
        <v>45985</v>
      </c>
      <c r="C1294" s="91">
        <v>1000</v>
      </c>
      <c r="D1294" s="92" t="s">
        <v>458</v>
      </c>
      <c r="E1294" s="93" t="s">
        <v>31</v>
      </c>
    </row>
    <row r="1295" spans="1:5" x14ac:dyDescent="0.45">
      <c r="A1295" s="89">
        <v>45982.445833333331</v>
      </c>
      <c r="B1295" s="90">
        <v>45985</v>
      </c>
      <c r="C1295" s="91">
        <v>50</v>
      </c>
      <c r="D1295" s="92" t="s">
        <v>39</v>
      </c>
      <c r="E1295" s="93" t="s">
        <v>31</v>
      </c>
    </row>
    <row r="1296" spans="1:5" x14ac:dyDescent="0.45">
      <c r="A1296" s="89">
        <v>45982.477777777778</v>
      </c>
      <c r="B1296" s="90">
        <v>45985</v>
      </c>
      <c r="C1296" s="91">
        <v>1000</v>
      </c>
      <c r="D1296" s="92" t="s">
        <v>34</v>
      </c>
      <c r="E1296" s="93" t="s">
        <v>31</v>
      </c>
    </row>
    <row r="1297" spans="1:5" x14ac:dyDescent="0.45">
      <c r="A1297" s="89">
        <v>45982.488888888889</v>
      </c>
      <c r="B1297" s="90">
        <v>45985</v>
      </c>
      <c r="C1297" s="91">
        <v>500</v>
      </c>
      <c r="D1297" s="92" t="s">
        <v>40</v>
      </c>
      <c r="E1297" s="93" t="s">
        <v>31</v>
      </c>
    </row>
    <row r="1298" spans="1:5" x14ac:dyDescent="0.45">
      <c r="A1298" s="89">
        <v>45982.495833333334</v>
      </c>
      <c r="B1298" s="90">
        <v>45985</v>
      </c>
      <c r="C1298" s="91">
        <v>5000</v>
      </c>
      <c r="D1298" s="92" t="s">
        <v>389</v>
      </c>
      <c r="E1298" s="93" t="s">
        <v>31</v>
      </c>
    </row>
    <row r="1299" spans="1:5" x14ac:dyDescent="0.45">
      <c r="A1299" s="89">
        <v>45982.505555555559</v>
      </c>
      <c r="B1299" s="90">
        <v>45985</v>
      </c>
      <c r="C1299" s="91">
        <v>10</v>
      </c>
      <c r="D1299" s="92" t="s">
        <v>384</v>
      </c>
      <c r="E1299" s="93" t="s">
        <v>31</v>
      </c>
    </row>
    <row r="1300" spans="1:5" x14ac:dyDescent="0.45">
      <c r="A1300" s="89">
        <v>45982.506249999999</v>
      </c>
      <c r="B1300" s="90">
        <v>45985</v>
      </c>
      <c r="C1300" s="91">
        <v>10</v>
      </c>
      <c r="D1300" s="95" t="s">
        <v>384</v>
      </c>
      <c r="E1300" s="93" t="s">
        <v>31</v>
      </c>
    </row>
    <row r="1301" spans="1:5" x14ac:dyDescent="0.45">
      <c r="A1301" s="89">
        <v>45982.511111111111</v>
      </c>
      <c r="B1301" s="90">
        <v>45985</v>
      </c>
      <c r="C1301" s="91">
        <v>1000</v>
      </c>
      <c r="D1301" s="92" t="s">
        <v>34</v>
      </c>
      <c r="E1301" s="93" t="s">
        <v>31</v>
      </c>
    </row>
    <row r="1302" spans="1:5" x14ac:dyDescent="0.45">
      <c r="A1302" s="89">
        <v>45982.511805555558</v>
      </c>
      <c r="B1302" s="90">
        <v>45985</v>
      </c>
      <c r="C1302" s="91">
        <v>100</v>
      </c>
      <c r="D1302" s="92" t="s">
        <v>34</v>
      </c>
      <c r="E1302" s="93" t="s">
        <v>31</v>
      </c>
    </row>
    <row r="1303" spans="1:5" x14ac:dyDescent="0.45">
      <c r="A1303" s="89">
        <v>45982.518055555556</v>
      </c>
      <c r="B1303" s="90">
        <v>45985</v>
      </c>
      <c r="C1303" s="91">
        <v>150</v>
      </c>
      <c r="D1303" s="92" t="s">
        <v>34</v>
      </c>
      <c r="E1303" s="93" t="s">
        <v>31</v>
      </c>
    </row>
    <row r="1304" spans="1:5" x14ac:dyDescent="0.45">
      <c r="A1304" s="89">
        <v>45982.522222222222</v>
      </c>
      <c r="B1304" s="90">
        <v>45985</v>
      </c>
      <c r="C1304" s="91">
        <v>100</v>
      </c>
      <c r="D1304" s="92" t="s">
        <v>34</v>
      </c>
      <c r="E1304" s="93" t="s">
        <v>31</v>
      </c>
    </row>
    <row r="1305" spans="1:5" x14ac:dyDescent="0.45">
      <c r="A1305" s="89">
        <v>45982.525000000001</v>
      </c>
      <c r="B1305" s="90">
        <v>45985</v>
      </c>
      <c r="C1305" s="91">
        <v>10</v>
      </c>
      <c r="D1305" s="92" t="s">
        <v>387</v>
      </c>
      <c r="E1305" s="93" t="s">
        <v>31</v>
      </c>
    </row>
    <row r="1306" spans="1:5" x14ac:dyDescent="0.45">
      <c r="A1306" s="89">
        <v>45982.527083333334</v>
      </c>
      <c r="B1306" s="90">
        <v>45985</v>
      </c>
      <c r="C1306" s="91">
        <v>10</v>
      </c>
      <c r="D1306" s="92" t="s">
        <v>387</v>
      </c>
      <c r="E1306" s="93" t="s">
        <v>31</v>
      </c>
    </row>
    <row r="1307" spans="1:5" ht="14.55" customHeight="1" x14ac:dyDescent="0.45">
      <c r="A1307" s="89">
        <v>45982.543749999997</v>
      </c>
      <c r="B1307" s="90">
        <v>45985</v>
      </c>
      <c r="C1307" s="94">
        <v>10</v>
      </c>
      <c r="D1307" s="92" t="s">
        <v>1018</v>
      </c>
      <c r="E1307" s="93" t="s">
        <v>31</v>
      </c>
    </row>
    <row r="1308" spans="1:5" ht="14.55" customHeight="1" x14ac:dyDescent="0.45">
      <c r="A1308" s="89">
        <v>45982.551388888889</v>
      </c>
      <c r="B1308" s="90">
        <v>45985</v>
      </c>
      <c r="C1308" s="94">
        <v>500</v>
      </c>
      <c r="D1308" s="92" t="s">
        <v>34</v>
      </c>
      <c r="E1308" s="93" t="s">
        <v>31</v>
      </c>
    </row>
    <row r="1309" spans="1:5" ht="14.55" customHeight="1" x14ac:dyDescent="0.45">
      <c r="A1309" s="89">
        <v>45982.552777777775</v>
      </c>
      <c r="B1309" s="90">
        <v>45985</v>
      </c>
      <c r="C1309" s="94">
        <v>300</v>
      </c>
      <c r="D1309" s="92" t="s">
        <v>34</v>
      </c>
      <c r="E1309" s="93" t="s">
        <v>31</v>
      </c>
    </row>
    <row r="1310" spans="1:5" ht="14.55" customHeight="1" x14ac:dyDescent="0.45">
      <c r="A1310" s="89">
        <v>45982.565972222219</v>
      </c>
      <c r="B1310" s="90">
        <v>45985</v>
      </c>
      <c r="C1310" s="94">
        <v>2000</v>
      </c>
      <c r="D1310" s="92" t="s">
        <v>34</v>
      </c>
      <c r="E1310" s="93" t="s">
        <v>31</v>
      </c>
    </row>
    <row r="1311" spans="1:5" ht="14.55" customHeight="1" x14ac:dyDescent="0.45">
      <c r="A1311" s="89">
        <v>45982.576388888891</v>
      </c>
      <c r="B1311" s="90">
        <v>45985</v>
      </c>
      <c r="C1311" s="94">
        <v>500</v>
      </c>
      <c r="D1311" s="92" t="s">
        <v>34</v>
      </c>
      <c r="E1311" s="93" t="s">
        <v>31</v>
      </c>
    </row>
    <row r="1312" spans="1:5" ht="14.55" customHeight="1" x14ac:dyDescent="0.45">
      <c r="A1312" s="89">
        <v>45982.584027777775</v>
      </c>
      <c r="B1312" s="90">
        <v>45985</v>
      </c>
      <c r="C1312" s="94">
        <v>300</v>
      </c>
      <c r="D1312" s="92" t="s">
        <v>34</v>
      </c>
      <c r="E1312" s="93" t="s">
        <v>31</v>
      </c>
    </row>
    <row r="1313" spans="1:5" ht="14.55" customHeight="1" x14ac:dyDescent="0.45">
      <c r="A1313" s="89">
        <v>45982.586805555555</v>
      </c>
      <c r="B1313" s="90">
        <v>45985</v>
      </c>
      <c r="C1313" s="94">
        <v>600</v>
      </c>
      <c r="D1313" s="92" t="s">
        <v>636</v>
      </c>
      <c r="E1313" s="93" t="s">
        <v>31</v>
      </c>
    </row>
    <row r="1314" spans="1:5" ht="14.55" customHeight="1" x14ac:dyDescent="0.45">
      <c r="A1314" s="89">
        <v>45982.59097222222</v>
      </c>
      <c r="B1314" s="90">
        <v>45985</v>
      </c>
      <c r="C1314" s="94">
        <v>300</v>
      </c>
      <c r="D1314" s="92" t="s">
        <v>34</v>
      </c>
      <c r="E1314" s="93" t="s">
        <v>31</v>
      </c>
    </row>
    <row r="1315" spans="1:5" ht="14.55" customHeight="1" x14ac:dyDescent="0.45">
      <c r="A1315" s="89">
        <v>45982.601388888892</v>
      </c>
      <c r="B1315" s="90">
        <v>45985</v>
      </c>
      <c r="C1315" s="94">
        <v>150</v>
      </c>
      <c r="D1315" s="92" t="s">
        <v>34</v>
      </c>
      <c r="E1315" s="93" t="s">
        <v>31</v>
      </c>
    </row>
    <row r="1316" spans="1:5" ht="14.55" customHeight="1" x14ac:dyDescent="0.45">
      <c r="A1316" s="89">
        <v>45982.602083333331</v>
      </c>
      <c r="B1316" s="90">
        <v>45985</v>
      </c>
      <c r="C1316" s="94">
        <v>10</v>
      </c>
      <c r="D1316" s="92" t="s">
        <v>1019</v>
      </c>
      <c r="E1316" s="93" t="s">
        <v>31</v>
      </c>
    </row>
    <row r="1317" spans="1:5" ht="14.55" customHeight="1" x14ac:dyDescent="0.45">
      <c r="A1317" s="89">
        <v>45982.603472222225</v>
      </c>
      <c r="B1317" s="90">
        <v>45985</v>
      </c>
      <c r="C1317" s="94">
        <v>50</v>
      </c>
      <c r="D1317" s="95" t="s">
        <v>459</v>
      </c>
      <c r="E1317" s="93" t="s">
        <v>31</v>
      </c>
    </row>
    <row r="1318" spans="1:5" x14ac:dyDescent="0.45">
      <c r="A1318" s="89">
        <v>45982.606944444444</v>
      </c>
      <c r="B1318" s="90">
        <v>45985</v>
      </c>
      <c r="C1318" s="91">
        <v>300</v>
      </c>
      <c r="D1318" s="92" t="s">
        <v>34</v>
      </c>
      <c r="E1318" s="93" t="s">
        <v>31</v>
      </c>
    </row>
    <row r="1319" spans="1:5" x14ac:dyDescent="0.45">
      <c r="A1319" s="89">
        <v>45982.615972222222</v>
      </c>
      <c r="B1319" s="90">
        <v>45985</v>
      </c>
      <c r="C1319" s="91">
        <v>1000</v>
      </c>
      <c r="D1319" s="92" t="s">
        <v>34</v>
      </c>
      <c r="E1319" s="93" t="s">
        <v>31</v>
      </c>
    </row>
    <row r="1320" spans="1:5" x14ac:dyDescent="0.45">
      <c r="A1320" s="89">
        <v>45982.615972222222</v>
      </c>
      <c r="B1320" s="90">
        <v>45985</v>
      </c>
      <c r="C1320" s="91">
        <v>100</v>
      </c>
      <c r="D1320" s="92" t="s">
        <v>34</v>
      </c>
      <c r="E1320" s="93" t="s">
        <v>31</v>
      </c>
    </row>
    <row r="1321" spans="1:5" x14ac:dyDescent="0.45">
      <c r="A1321" s="89">
        <v>45982.633333333331</v>
      </c>
      <c r="B1321" s="90">
        <v>45985</v>
      </c>
      <c r="C1321" s="91">
        <v>200</v>
      </c>
      <c r="D1321" s="92" t="s">
        <v>34</v>
      </c>
      <c r="E1321" s="93" t="s">
        <v>31</v>
      </c>
    </row>
    <row r="1322" spans="1:5" x14ac:dyDescent="0.45">
      <c r="A1322" s="89">
        <v>45982.638194444444</v>
      </c>
      <c r="B1322" s="90">
        <v>45985</v>
      </c>
      <c r="C1322" s="91">
        <v>150</v>
      </c>
      <c r="D1322" s="92" t="s">
        <v>34</v>
      </c>
      <c r="E1322" s="93" t="s">
        <v>31</v>
      </c>
    </row>
    <row r="1323" spans="1:5" x14ac:dyDescent="0.45">
      <c r="A1323" s="89">
        <v>45982.645138888889</v>
      </c>
      <c r="B1323" s="90">
        <v>45985</v>
      </c>
      <c r="C1323" s="91">
        <v>1000</v>
      </c>
      <c r="D1323" s="92" t="s">
        <v>34</v>
      </c>
      <c r="E1323" s="93" t="s">
        <v>31</v>
      </c>
    </row>
    <row r="1324" spans="1:5" x14ac:dyDescent="0.45">
      <c r="A1324" s="89">
        <v>45982.648611111108</v>
      </c>
      <c r="B1324" s="90">
        <v>45985</v>
      </c>
      <c r="C1324" s="91">
        <v>1000</v>
      </c>
      <c r="D1324" s="92" t="s">
        <v>541</v>
      </c>
      <c r="E1324" s="93" t="s">
        <v>31</v>
      </c>
    </row>
    <row r="1325" spans="1:5" x14ac:dyDescent="0.45">
      <c r="A1325" s="89">
        <v>45982.65625</v>
      </c>
      <c r="B1325" s="90">
        <v>45985</v>
      </c>
      <c r="C1325" s="91">
        <v>500</v>
      </c>
      <c r="D1325" s="92" t="s">
        <v>34</v>
      </c>
      <c r="E1325" s="93" t="s">
        <v>31</v>
      </c>
    </row>
    <row r="1326" spans="1:5" x14ac:dyDescent="0.45">
      <c r="A1326" s="89">
        <v>45982.678472222222</v>
      </c>
      <c r="B1326" s="90">
        <v>45985</v>
      </c>
      <c r="C1326" s="91">
        <v>600</v>
      </c>
      <c r="D1326" s="92" t="s">
        <v>34</v>
      </c>
      <c r="E1326" s="93" t="s">
        <v>31</v>
      </c>
    </row>
    <row r="1327" spans="1:5" x14ac:dyDescent="0.45">
      <c r="A1327" s="89">
        <v>45982.698611111111</v>
      </c>
      <c r="B1327" s="90">
        <v>45985</v>
      </c>
      <c r="C1327" s="91">
        <v>10</v>
      </c>
      <c r="D1327" s="92" t="s">
        <v>385</v>
      </c>
      <c r="E1327" s="93" t="s">
        <v>31</v>
      </c>
    </row>
    <row r="1328" spans="1:5" x14ac:dyDescent="0.45">
      <c r="A1328" s="89">
        <v>45982.699305555558</v>
      </c>
      <c r="B1328" s="90">
        <v>45985</v>
      </c>
      <c r="C1328" s="91">
        <v>50</v>
      </c>
      <c r="D1328" s="92" t="s">
        <v>39</v>
      </c>
      <c r="E1328" s="93" t="s">
        <v>31</v>
      </c>
    </row>
    <row r="1329" spans="1:5" x14ac:dyDescent="0.45">
      <c r="A1329" s="89">
        <v>45982.699305555558</v>
      </c>
      <c r="B1329" s="90">
        <v>45985</v>
      </c>
      <c r="C1329" s="91">
        <v>10</v>
      </c>
      <c r="D1329" s="92" t="s">
        <v>384</v>
      </c>
      <c r="E1329" s="93" t="s">
        <v>31</v>
      </c>
    </row>
    <row r="1330" spans="1:5" x14ac:dyDescent="0.45">
      <c r="A1330" s="89">
        <v>45982.756944444445</v>
      </c>
      <c r="B1330" s="90">
        <v>45985</v>
      </c>
      <c r="C1330" s="91">
        <v>10</v>
      </c>
      <c r="D1330" s="92" t="s">
        <v>1020</v>
      </c>
      <c r="E1330" s="93" t="s">
        <v>31</v>
      </c>
    </row>
    <row r="1331" spans="1:5" x14ac:dyDescent="0.45">
      <c r="A1331" s="89">
        <v>45982.757638888892</v>
      </c>
      <c r="B1331" s="90">
        <v>45985</v>
      </c>
      <c r="C1331" s="91">
        <v>150</v>
      </c>
      <c r="D1331" s="92" t="s">
        <v>34</v>
      </c>
      <c r="E1331" s="93" t="s">
        <v>31</v>
      </c>
    </row>
    <row r="1332" spans="1:5" x14ac:dyDescent="0.45">
      <c r="A1332" s="89">
        <v>45982.758333333331</v>
      </c>
      <c r="B1332" s="90">
        <v>45985</v>
      </c>
      <c r="C1332" s="91">
        <v>10</v>
      </c>
      <c r="D1332" s="92" t="s">
        <v>1021</v>
      </c>
      <c r="E1332" s="93" t="s">
        <v>31</v>
      </c>
    </row>
    <row r="1333" spans="1:5" x14ac:dyDescent="0.45">
      <c r="A1333" s="89">
        <v>45982.762499999997</v>
      </c>
      <c r="B1333" s="90">
        <v>45985</v>
      </c>
      <c r="C1333" s="91">
        <v>300</v>
      </c>
      <c r="D1333" s="92" t="s">
        <v>34</v>
      </c>
      <c r="E1333" s="93" t="s">
        <v>31</v>
      </c>
    </row>
    <row r="1334" spans="1:5" x14ac:dyDescent="0.45">
      <c r="A1334" s="89">
        <v>45982.76458333333</v>
      </c>
      <c r="B1334" s="90">
        <v>45985</v>
      </c>
      <c r="C1334" s="91">
        <v>100</v>
      </c>
      <c r="D1334" s="92" t="s">
        <v>34</v>
      </c>
      <c r="E1334" s="93" t="s">
        <v>31</v>
      </c>
    </row>
    <row r="1335" spans="1:5" x14ac:dyDescent="0.45">
      <c r="A1335" s="89">
        <v>45982.777083333334</v>
      </c>
      <c r="B1335" s="90">
        <v>45985</v>
      </c>
      <c r="C1335" s="91">
        <v>500</v>
      </c>
      <c r="D1335" s="92" t="s">
        <v>1022</v>
      </c>
      <c r="E1335" s="93" t="s">
        <v>31</v>
      </c>
    </row>
    <row r="1336" spans="1:5" x14ac:dyDescent="0.45">
      <c r="A1336" s="89">
        <v>45982.782638888886</v>
      </c>
      <c r="B1336" s="90">
        <v>45985</v>
      </c>
      <c r="C1336" s="91">
        <v>10</v>
      </c>
      <c r="D1336" s="92" t="s">
        <v>1023</v>
      </c>
      <c r="E1336" s="93" t="s">
        <v>31</v>
      </c>
    </row>
    <row r="1337" spans="1:5" x14ac:dyDescent="0.45">
      <c r="A1337" s="89">
        <v>45982.783333333333</v>
      </c>
      <c r="B1337" s="90">
        <v>45985</v>
      </c>
      <c r="C1337" s="91">
        <v>10</v>
      </c>
      <c r="D1337" s="92" t="s">
        <v>1024</v>
      </c>
      <c r="E1337" s="93" t="s">
        <v>31</v>
      </c>
    </row>
    <row r="1338" spans="1:5" x14ac:dyDescent="0.45">
      <c r="A1338" s="89">
        <v>45982.784722222219</v>
      </c>
      <c r="B1338" s="90">
        <v>45985</v>
      </c>
      <c r="C1338" s="91">
        <v>230</v>
      </c>
      <c r="D1338" s="92" t="s">
        <v>1025</v>
      </c>
      <c r="E1338" s="93" t="s">
        <v>31</v>
      </c>
    </row>
    <row r="1339" spans="1:5" x14ac:dyDescent="0.45">
      <c r="A1339" s="89">
        <v>45982.795138888891</v>
      </c>
      <c r="B1339" s="90">
        <v>45985</v>
      </c>
      <c r="C1339" s="91">
        <v>450</v>
      </c>
      <c r="D1339" s="92" t="s">
        <v>390</v>
      </c>
      <c r="E1339" s="93" t="s">
        <v>31</v>
      </c>
    </row>
    <row r="1340" spans="1:5" ht="14.55" customHeight="1" x14ac:dyDescent="0.45">
      <c r="A1340" s="89">
        <v>45982.810416666667</v>
      </c>
      <c r="B1340" s="90">
        <v>45985</v>
      </c>
      <c r="C1340" s="94">
        <v>200</v>
      </c>
      <c r="D1340" s="92" t="s">
        <v>34</v>
      </c>
      <c r="E1340" s="93" t="s">
        <v>31</v>
      </c>
    </row>
    <row r="1341" spans="1:5" ht="14.55" customHeight="1" x14ac:dyDescent="0.45">
      <c r="A1341" s="89">
        <v>45982.818055555559</v>
      </c>
      <c r="B1341" s="90">
        <v>45985</v>
      </c>
      <c r="C1341" s="94">
        <v>100</v>
      </c>
      <c r="D1341" s="92" t="s">
        <v>34</v>
      </c>
      <c r="E1341" s="93" t="s">
        <v>31</v>
      </c>
    </row>
    <row r="1342" spans="1:5" ht="14.55" customHeight="1" x14ac:dyDescent="0.45">
      <c r="A1342" s="89">
        <v>45982.831944444442</v>
      </c>
      <c r="B1342" s="90">
        <v>45985</v>
      </c>
      <c r="C1342" s="94">
        <v>300</v>
      </c>
      <c r="D1342" s="92" t="s">
        <v>34</v>
      </c>
      <c r="E1342" s="93" t="s">
        <v>31</v>
      </c>
    </row>
    <row r="1343" spans="1:5" ht="14.55" customHeight="1" x14ac:dyDescent="0.45">
      <c r="A1343" s="89">
        <v>45982.851388888892</v>
      </c>
      <c r="B1343" s="90">
        <v>45985</v>
      </c>
      <c r="C1343" s="94">
        <v>1500</v>
      </c>
      <c r="D1343" s="92" t="s">
        <v>37</v>
      </c>
      <c r="E1343" s="93" t="s">
        <v>31</v>
      </c>
    </row>
    <row r="1344" spans="1:5" ht="14.55" customHeight="1" x14ac:dyDescent="0.45">
      <c r="A1344" s="89">
        <v>45982.87222222222</v>
      </c>
      <c r="B1344" s="90">
        <v>45985</v>
      </c>
      <c r="C1344" s="94">
        <v>1000</v>
      </c>
      <c r="D1344" s="92" t="s">
        <v>34</v>
      </c>
      <c r="E1344" s="93" t="s">
        <v>31</v>
      </c>
    </row>
    <row r="1345" spans="1:5" ht="14.55" customHeight="1" x14ac:dyDescent="0.45">
      <c r="A1345" s="89">
        <v>45982.898611111108</v>
      </c>
      <c r="B1345" s="90">
        <v>45985</v>
      </c>
      <c r="C1345" s="94">
        <v>600</v>
      </c>
      <c r="D1345" s="95" t="s">
        <v>34</v>
      </c>
      <c r="E1345" s="93" t="s">
        <v>31</v>
      </c>
    </row>
    <row r="1346" spans="1:5" ht="14.55" customHeight="1" x14ac:dyDescent="0.45">
      <c r="A1346" s="89">
        <v>45982.911111111112</v>
      </c>
      <c r="B1346" s="90">
        <v>45985</v>
      </c>
      <c r="C1346" s="94">
        <v>500</v>
      </c>
      <c r="D1346" s="92" t="s">
        <v>34</v>
      </c>
      <c r="E1346" s="93" t="s">
        <v>31</v>
      </c>
    </row>
    <row r="1347" spans="1:5" ht="14.55" customHeight="1" x14ac:dyDescent="0.45">
      <c r="A1347" s="89">
        <v>45982.99722222222</v>
      </c>
      <c r="B1347" s="90">
        <v>45985</v>
      </c>
      <c r="C1347" s="94">
        <v>300</v>
      </c>
      <c r="D1347" s="92" t="s">
        <v>34</v>
      </c>
      <c r="E1347" s="93" t="s">
        <v>31</v>
      </c>
    </row>
    <row r="1348" spans="1:5" x14ac:dyDescent="0.45">
      <c r="A1348" s="89">
        <v>45983.01458333333</v>
      </c>
      <c r="B1348" s="90">
        <v>45985</v>
      </c>
      <c r="C1348" s="94">
        <v>800</v>
      </c>
      <c r="D1348" s="92" t="s">
        <v>1026</v>
      </c>
      <c r="E1348" s="93" t="s">
        <v>31</v>
      </c>
    </row>
    <row r="1349" spans="1:5" x14ac:dyDescent="0.45">
      <c r="A1349" s="89">
        <v>45983.01666666667</v>
      </c>
      <c r="B1349" s="90">
        <v>45985</v>
      </c>
      <c r="C1349" s="94">
        <v>100</v>
      </c>
      <c r="D1349" s="92" t="s">
        <v>34</v>
      </c>
      <c r="E1349" s="93" t="s">
        <v>31</v>
      </c>
    </row>
    <row r="1350" spans="1:5" x14ac:dyDescent="0.45">
      <c r="A1350" s="89">
        <v>45983.023611111108</v>
      </c>
      <c r="B1350" s="90">
        <v>45985</v>
      </c>
      <c r="C1350" s="94">
        <v>450</v>
      </c>
      <c r="D1350" s="92" t="s">
        <v>1027</v>
      </c>
      <c r="E1350" s="93" t="s">
        <v>31</v>
      </c>
    </row>
    <row r="1351" spans="1:5" x14ac:dyDescent="0.45">
      <c r="A1351" s="89">
        <v>45983.049305555556</v>
      </c>
      <c r="B1351" s="90">
        <v>45985</v>
      </c>
      <c r="C1351" s="94">
        <v>500</v>
      </c>
      <c r="D1351" s="92" t="s">
        <v>34</v>
      </c>
      <c r="E1351" s="93" t="s">
        <v>31</v>
      </c>
    </row>
    <row r="1352" spans="1:5" x14ac:dyDescent="0.45">
      <c r="A1352" s="89">
        <v>45983.051388888889</v>
      </c>
      <c r="B1352" s="90">
        <v>45985</v>
      </c>
      <c r="C1352" s="94">
        <v>1000</v>
      </c>
      <c r="D1352" s="92" t="s">
        <v>34</v>
      </c>
      <c r="E1352" s="93" t="s">
        <v>31</v>
      </c>
    </row>
    <row r="1353" spans="1:5" x14ac:dyDescent="0.45">
      <c r="A1353" s="89">
        <v>45983.078472222223</v>
      </c>
      <c r="B1353" s="90">
        <v>45985</v>
      </c>
      <c r="C1353" s="94">
        <v>2000</v>
      </c>
      <c r="D1353" s="92" t="s">
        <v>34</v>
      </c>
      <c r="E1353" s="93" t="s">
        <v>31</v>
      </c>
    </row>
    <row r="1354" spans="1:5" x14ac:dyDescent="0.45">
      <c r="A1354" s="89">
        <v>45983.25277777778</v>
      </c>
      <c r="B1354" s="90">
        <v>45985</v>
      </c>
      <c r="C1354" s="94">
        <v>3000</v>
      </c>
      <c r="D1354" s="92" t="s">
        <v>34</v>
      </c>
      <c r="E1354" s="93" t="s">
        <v>31</v>
      </c>
    </row>
    <row r="1355" spans="1:5" x14ac:dyDescent="0.45">
      <c r="A1355" s="89">
        <v>45983.375694444447</v>
      </c>
      <c r="B1355" s="90">
        <v>45985</v>
      </c>
      <c r="C1355" s="94">
        <v>300</v>
      </c>
      <c r="D1355" s="92" t="s">
        <v>34</v>
      </c>
      <c r="E1355" s="93" t="s">
        <v>31</v>
      </c>
    </row>
    <row r="1356" spans="1:5" x14ac:dyDescent="0.45">
      <c r="A1356" s="89">
        <v>45983.390277777777</v>
      </c>
      <c r="B1356" s="90">
        <v>45985</v>
      </c>
      <c r="C1356" s="94">
        <v>300</v>
      </c>
      <c r="D1356" s="92" t="s">
        <v>34</v>
      </c>
      <c r="E1356" s="93" t="s">
        <v>31</v>
      </c>
    </row>
    <row r="1357" spans="1:5" x14ac:dyDescent="0.45">
      <c r="A1357" s="89">
        <v>45983.416666666664</v>
      </c>
      <c r="B1357" s="90">
        <v>45985</v>
      </c>
      <c r="C1357" s="94">
        <v>10</v>
      </c>
      <c r="D1357" s="92" t="s">
        <v>332</v>
      </c>
      <c r="E1357" s="93" t="s">
        <v>31</v>
      </c>
    </row>
    <row r="1358" spans="1:5" x14ac:dyDescent="0.45">
      <c r="A1358" s="89">
        <v>45983.422222222223</v>
      </c>
      <c r="B1358" s="90">
        <v>45985</v>
      </c>
      <c r="C1358" s="94">
        <v>1000</v>
      </c>
      <c r="D1358" s="92" t="s">
        <v>34</v>
      </c>
      <c r="E1358" s="93" t="s">
        <v>31</v>
      </c>
    </row>
    <row r="1359" spans="1:5" x14ac:dyDescent="0.45">
      <c r="A1359" s="89">
        <v>45983.430555555555</v>
      </c>
      <c r="B1359" s="90">
        <v>45985</v>
      </c>
      <c r="C1359" s="94">
        <v>450</v>
      </c>
      <c r="D1359" s="92" t="s">
        <v>34</v>
      </c>
      <c r="E1359" s="93" t="s">
        <v>31</v>
      </c>
    </row>
    <row r="1360" spans="1:5" x14ac:dyDescent="0.45">
      <c r="A1360" s="89">
        <v>45983.431944444441</v>
      </c>
      <c r="B1360" s="90">
        <v>45985</v>
      </c>
      <c r="C1360" s="94">
        <v>1000</v>
      </c>
      <c r="D1360" s="92" t="s">
        <v>34</v>
      </c>
      <c r="E1360" s="93" t="s">
        <v>31</v>
      </c>
    </row>
    <row r="1361" spans="1:5" x14ac:dyDescent="0.45">
      <c r="A1361" s="89">
        <v>45983.446527777778</v>
      </c>
      <c r="B1361" s="90">
        <v>45985</v>
      </c>
      <c r="C1361" s="94">
        <v>100</v>
      </c>
      <c r="D1361" s="92" t="s">
        <v>34</v>
      </c>
      <c r="E1361" s="93" t="s">
        <v>31</v>
      </c>
    </row>
    <row r="1362" spans="1:5" x14ac:dyDescent="0.45">
      <c r="A1362" s="89">
        <v>45983.449305555558</v>
      </c>
      <c r="B1362" s="90">
        <v>45985</v>
      </c>
      <c r="C1362" s="94">
        <v>100</v>
      </c>
      <c r="D1362" s="92" t="s">
        <v>34</v>
      </c>
      <c r="E1362" s="93" t="s">
        <v>31</v>
      </c>
    </row>
    <row r="1363" spans="1:5" x14ac:dyDescent="0.45">
      <c r="A1363" s="89">
        <v>45983.470138888886</v>
      </c>
      <c r="B1363" s="90">
        <v>45985</v>
      </c>
      <c r="C1363" s="94">
        <v>300</v>
      </c>
      <c r="D1363" s="92" t="s">
        <v>34</v>
      </c>
      <c r="E1363" s="93" t="s">
        <v>31</v>
      </c>
    </row>
    <row r="1364" spans="1:5" x14ac:dyDescent="0.45">
      <c r="A1364" s="89">
        <v>45983.475694444445</v>
      </c>
      <c r="B1364" s="90">
        <v>45985</v>
      </c>
      <c r="C1364" s="94">
        <v>300</v>
      </c>
      <c r="D1364" s="92" t="s">
        <v>49</v>
      </c>
      <c r="E1364" s="93" t="s">
        <v>31</v>
      </c>
    </row>
    <row r="1365" spans="1:5" x14ac:dyDescent="0.45">
      <c r="A1365" s="89">
        <v>45983.486805555556</v>
      </c>
      <c r="B1365" s="90">
        <v>45985</v>
      </c>
      <c r="C1365" s="94">
        <v>450</v>
      </c>
      <c r="D1365" s="92" t="s">
        <v>34</v>
      </c>
      <c r="E1365" s="93" t="s">
        <v>31</v>
      </c>
    </row>
    <row r="1366" spans="1:5" x14ac:dyDescent="0.45">
      <c r="A1366" s="89">
        <v>45983.512499999997</v>
      </c>
      <c r="B1366" s="90">
        <v>45985</v>
      </c>
      <c r="C1366" s="94">
        <v>10</v>
      </c>
      <c r="D1366" s="92" t="s">
        <v>387</v>
      </c>
      <c r="E1366" s="93" t="s">
        <v>31</v>
      </c>
    </row>
    <row r="1367" spans="1:5" x14ac:dyDescent="0.45">
      <c r="A1367" s="89">
        <v>45983.515277777777</v>
      </c>
      <c r="B1367" s="90">
        <v>45985</v>
      </c>
      <c r="C1367" s="94">
        <v>500</v>
      </c>
      <c r="D1367" s="92" t="s">
        <v>34</v>
      </c>
      <c r="E1367" s="93" t="s">
        <v>31</v>
      </c>
    </row>
    <row r="1368" spans="1:5" x14ac:dyDescent="0.45">
      <c r="A1368" s="89">
        <v>45983.515277777777</v>
      </c>
      <c r="B1368" s="90">
        <v>45985</v>
      </c>
      <c r="C1368" s="94">
        <v>1000</v>
      </c>
      <c r="D1368" s="95" t="s">
        <v>1028</v>
      </c>
      <c r="E1368" s="93" t="s">
        <v>31</v>
      </c>
    </row>
    <row r="1369" spans="1:5" x14ac:dyDescent="0.45">
      <c r="A1369" s="89">
        <v>45983.517361111109</v>
      </c>
      <c r="B1369" s="90">
        <v>45985</v>
      </c>
      <c r="C1369" s="94">
        <v>10</v>
      </c>
      <c r="D1369" s="92" t="s">
        <v>438</v>
      </c>
      <c r="E1369" s="93" t="s">
        <v>31</v>
      </c>
    </row>
    <row r="1370" spans="1:5" x14ac:dyDescent="0.45">
      <c r="A1370" s="89">
        <v>45983.525000000001</v>
      </c>
      <c r="B1370" s="90">
        <v>45985</v>
      </c>
      <c r="C1370" s="94">
        <v>500</v>
      </c>
      <c r="D1370" s="92" t="s">
        <v>34</v>
      </c>
      <c r="E1370" s="93" t="s">
        <v>31</v>
      </c>
    </row>
    <row r="1371" spans="1:5" x14ac:dyDescent="0.45">
      <c r="A1371" s="89">
        <v>45983.538194444445</v>
      </c>
      <c r="B1371" s="90">
        <v>45985</v>
      </c>
      <c r="C1371" s="94">
        <v>1000</v>
      </c>
      <c r="D1371" s="92" t="s">
        <v>1029</v>
      </c>
      <c r="E1371" s="93" t="s">
        <v>31</v>
      </c>
    </row>
    <row r="1372" spans="1:5" x14ac:dyDescent="0.45">
      <c r="A1372" s="89">
        <v>45983.545138888891</v>
      </c>
      <c r="B1372" s="90">
        <v>45985</v>
      </c>
      <c r="C1372" s="94">
        <v>800</v>
      </c>
      <c r="D1372" s="92" t="s">
        <v>391</v>
      </c>
      <c r="E1372" s="93" t="s">
        <v>31</v>
      </c>
    </row>
    <row r="1373" spans="1:5" x14ac:dyDescent="0.45">
      <c r="A1373" s="89">
        <v>45983.553472222222</v>
      </c>
      <c r="B1373" s="90">
        <v>45985</v>
      </c>
      <c r="C1373" s="94">
        <v>300</v>
      </c>
      <c r="D1373" s="92" t="s">
        <v>34</v>
      </c>
      <c r="E1373" s="93" t="s">
        <v>31</v>
      </c>
    </row>
    <row r="1374" spans="1:5" x14ac:dyDescent="0.45">
      <c r="A1374" s="89">
        <v>45983.55972222222</v>
      </c>
      <c r="B1374" s="90">
        <v>45985</v>
      </c>
      <c r="C1374" s="94">
        <v>450</v>
      </c>
      <c r="D1374" s="92" t="s">
        <v>333</v>
      </c>
      <c r="E1374" s="93" t="s">
        <v>31</v>
      </c>
    </row>
    <row r="1375" spans="1:5" x14ac:dyDescent="0.45">
      <c r="A1375" s="89">
        <v>45983.568055555559</v>
      </c>
      <c r="B1375" s="90">
        <v>45985</v>
      </c>
      <c r="C1375" s="94">
        <v>200</v>
      </c>
      <c r="D1375" s="92" t="s">
        <v>34</v>
      </c>
      <c r="E1375" s="93" t="s">
        <v>31</v>
      </c>
    </row>
    <row r="1376" spans="1:5" x14ac:dyDescent="0.45">
      <c r="A1376" s="89">
        <v>45983.572916666664</v>
      </c>
      <c r="B1376" s="90">
        <v>45985</v>
      </c>
      <c r="C1376" s="94">
        <v>500</v>
      </c>
      <c r="D1376" s="92" t="s">
        <v>34</v>
      </c>
      <c r="E1376" s="93" t="s">
        <v>31</v>
      </c>
    </row>
    <row r="1377" spans="1:5" x14ac:dyDescent="0.45">
      <c r="A1377" s="89">
        <v>45983.586111111108</v>
      </c>
      <c r="B1377" s="90">
        <v>45985</v>
      </c>
      <c r="C1377" s="94">
        <v>150</v>
      </c>
      <c r="D1377" s="92" t="s">
        <v>34</v>
      </c>
      <c r="E1377" s="93" t="s">
        <v>31</v>
      </c>
    </row>
    <row r="1378" spans="1:5" x14ac:dyDescent="0.45">
      <c r="A1378" s="89">
        <v>45983.598611111112</v>
      </c>
      <c r="B1378" s="90">
        <v>45985</v>
      </c>
      <c r="C1378" s="94">
        <v>100</v>
      </c>
      <c r="D1378" s="92" t="s">
        <v>34</v>
      </c>
      <c r="E1378" s="93" t="s">
        <v>31</v>
      </c>
    </row>
    <row r="1379" spans="1:5" x14ac:dyDescent="0.45">
      <c r="A1379" s="89">
        <v>45983.599305555559</v>
      </c>
      <c r="B1379" s="90">
        <v>45985</v>
      </c>
      <c r="C1379" s="94">
        <v>1000</v>
      </c>
      <c r="D1379" s="92" t="s">
        <v>34</v>
      </c>
      <c r="E1379" s="93" t="s">
        <v>31</v>
      </c>
    </row>
    <row r="1380" spans="1:5" x14ac:dyDescent="0.45">
      <c r="A1380" s="89">
        <v>45983.604861111111</v>
      </c>
      <c r="B1380" s="90">
        <v>45985</v>
      </c>
      <c r="C1380" s="94">
        <v>500</v>
      </c>
      <c r="D1380" s="92" t="s">
        <v>436</v>
      </c>
      <c r="E1380" s="93" t="s">
        <v>31</v>
      </c>
    </row>
    <row r="1381" spans="1:5" x14ac:dyDescent="0.45">
      <c r="A1381" s="89">
        <v>45983.613194444442</v>
      </c>
      <c r="B1381" s="90">
        <v>45985</v>
      </c>
      <c r="C1381" s="94">
        <v>100</v>
      </c>
      <c r="D1381" s="92" t="s">
        <v>34</v>
      </c>
      <c r="E1381" s="93" t="s">
        <v>31</v>
      </c>
    </row>
    <row r="1382" spans="1:5" x14ac:dyDescent="0.45">
      <c r="A1382" s="89">
        <v>45983.620138888888</v>
      </c>
      <c r="B1382" s="90">
        <v>45985</v>
      </c>
      <c r="C1382" s="94">
        <v>300</v>
      </c>
      <c r="D1382" s="92" t="s">
        <v>630</v>
      </c>
      <c r="E1382" s="93" t="s">
        <v>31</v>
      </c>
    </row>
    <row r="1383" spans="1:5" x14ac:dyDescent="0.45">
      <c r="A1383" s="89">
        <v>45983.629861111112</v>
      </c>
      <c r="B1383" s="90">
        <v>45985</v>
      </c>
      <c r="C1383" s="94">
        <v>66</v>
      </c>
      <c r="D1383" s="92" t="s">
        <v>1030</v>
      </c>
      <c r="E1383" s="93" t="s">
        <v>31</v>
      </c>
    </row>
    <row r="1384" spans="1:5" x14ac:dyDescent="0.45">
      <c r="A1384" s="89">
        <v>45983.630555555559</v>
      </c>
      <c r="B1384" s="90">
        <v>45985</v>
      </c>
      <c r="C1384" s="94">
        <v>46</v>
      </c>
      <c r="D1384" s="92" t="s">
        <v>1030</v>
      </c>
      <c r="E1384" s="93" t="s">
        <v>31</v>
      </c>
    </row>
    <row r="1385" spans="1:5" x14ac:dyDescent="0.45">
      <c r="A1385" s="89">
        <v>45983.661805555559</v>
      </c>
      <c r="B1385" s="90">
        <v>45985</v>
      </c>
      <c r="C1385" s="94">
        <v>300</v>
      </c>
      <c r="D1385" s="92" t="s">
        <v>34</v>
      </c>
      <c r="E1385" s="93" t="s">
        <v>31</v>
      </c>
    </row>
    <row r="1386" spans="1:5" x14ac:dyDescent="0.45">
      <c r="A1386" s="89">
        <v>45983.662499999999</v>
      </c>
      <c r="B1386" s="90">
        <v>45985</v>
      </c>
      <c r="C1386" s="94">
        <v>1000</v>
      </c>
      <c r="D1386" s="92" t="s">
        <v>34</v>
      </c>
      <c r="E1386" s="93" t="s">
        <v>31</v>
      </c>
    </row>
    <row r="1387" spans="1:5" x14ac:dyDescent="0.45">
      <c r="A1387" s="89">
        <v>45983.666666666664</v>
      </c>
      <c r="B1387" s="90">
        <v>45985</v>
      </c>
      <c r="C1387" s="94">
        <v>500</v>
      </c>
      <c r="D1387" s="92" t="s">
        <v>1031</v>
      </c>
      <c r="E1387" s="93" t="s">
        <v>31</v>
      </c>
    </row>
    <row r="1388" spans="1:5" x14ac:dyDescent="0.45">
      <c r="A1388" s="89">
        <v>45983.670138888891</v>
      </c>
      <c r="B1388" s="90">
        <v>45985</v>
      </c>
      <c r="C1388" s="94">
        <v>400</v>
      </c>
      <c r="D1388" s="92" t="s">
        <v>369</v>
      </c>
      <c r="E1388" s="93" t="s">
        <v>31</v>
      </c>
    </row>
    <row r="1389" spans="1:5" x14ac:dyDescent="0.45">
      <c r="A1389" s="89">
        <v>45983.681944444441</v>
      </c>
      <c r="B1389" s="90">
        <v>45985</v>
      </c>
      <c r="C1389" s="94">
        <v>10000</v>
      </c>
      <c r="D1389" s="92" t="s">
        <v>1032</v>
      </c>
      <c r="E1389" s="93" t="s">
        <v>31</v>
      </c>
    </row>
    <row r="1390" spans="1:5" x14ac:dyDescent="0.45">
      <c r="A1390" s="89">
        <v>45983.699305555558</v>
      </c>
      <c r="B1390" s="90">
        <v>45985</v>
      </c>
      <c r="C1390" s="94">
        <v>500</v>
      </c>
      <c r="D1390" s="92" t="s">
        <v>392</v>
      </c>
      <c r="E1390" s="93" t="s">
        <v>31</v>
      </c>
    </row>
    <row r="1391" spans="1:5" x14ac:dyDescent="0.45">
      <c r="A1391" s="89">
        <v>45983.705555555556</v>
      </c>
      <c r="B1391" s="90">
        <v>45985</v>
      </c>
      <c r="C1391" s="94">
        <v>1000</v>
      </c>
      <c r="D1391" s="92" t="s">
        <v>34</v>
      </c>
      <c r="E1391" s="93" t="s">
        <v>31</v>
      </c>
    </row>
    <row r="1392" spans="1:5" x14ac:dyDescent="0.45">
      <c r="A1392" s="89">
        <v>45983.705555555556</v>
      </c>
      <c r="B1392" s="90">
        <v>45985</v>
      </c>
      <c r="C1392" s="94">
        <v>50</v>
      </c>
      <c r="D1392" s="92" t="s">
        <v>39</v>
      </c>
      <c r="E1392" s="93" t="s">
        <v>31</v>
      </c>
    </row>
    <row r="1393" spans="1:5" x14ac:dyDescent="0.45">
      <c r="A1393" s="89">
        <v>45983.728472222225</v>
      </c>
      <c r="B1393" s="90">
        <v>45985</v>
      </c>
      <c r="C1393" s="94">
        <v>1000</v>
      </c>
      <c r="D1393" s="92" t="s">
        <v>461</v>
      </c>
      <c r="E1393" s="93" t="s">
        <v>31</v>
      </c>
    </row>
    <row r="1394" spans="1:5" x14ac:dyDescent="0.45">
      <c r="A1394" s="89">
        <v>45983.73333333333</v>
      </c>
      <c r="B1394" s="90">
        <v>45985</v>
      </c>
      <c r="C1394" s="94">
        <v>300</v>
      </c>
      <c r="D1394" s="92" t="s">
        <v>34</v>
      </c>
      <c r="E1394" s="93" t="s">
        <v>31</v>
      </c>
    </row>
    <row r="1395" spans="1:5" x14ac:dyDescent="0.45">
      <c r="A1395" s="89">
        <v>45983.76458333333</v>
      </c>
      <c r="B1395" s="90">
        <v>45985</v>
      </c>
      <c r="C1395" s="94">
        <v>300</v>
      </c>
      <c r="D1395" s="92" t="s">
        <v>528</v>
      </c>
      <c r="E1395" s="93" t="s">
        <v>31</v>
      </c>
    </row>
    <row r="1396" spans="1:5" x14ac:dyDescent="0.45">
      <c r="A1396" s="89">
        <v>45983.786805555559</v>
      </c>
      <c r="B1396" s="90">
        <v>45985</v>
      </c>
      <c r="C1396" s="94">
        <v>800</v>
      </c>
      <c r="D1396" s="92" t="s">
        <v>34</v>
      </c>
      <c r="E1396" s="93" t="s">
        <v>31</v>
      </c>
    </row>
    <row r="1397" spans="1:5" x14ac:dyDescent="0.45">
      <c r="A1397" s="89">
        <v>45983.789583333331</v>
      </c>
      <c r="B1397" s="90">
        <v>45985</v>
      </c>
      <c r="C1397" s="94">
        <v>300</v>
      </c>
      <c r="D1397" s="92" t="s">
        <v>34</v>
      </c>
      <c r="E1397" s="93" t="s">
        <v>31</v>
      </c>
    </row>
    <row r="1398" spans="1:5" x14ac:dyDescent="0.45">
      <c r="A1398" s="89">
        <v>45983.8</v>
      </c>
      <c r="B1398" s="90">
        <v>45985</v>
      </c>
      <c r="C1398" s="94">
        <v>300</v>
      </c>
      <c r="D1398" s="92" t="s">
        <v>1033</v>
      </c>
      <c r="E1398" s="93" t="s">
        <v>31</v>
      </c>
    </row>
    <row r="1399" spans="1:5" x14ac:dyDescent="0.45">
      <c r="A1399" s="89">
        <v>45983.806944444441</v>
      </c>
      <c r="B1399" s="90">
        <v>45985</v>
      </c>
      <c r="C1399" s="94">
        <v>300</v>
      </c>
      <c r="D1399" s="92" t="s">
        <v>34</v>
      </c>
      <c r="E1399" s="93" t="s">
        <v>31</v>
      </c>
    </row>
    <row r="1400" spans="1:5" x14ac:dyDescent="0.45">
      <c r="A1400" s="89">
        <v>45983.833333333336</v>
      </c>
      <c r="B1400" s="90">
        <v>45985</v>
      </c>
      <c r="C1400" s="94">
        <v>500</v>
      </c>
      <c r="D1400" s="92" t="s">
        <v>34</v>
      </c>
      <c r="E1400" s="93" t="s">
        <v>31</v>
      </c>
    </row>
    <row r="1401" spans="1:5" x14ac:dyDescent="0.45">
      <c r="A1401" s="89">
        <v>45983.865972222222</v>
      </c>
      <c r="B1401" s="90">
        <v>45985</v>
      </c>
      <c r="C1401" s="94">
        <v>500</v>
      </c>
      <c r="D1401" s="92" t="s">
        <v>631</v>
      </c>
      <c r="E1401" s="93" t="s">
        <v>31</v>
      </c>
    </row>
    <row r="1402" spans="1:5" x14ac:dyDescent="0.45">
      <c r="A1402" s="89">
        <v>45983.882638888892</v>
      </c>
      <c r="B1402" s="90">
        <v>45985</v>
      </c>
      <c r="C1402" s="94">
        <v>300</v>
      </c>
      <c r="D1402" s="92" t="s">
        <v>34</v>
      </c>
      <c r="E1402" s="93" t="s">
        <v>31</v>
      </c>
    </row>
    <row r="1403" spans="1:5" x14ac:dyDescent="0.45">
      <c r="A1403" s="89">
        <v>45983.888194444444</v>
      </c>
      <c r="B1403" s="90">
        <v>45985</v>
      </c>
      <c r="C1403" s="94">
        <v>200</v>
      </c>
      <c r="D1403" s="92" t="s">
        <v>34</v>
      </c>
      <c r="E1403" s="93" t="s">
        <v>31</v>
      </c>
    </row>
    <row r="1404" spans="1:5" x14ac:dyDescent="0.45">
      <c r="A1404" s="89">
        <v>45983.893750000003</v>
      </c>
      <c r="B1404" s="90">
        <v>45985</v>
      </c>
      <c r="C1404" s="94">
        <v>100</v>
      </c>
      <c r="D1404" s="92" t="s">
        <v>1034</v>
      </c>
      <c r="E1404" s="93" t="s">
        <v>31</v>
      </c>
    </row>
    <row r="1405" spans="1:5" x14ac:dyDescent="0.45">
      <c r="A1405" s="89">
        <v>45983.898611111108</v>
      </c>
      <c r="B1405" s="90">
        <v>45985</v>
      </c>
      <c r="C1405" s="94">
        <v>300</v>
      </c>
      <c r="D1405" s="92" t="s">
        <v>58</v>
      </c>
      <c r="E1405" s="93" t="s">
        <v>31</v>
      </c>
    </row>
    <row r="1406" spans="1:5" x14ac:dyDescent="0.45">
      <c r="A1406" s="89">
        <v>45983.911805555559</v>
      </c>
      <c r="B1406" s="90">
        <v>45985</v>
      </c>
      <c r="C1406" s="94">
        <v>50</v>
      </c>
      <c r="D1406" s="92" t="s">
        <v>46</v>
      </c>
      <c r="E1406" s="93" t="s">
        <v>31</v>
      </c>
    </row>
    <row r="1407" spans="1:5" x14ac:dyDescent="0.45">
      <c r="A1407" s="89">
        <v>45983.925000000003</v>
      </c>
      <c r="B1407" s="90">
        <v>45985</v>
      </c>
      <c r="C1407" s="94">
        <v>450</v>
      </c>
      <c r="D1407" s="92" t="s">
        <v>34</v>
      </c>
      <c r="E1407" s="93" t="s">
        <v>31</v>
      </c>
    </row>
    <row r="1408" spans="1:5" x14ac:dyDescent="0.45">
      <c r="A1408" s="89">
        <v>45983.936111111114</v>
      </c>
      <c r="B1408" s="90">
        <v>45985</v>
      </c>
      <c r="C1408" s="94">
        <v>500</v>
      </c>
      <c r="D1408" s="92" t="s">
        <v>34</v>
      </c>
      <c r="E1408" s="93" t="s">
        <v>31</v>
      </c>
    </row>
    <row r="1409" spans="1:5" x14ac:dyDescent="0.45">
      <c r="A1409" s="89">
        <v>45983.967361111114</v>
      </c>
      <c r="B1409" s="90">
        <v>45985</v>
      </c>
      <c r="C1409" s="94">
        <v>300</v>
      </c>
      <c r="D1409" s="92" t="s">
        <v>34</v>
      </c>
      <c r="E1409" s="93" t="s">
        <v>31</v>
      </c>
    </row>
    <row r="1410" spans="1:5" x14ac:dyDescent="0.45">
      <c r="A1410" s="89">
        <v>45983.969444444447</v>
      </c>
      <c r="B1410" s="90">
        <v>45985</v>
      </c>
      <c r="C1410" s="94">
        <v>100</v>
      </c>
      <c r="D1410" s="92" t="s">
        <v>34</v>
      </c>
      <c r="E1410" s="93" t="s">
        <v>31</v>
      </c>
    </row>
    <row r="1411" spans="1:5" x14ac:dyDescent="0.45">
      <c r="A1411" s="89">
        <v>45983.98541666667</v>
      </c>
      <c r="B1411" s="90">
        <v>45985</v>
      </c>
      <c r="C1411" s="94">
        <v>333</v>
      </c>
      <c r="D1411" s="92" t="s">
        <v>460</v>
      </c>
      <c r="E1411" s="93" t="s">
        <v>31</v>
      </c>
    </row>
    <row r="1412" spans="1:5" x14ac:dyDescent="0.45">
      <c r="A1412" s="89">
        <v>45983.993055555555</v>
      </c>
      <c r="B1412" s="90">
        <v>45985</v>
      </c>
      <c r="C1412" s="94">
        <v>50</v>
      </c>
      <c r="D1412" s="92" t="s">
        <v>1035</v>
      </c>
      <c r="E1412" s="93" t="s">
        <v>31</v>
      </c>
    </row>
    <row r="1413" spans="1:5" x14ac:dyDescent="0.45">
      <c r="A1413" s="89">
        <v>45984.01458333333</v>
      </c>
      <c r="B1413" s="90">
        <v>45985</v>
      </c>
      <c r="C1413" s="94">
        <v>200</v>
      </c>
      <c r="D1413" s="92" t="s">
        <v>845</v>
      </c>
      <c r="E1413" s="93" t="s">
        <v>31</v>
      </c>
    </row>
    <row r="1414" spans="1:5" x14ac:dyDescent="0.45">
      <c r="A1414" s="89">
        <v>45984.01666666667</v>
      </c>
      <c r="B1414" s="90">
        <v>45985</v>
      </c>
      <c r="C1414" s="94">
        <v>500</v>
      </c>
      <c r="D1414" s="95" t="s">
        <v>34</v>
      </c>
      <c r="E1414" s="93" t="s">
        <v>31</v>
      </c>
    </row>
    <row r="1415" spans="1:5" x14ac:dyDescent="0.45">
      <c r="A1415" s="89">
        <v>45984.03125</v>
      </c>
      <c r="B1415" s="90">
        <v>45985</v>
      </c>
      <c r="C1415" s="94">
        <v>250</v>
      </c>
      <c r="D1415" s="92" t="s">
        <v>50</v>
      </c>
      <c r="E1415" s="93" t="s">
        <v>31</v>
      </c>
    </row>
    <row r="1416" spans="1:5" x14ac:dyDescent="0.45">
      <c r="A1416" s="89">
        <v>45984.056944444441</v>
      </c>
      <c r="B1416" s="90">
        <v>45985</v>
      </c>
      <c r="C1416" s="94">
        <v>100</v>
      </c>
      <c r="D1416" s="92" t="s">
        <v>1036</v>
      </c>
      <c r="E1416" s="93" t="s">
        <v>31</v>
      </c>
    </row>
    <row r="1417" spans="1:5" x14ac:dyDescent="0.45">
      <c r="A1417" s="89">
        <v>45984.252083333333</v>
      </c>
      <c r="B1417" s="90">
        <v>45985</v>
      </c>
      <c r="C1417" s="94">
        <v>2000</v>
      </c>
      <c r="D1417" s="92" t="s">
        <v>1037</v>
      </c>
      <c r="E1417" s="93" t="s">
        <v>31</v>
      </c>
    </row>
    <row r="1418" spans="1:5" x14ac:dyDescent="0.45">
      <c r="A1418" s="89">
        <v>45984.265972222223</v>
      </c>
      <c r="B1418" s="90">
        <v>45985</v>
      </c>
      <c r="C1418" s="94">
        <v>106</v>
      </c>
      <c r="D1418" s="95" t="s">
        <v>1038</v>
      </c>
      <c r="E1418" s="93" t="s">
        <v>31</v>
      </c>
    </row>
    <row r="1419" spans="1:5" x14ac:dyDescent="0.45">
      <c r="A1419" s="89">
        <v>45984.299305555556</v>
      </c>
      <c r="B1419" s="90">
        <v>45985</v>
      </c>
      <c r="C1419" s="94">
        <v>300</v>
      </c>
      <c r="D1419" s="92" t="s">
        <v>34</v>
      </c>
      <c r="E1419" s="93" t="s">
        <v>31</v>
      </c>
    </row>
    <row r="1420" spans="1:5" x14ac:dyDescent="0.45">
      <c r="A1420" s="89">
        <v>45984.411805555559</v>
      </c>
      <c r="B1420" s="90">
        <v>45985</v>
      </c>
      <c r="C1420" s="94">
        <v>200</v>
      </c>
      <c r="D1420" s="92" t="s">
        <v>34</v>
      </c>
      <c r="E1420" s="93" t="s">
        <v>31</v>
      </c>
    </row>
    <row r="1421" spans="1:5" x14ac:dyDescent="0.45">
      <c r="A1421" s="89">
        <v>45984.434027777781</v>
      </c>
      <c r="B1421" s="90">
        <v>45985</v>
      </c>
      <c r="C1421" s="94">
        <v>200</v>
      </c>
      <c r="D1421" s="92" t="s">
        <v>34</v>
      </c>
      <c r="E1421" s="93" t="s">
        <v>31</v>
      </c>
    </row>
    <row r="1422" spans="1:5" x14ac:dyDescent="0.45">
      <c r="A1422" s="89">
        <v>45984.443055555559</v>
      </c>
      <c r="B1422" s="90">
        <v>45985</v>
      </c>
      <c r="C1422" s="94">
        <v>600</v>
      </c>
      <c r="D1422" s="92" t="s">
        <v>1039</v>
      </c>
      <c r="E1422" s="93" t="s">
        <v>31</v>
      </c>
    </row>
    <row r="1423" spans="1:5" x14ac:dyDescent="0.45">
      <c r="A1423" s="89">
        <v>45984.447222222225</v>
      </c>
      <c r="B1423" s="90">
        <v>45985</v>
      </c>
      <c r="C1423" s="94">
        <v>1000</v>
      </c>
      <c r="D1423" s="92" t="s">
        <v>596</v>
      </c>
      <c r="E1423" s="93" t="s">
        <v>31</v>
      </c>
    </row>
    <row r="1424" spans="1:5" x14ac:dyDescent="0.45">
      <c r="A1424" s="89">
        <v>45984.468055555553</v>
      </c>
      <c r="B1424" s="90">
        <v>45985</v>
      </c>
      <c r="C1424" s="94">
        <v>1000</v>
      </c>
      <c r="D1424" s="92" t="s">
        <v>34</v>
      </c>
      <c r="E1424" s="93" t="s">
        <v>31</v>
      </c>
    </row>
    <row r="1425" spans="1:5" x14ac:dyDescent="0.45">
      <c r="A1425" s="89">
        <v>45984.475694444445</v>
      </c>
      <c r="B1425" s="90">
        <v>45985</v>
      </c>
      <c r="C1425" s="94">
        <v>300</v>
      </c>
      <c r="D1425" s="92" t="s">
        <v>34</v>
      </c>
      <c r="E1425" s="93" t="s">
        <v>31</v>
      </c>
    </row>
    <row r="1426" spans="1:5" x14ac:dyDescent="0.45">
      <c r="A1426" s="89">
        <v>45984.504861111112</v>
      </c>
      <c r="B1426" s="90">
        <v>45985</v>
      </c>
      <c r="C1426" s="94">
        <v>1000</v>
      </c>
      <c r="D1426" s="92" t="s">
        <v>353</v>
      </c>
      <c r="E1426" s="93" t="s">
        <v>31</v>
      </c>
    </row>
    <row r="1427" spans="1:5" x14ac:dyDescent="0.45">
      <c r="A1427" s="89">
        <v>45984.527083333334</v>
      </c>
      <c r="B1427" s="90">
        <v>45985</v>
      </c>
      <c r="C1427" s="94">
        <v>300</v>
      </c>
      <c r="D1427" s="92" t="s">
        <v>34</v>
      </c>
      <c r="E1427" s="93" t="s">
        <v>31</v>
      </c>
    </row>
    <row r="1428" spans="1:5" x14ac:dyDescent="0.45">
      <c r="A1428" s="89">
        <v>45984.530555555553</v>
      </c>
      <c r="B1428" s="90">
        <v>45985</v>
      </c>
      <c r="C1428" s="94">
        <v>150</v>
      </c>
      <c r="D1428" s="92" t="s">
        <v>34</v>
      </c>
      <c r="E1428" s="93" t="s">
        <v>31</v>
      </c>
    </row>
    <row r="1429" spans="1:5" x14ac:dyDescent="0.45">
      <c r="A1429" s="89">
        <v>45984.552083333336</v>
      </c>
      <c r="B1429" s="90">
        <v>45985</v>
      </c>
      <c r="C1429" s="94">
        <v>200</v>
      </c>
      <c r="D1429" s="92" t="s">
        <v>34</v>
      </c>
      <c r="E1429" s="93" t="s">
        <v>31</v>
      </c>
    </row>
    <row r="1430" spans="1:5" x14ac:dyDescent="0.45">
      <c r="A1430" s="89">
        <v>45984.572222222225</v>
      </c>
      <c r="B1430" s="90">
        <v>45985</v>
      </c>
      <c r="C1430" s="94">
        <v>300</v>
      </c>
      <c r="D1430" s="92" t="s">
        <v>34</v>
      </c>
      <c r="E1430" s="93" t="s">
        <v>31</v>
      </c>
    </row>
    <row r="1431" spans="1:5" x14ac:dyDescent="0.45">
      <c r="A1431" s="89">
        <v>45984.578472222223</v>
      </c>
      <c r="B1431" s="90">
        <v>45985</v>
      </c>
      <c r="C1431" s="94">
        <v>1000</v>
      </c>
      <c r="D1431" s="92" t="s">
        <v>34</v>
      </c>
      <c r="E1431" s="93" t="s">
        <v>31</v>
      </c>
    </row>
    <row r="1432" spans="1:5" x14ac:dyDescent="0.45">
      <c r="A1432" s="89">
        <v>45984.59097222222</v>
      </c>
      <c r="B1432" s="90">
        <v>45985</v>
      </c>
      <c r="C1432" s="94">
        <v>1000</v>
      </c>
      <c r="D1432" s="92" t="s">
        <v>34</v>
      </c>
      <c r="E1432" s="93" t="s">
        <v>31</v>
      </c>
    </row>
    <row r="1433" spans="1:5" x14ac:dyDescent="0.45">
      <c r="A1433" s="89">
        <v>45984.595138888886</v>
      </c>
      <c r="B1433" s="90">
        <v>45985</v>
      </c>
      <c r="C1433" s="94">
        <v>800</v>
      </c>
      <c r="D1433" s="92" t="s">
        <v>34</v>
      </c>
      <c r="E1433" s="93" t="s">
        <v>31</v>
      </c>
    </row>
    <row r="1434" spans="1:5" x14ac:dyDescent="0.45">
      <c r="A1434" s="89">
        <v>45984.631249999999</v>
      </c>
      <c r="B1434" s="90">
        <v>45985</v>
      </c>
      <c r="C1434" s="94">
        <v>1000</v>
      </c>
      <c r="D1434" s="92" t="s">
        <v>34</v>
      </c>
      <c r="E1434" s="93" t="s">
        <v>31</v>
      </c>
    </row>
    <row r="1435" spans="1:5" x14ac:dyDescent="0.45">
      <c r="A1435" s="89">
        <v>45984.631944444445</v>
      </c>
      <c r="B1435" s="90">
        <v>45985</v>
      </c>
      <c r="C1435" s="94">
        <v>100</v>
      </c>
      <c r="D1435" s="92" t="s">
        <v>34</v>
      </c>
      <c r="E1435" s="93" t="s">
        <v>31</v>
      </c>
    </row>
    <row r="1436" spans="1:5" x14ac:dyDescent="0.45">
      <c r="A1436" s="89">
        <v>45984.640972222223</v>
      </c>
      <c r="B1436" s="90">
        <v>45985</v>
      </c>
      <c r="C1436" s="94">
        <v>200</v>
      </c>
      <c r="D1436" s="92" t="s">
        <v>34</v>
      </c>
      <c r="E1436" s="93" t="s">
        <v>31</v>
      </c>
    </row>
    <row r="1437" spans="1:5" x14ac:dyDescent="0.45">
      <c r="A1437" s="89">
        <v>45984.657638888886</v>
      </c>
      <c r="B1437" s="90">
        <v>45985</v>
      </c>
      <c r="C1437" s="94">
        <v>100</v>
      </c>
      <c r="D1437" s="92" t="s">
        <v>445</v>
      </c>
      <c r="E1437" s="93" t="s">
        <v>31</v>
      </c>
    </row>
    <row r="1438" spans="1:5" x14ac:dyDescent="0.45">
      <c r="A1438" s="89">
        <v>45984.67291666667</v>
      </c>
      <c r="B1438" s="90">
        <v>45985</v>
      </c>
      <c r="C1438" s="94">
        <v>450</v>
      </c>
      <c r="D1438" s="92" t="s">
        <v>1040</v>
      </c>
      <c r="E1438" s="93" t="s">
        <v>31</v>
      </c>
    </row>
    <row r="1439" spans="1:5" x14ac:dyDescent="0.45">
      <c r="A1439" s="89">
        <v>45984.679861111108</v>
      </c>
      <c r="B1439" s="90">
        <v>45985</v>
      </c>
      <c r="C1439" s="94">
        <v>1000</v>
      </c>
      <c r="D1439" s="92" t="s">
        <v>43</v>
      </c>
      <c r="E1439" s="93" t="s">
        <v>31</v>
      </c>
    </row>
    <row r="1440" spans="1:5" x14ac:dyDescent="0.45">
      <c r="A1440" s="89">
        <v>45984.703472222223</v>
      </c>
      <c r="B1440" s="90">
        <v>45985</v>
      </c>
      <c r="C1440" s="94">
        <v>200</v>
      </c>
      <c r="D1440" s="92" t="s">
        <v>34</v>
      </c>
      <c r="E1440" s="93" t="s">
        <v>31</v>
      </c>
    </row>
    <row r="1441" spans="1:5" x14ac:dyDescent="0.45">
      <c r="A1441" s="89">
        <v>45984.713888888888</v>
      </c>
      <c r="B1441" s="90">
        <v>45985</v>
      </c>
      <c r="C1441" s="94">
        <v>200</v>
      </c>
      <c r="D1441" s="92" t="s">
        <v>356</v>
      </c>
      <c r="E1441" s="93" t="s">
        <v>31</v>
      </c>
    </row>
    <row r="1442" spans="1:5" x14ac:dyDescent="0.45">
      <c r="A1442" s="89">
        <v>45984.726388888892</v>
      </c>
      <c r="B1442" s="90">
        <v>45985</v>
      </c>
      <c r="C1442" s="94">
        <v>50</v>
      </c>
      <c r="D1442" s="92" t="s">
        <v>39</v>
      </c>
      <c r="E1442" s="93" t="s">
        <v>31</v>
      </c>
    </row>
    <row r="1443" spans="1:5" x14ac:dyDescent="0.45">
      <c r="A1443" s="89">
        <v>45984.73541666667</v>
      </c>
      <c r="B1443" s="90">
        <v>45985</v>
      </c>
      <c r="C1443" s="94">
        <v>50</v>
      </c>
      <c r="D1443" s="92" t="s">
        <v>39</v>
      </c>
      <c r="E1443" s="93" t="s">
        <v>31</v>
      </c>
    </row>
    <row r="1444" spans="1:5" x14ac:dyDescent="0.45">
      <c r="A1444" s="89">
        <v>45984.736111111109</v>
      </c>
      <c r="B1444" s="90">
        <v>45985</v>
      </c>
      <c r="C1444" s="94">
        <v>500</v>
      </c>
      <c r="D1444" s="92" t="s">
        <v>34</v>
      </c>
      <c r="E1444" s="93" t="s">
        <v>31</v>
      </c>
    </row>
    <row r="1445" spans="1:5" x14ac:dyDescent="0.45">
      <c r="A1445" s="89">
        <v>45984.736111111109</v>
      </c>
      <c r="B1445" s="90">
        <v>45985</v>
      </c>
      <c r="C1445" s="94">
        <v>300</v>
      </c>
      <c r="D1445" s="92" t="s">
        <v>34</v>
      </c>
      <c r="E1445" s="93" t="s">
        <v>31</v>
      </c>
    </row>
    <row r="1446" spans="1:5" x14ac:dyDescent="0.45">
      <c r="A1446" s="89">
        <v>45984.75</v>
      </c>
      <c r="B1446" s="90">
        <v>45985</v>
      </c>
      <c r="C1446" s="94">
        <v>5000</v>
      </c>
      <c r="D1446" s="92" t="s">
        <v>1041</v>
      </c>
      <c r="E1446" s="93" t="s">
        <v>31</v>
      </c>
    </row>
    <row r="1447" spans="1:5" x14ac:dyDescent="0.45">
      <c r="A1447" s="89">
        <v>45984.777083333334</v>
      </c>
      <c r="B1447" s="90">
        <v>45985</v>
      </c>
      <c r="C1447" s="94">
        <v>300</v>
      </c>
      <c r="D1447" s="92" t="s">
        <v>34</v>
      </c>
      <c r="E1447" s="93" t="s">
        <v>31</v>
      </c>
    </row>
    <row r="1448" spans="1:5" x14ac:dyDescent="0.45">
      <c r="A1448" s="89">
        <v>45984.78125</v>
      </c>
      <c r="B1448" s="90">
        <v>45985</v>
      </c>
      <c r="C1448" s="94">
        <v>800</v>
      </c>
      <c r="D1448" s="92" t="s">
        <v>542</v>
      </c>
      <c r="E1448" s="93" t="s">
        <v>31</v>
      </c>
    </row>
    <row r="1449" spans="1:5" x14ac:dyDescent="0.45">
      <c r="A1449" s="89">
        <v>45984.808333333334</v>
      </c>
      <c r="B1449" s="90">
        <v>45985</v>
      </c>
      <c r="C1449" s="94">
        <v>120</v>
      </c>
      <c r="D1449" s="92" t="s">
        <v>845</v>
      </c>
      <c r="E1449" s="93" t="s">
        <v>31</v>
      </c>
    </row>
    <row r="1450" spans="1:5" x14ac:dyDescent="0.45">
      <c r="A1450" s="89">
        <v>45984.843055555553</v>
      </c>
      <c r="B1450" s="90">
        <v>45985</v>
      </c>
      <c r="C1450" s="94">
        <v>250</v>
      </c>
      <c r="D1450" s="92" t="s">
        <v>1042</v>
      </c>
      <c r="E1450" s="93" t="s">
        <v>31</v>
      </c>
    </row>
    <row r="1451" spans="1:5" x14ac:dyDescent="0.45">
      <c r="A1451" s="89">
        <v>45984.851388888892</v>
      </c>
      <c r="B1451" s="90">
        <v>45985</v>
      </c>
      <c r="C1451" s="94">
        <v>600</v>
      </c>
      <c r="D1451" s="92" t="s">
        <v>41</v>
      </c>
      <c r="E1451" s="93" t="s">
        <v>31</v>
      </c>
    </row>
    <row r="1452" spans="1:5" x14ac:dyDescent="0.45">
      <c r="A1452" s="89">
        <v>45984.914583333331</v>
      </c>
      <c r="B1452" s="90">
        <v>45985</v>
      </c>
      <c r="C1452" s="94">
        <v>200</v>
      </c>
      <c r="D1452" s="92" t="s">
        <v>58</v>
      </c>
      <c r="E1452" s="93" t="s">
        <v>31</v>
      </c>
    </row>
    <row r="1453" spans="1:5" x14ac:dyDescent="0.45">
      <c r="A1453" s="89">
        <v>45984.947222222225</v>
      </c>
      <c r="B1453" s="90">
        <v>45985</v>
      </c>
      <c r="C1453" s="94">
        <v>500</v>
      </c>
      <c r="D1453" s="95" t="s">
        <v>588</v>
      </c>
      <c r="E1453" s="93" t="s">
        <v>31</v>
      </c>
    </row>
    <row r="1454" spans="1:5" x14ac:dyDescent="0.45">
      <c r="A1454" s="89">
        <v>45984.959722222222</v>
      </c>
      <c r="B1454" s="90">
        <v>45985</v>
      </c>
      <c r="C1454" s="94">
        <v>100</v>
      </c>
      <c r="D1454" s="92" t="s">
        <v>34</v>
      </c>
      <c r="E1454" s="93" t="s">
        <v>31</v>
      </c>
    </row>
    <row r="1455" spans="1:5" x14ac:dyDescent="0.45">
      <c r="A1455" s="89">
        <v>45984.970138888886</v>
      </c>
      <c r="B1455" s="90">
        <v>45985</v>
      </c>
      <c r="C1455" s="94">
        <v>500</v>
      </c>
      <c r="D1455" s="92" t="s">
        <v>34</v>
      </c>
      <c r="E1455" s="93" t="s">
        <v>31</v>
      </c>
    </row>
    <row r="1456" spans="1:5" x14ac:dyDescent="0.45">
      <c r="A1456" s="89">
        <v>45984.975694444445</v>
      </c>
      <c r="B1456" s="90">
        <v>45985</v>
      </c>
      <c r="C1456" s="94">
        <v>1000</v>
      </c>
      <c r="D1456" s="95" t="s">
        <v>1043</v>
      </c>
      <c r="E1456" s="93" t="s">
        <v>31</v>
      </c>
    </row>
    <row r="1457" spans="1:5" x14ac:dyDescent="0.45">
      <c r="A1457" s="89">
        <v>45985.002083333333</v>
      </c>
      <c r="B1457" s="90">
        <v>45986</v>
      </c>
      <c r="C1457" s="94">
        <v>100</v>
      </c>
      <c r="D1457" s="92" t="s">
        <v>34</v>
      </c>
      <c r="E1457" s="93" t="s">
        <v>31</v>
      </c>
    </row>
    <row r="1458" spans="1:5" x14ac:dyDescent="0.45">
      <c r="A1458" s="89">
        <v>45985.00277777778</v>
      </c>
      <c r="B1458" s="90">
        <v>45986</v>
      </c>
      <c r="C1458" s="94">
        <v>300</v>
      </c>
      <c r="D1458" s="92" t="s">
        <v>578</v>
      </c>
      <c r="E1458" s="93" t="s">
        <v>31</v>
      </c>
    </row>
    <row r="1459" spans="1:5" x14ac:dyDescent="0.45">
      <c r="A1459" s="89">
        <v>45985.033333333333</v>
      </c>
      <c r="B1459" s="90">
        <v>45986</v>
      </c>
      <c r="C1459" s="94">
        <v>888</v>
      </c>
      <c r="D1459" s="92" t="s">
        <v>634</v>
      </c>
      <c r="E1459" s="93" t="s">
        <v>31</v>
      </c>
    </row>
    <row r="1460" spans="1:5" x14ac:dyDescent="0.45">
      <c r="A1460" s="89">
        <v>45985.043749999997</v>
      </c>
      <c r="B1460" s="90">
        <v>45986</v>
      </c>
      <c r="C1460" s="94">
        <v>1000</v>
      </c>
      <c r="D1460" s="92" t="s">
        <v>462</v>
      </c>
      <c r="E1460" s="93" t="s">
        <v>31</v>
      </c>
    </row>
    <row r="1461" spans="1:5" x14ac:dyDescent="0.45">
      <c r="A1461" s="89">
        <v>45985.053472222222</v>
      </c>
      <c r="B1461" s="90">
        <v>45986</v>
      </c>
      <c r="C1461" s="94">
        <v>200</v>
      </c>
      <c r="D1461" s="92" t="s">
        <v>545</v>
      </c>
      <c r="E1461" s="93" t="s">
        <v>31</v>
      </c>
    </row>
    <row r="1462" spans="1:5" x14ac:dyDescent="0.45">
      <c r="A1462" s="89">
        <v>45985.378472222219</v>
      </c>
      <c r="B1462" s="90">
        <v>45986</v>
      </c>
      <c r="C1462" s="94">
        <v>10</v>
      </c>
      <c r="D1462" s="92" t="s">
        <v>937</v>
      </c>
      <c r="E1462" s="93" t="s">
        <v>31</v>
      </c>
    </row>
    <row r="1463" spans="1:5" x14ac:dyDescent="0.45">
      <c r="A1463" s="89">
        <v>45985.379861111112</v>
      </c>
      <c r="B1463" s="90">
        <v>45986</v>
      </c>
      <c r="C1463" s="94">
        <v>1000</v>
      </c>
      <c r="D1463" s="92" t="s">
        <v>34</v>
      </c>
      <c r="E1463" s="93" t="s">
        <v>31</v>
      </c>
    </row>
    <row r="1464" spans="1:5" x14ac:dyDescent="0.45">
      <c r="A1464" s="89">
        <v>45985.379861111112</v>
      </c>
      <c r="B1464" s="90">
        <v>45986</v>
      </c>
      <c r="C1464" s="94">
        <v>10</v>
      </c>
      <c r="D1464" s="92" t="s">
        <v>384</v>
      </c>
      <c r="E1464" s="93" t="s">
        <v>31</v>
      </c>
    </row>
    <row r="1465" spans="1:5" x14ac:dyDescent="0.45">
      <c r="A1465" s="89">
        <v>45985.384722222225</v>
      </c>
      <c r="B1465" s="90">
        <v>45986</v>
      </c>
      <c r="C1465" s="94">
        <v>10</v>
      </c>
      <c r="D1465" s="92" t="s">
        <v>385</v>
      </c>
      <c r="E1465" s="93" t="s">
        <v>31</v>
      </c>
    </row>
    <row r="1466" spans="1:5" x14ac:dyDescent="0.45">
      <c r="A1466" s="89">
        <v>45985.397916666669</v>
      </c>
      <c r="B1466" s="90">
        <v>45986</v>
      </c>
      <c r="C1466" s="94">
        <v>450</v>
      </c>
      <c r="D1466" s="92" t="s">
        <v>34</v>
      </c>
      <c r="E1466" s="93" t="s">
        <v>31</v>
      </c>
    </row>
    <row r="1467" spans="1:5" x14ac:dyDescent="0.45">
      <c r="A1467" s="89">
        <v>45985.4375</v>
      </c>
      <c r="B1467" s="90">
        <v>45986</v>
      </c>
      <c r="C1467" s="94">
        <v>800</v>
      </c>
      <c r="D1467" s="92" t="s">
        <v>1044</v>
      </c>
      <c r="E1467" s="93" t="s">
        <v>31</v>
      </c>
    </row>
    <row r="1468" spans="1:5" x14ac:dyDescent="0.45">
      <c r="A1468" s="89">
        <v>45985.480555555558</v>
      </c>
      <c r="B1468" s="90">
        <v>45986</v>
      </c>
      <c r="C1468" s="94">
        <v>500</v>
      </c>
      <c r="D1468" s="92" t="s">
        <v>34</v>
      </c>
      <c r="E1468" s="93" t="s">
        <v>31</v>
      </c>
    </row>
    <row r="1469" spans="1:5" x14ac:dyDescent="0.45">
      <c r="A1469" s="89">
        <v>45985.491666666669</v>
      </c>
      <c r="B1469" s="90">
        <v>45986</v>
      </c>
      <c r="C1469" s="94">
        <v>10</v>
      </c>
      <c r="D1469" s="95" t="s">
        <v>1045</v>
      </c>
      <c r="E1469" s="93" t="s">
        <v>31</v>
      </c>
    </row>
    <row r="1470" spans="1:5" x14ac:dyDescent="0.45">
      <c r="A1470" s="89">
        <v>45985.495833333334</v>
      </c>
      <c r="B1470" s="90">
        <v>45986</v>
      </c>
      <c r="C1470" s="94">
        <v>3000</v>
      </c>
      <c r="D1470" s="92" t="s">
        <v>357</v>
      </c>
      <c r="E1470" s="93" t="s">
        <v>31</v>
      </c>
    </row>
    <row r="1471" spans="1:5" x14ac:dyDescent="0.45">
      <c r="A1471" s="89">
        <v>45985.498611111114</v>
      </c>
      <c r="B1471" s="90">
        <v>45986</v>
      </c>
      <c r="C1471" s="94">
        <v>200</v>
      </c>
      <c r="D1471" s="92" t="s">
        <v>34</v>
      </c>
      <c r="E1471" s="93" t="s">
        <v>31</v>
      </c>
    </row>
    <row r="1472" spans="1:5" x14ac:dyDescent="0.45">
      <c r="A1472" s="89">
        <v>45985.500694444447</v>
      </c>
      <c r="B1472" s="90">
        <v>45986</v>
      </c>
      <c r="C1472" s="94">
        <v>1000</v>
      </c>
      <c r="D1472" s="92" t="s">
        <v>34</v>
      </c>
      <c r="E1472" s="93" t="s">
        <v>31</v>
      </c>
    </row>
    <row r="1473" spans="1:5" x14ac:dyDescent="0.45">
      <c r="A1473" s="89">
        <v>45985.512499999997</v>
      </c>
      <c r="B1473" s="90">
        <v>45986</v>
      </c>
      <c r="C1473" s="94">
        <v>100</v>
      </c>
      <c r="D1473" s="92" t="s">
        <v>987</v>
      </c>
      <c r="E1473" s="93" t="s">
        <v>31</v>
      </c>
    </row>
    <row r="1474" spans="1:5" x14ac:dyDescent="0.45">
      <c r="A1474" s="89">
        <v>45985.520833333336</v>
      </c>
      <c r="B1474" s="90">
        <v>45986</v>
      </c>
      <c r="C1474" s="94">
        <v>4000</v>
      </c>
      <c r="D1474" s="92" t="s">
        <v>44</v>
      </c>
      <c r="E1474" s="93" t="s">
        <v>31</v>
      </c>
    </row>
    <row r="1475" spans="1:5" x14ac:dyDescent="0.45">
      <c r="A1475" s="89">
        <v>45985.527777777781</v>
      </c>
      <c r="B1475" s="90">
        <v>45986</v>
      </c>
      <c r="C1475" s="94">
        <v>10</v>
      </c>
      <c r="D1475" s="92" t="s">
        <v>1046</v>
      </c>
      <c r="E1475" s="93" t="s">
        <v>31</v>
      </c>
    </row>
    <row r="1476" spans="1:5" x14ac:dyDescent="0.45">
      <c r="A1476" s="89">
        <v>45985.52847222222</v>
      </c>
      <c r="B1476" s="90">
        <v>45986</v>
      </c>
      <c r="C1476" s="94">
        <v>10</v>
      </c>
      <c r="D1476" s="92" t="s">
        <v>1047</v>
      </c>
      <c r="E1476" s="93" t="s">
        <v>31</v>
      </c>
    </row>
    <row r="1477" spans="1:5" x14ac:dyDescent="0.45">
      <c r="A1477" s="89">
        <v>45985.532638888886</v>
      </c>
      <c r="B1477" s="90">
        <v>45986</v>
      </c>
      <c r="C1477" s="94">
        <v>10</v>
      </c>
      <c r="D1477" s="92" t="s">
        <v>949</v>
      </c>
      <c r="E1477" s="93" t="s">
        <v>31</v>
      </c>
    </row>
    <row r="1478" spans="1:5" x14ac:dyDescent="0.45">
      <c r="A1478" s="89">
        <v>45985.53402777778</v>
      </c>
      <c r="B1478" s="90">
        <v>45986</v>
      </c>
      <c r="C1478" s="94">
        <v>10</v>
      </c>
      <c r="D1478" s="92" t="s">
        <v>1048</v>
      </c>
      <c r="E1478" s="93" t="s">
        <v>31</v>
      </c>
    </row>
    <row r="1479" spans="1:5" x14ac:dyDescent="0.45">
      <c r="A1479" s="89">
        <v>45985.534722222219</v>
      </c>
      <c r="B1479" s="90">
        <v>45986</v>
      </c>
      <c r="C1479" s="94">
        <v>100</v>
      </c>
      <c r="D1479" s="92" t="s">
        <v>393</v>
      </c>
      <c r="E1479" s="93" t="s">
        <v>31</v>
      </c>
    </row>
    <row r="1480" spans="1:5" x14ac:dyDescent="0.45">
      <c r="A1480" s="89">
        <v>45985.548611111109</v>
      </c>
      <c r="B1480" s="90">
        <v>45986</v>
      </c>
      <c r="C1480" s="94">
        <v>300</v>
      </c>
      <c r="D1480" s="92" t="s">
        <v>34</v>
      </c>
      <c r="E1480" s="93" t="s">
        <v>31</v>
      </c>
    </row>
    <row r="1481" spans="1:5" x14ac:dyDescent="0.45">
      <c r="A1481" s="89">
        <v>45985.552777777775</v>
      </c>
      <c r="B1481" s="90">
        <v>45986</v>
      </c>
      <c r="C1481" s="94">
        <v>13</v>
      </c>
      <c r="D1481" s="92" t="s">
        <v>34</v>
      </c>
      <c r="E1481" s="93" t="s">
        <v>31</v>
      </c>
    </row>
    <row r="1482" spans="1:5" x14ac:dyDescent="0.45">
      <c r="A1482" s="89">
        <v>45985.557638888888</v>
      </c>
      <c r="B1482" s="90">
        <v>45986</v>
      </c>
      <c r="C1482" s="94">
        <v>783</v>
      </c>
      <c r="D1482" s="92" t="s">
        <v>34</v>
      </c>
      <c r="E1482" s="93" t="s">
        <v>31</v>
      </c>
    </row>
    <row r="1483" spans="1:5" x14ac:dyDescent="0.45">
      <c r="A1483" s="89">
        <v>45985.570833333331</v>
      </c>
      <c r="B1483" s="90">
        <v>45986</v>
      </c>
      <c r="C1483" s="94">
        <v>100</v>
      </c>
      <c r="D1483" s="92" t="s">
        <v>34</v>
      </c>
      <c r="E1483" s="93" t="s">
        <v>31</v>
      </c>
    </row>
    <row r="1484" spans="1:5" x14ac:dyDescent="0.45">
      <c r="A1484" s="89">
        <v>45985.577777777777</v>
      </c>
      <c r="B1484" s="90">
        <v>45986</v>
      </c>
      <c r="C1484" s="94">
        <v>5000</v>
      </c>
      <c r="D1484" s="92" t="s">
        <v>34</v>
      </c>
      <c r="E1484" s="93" t="s">
        <v>31</v>
      </c>
    </row>
    <row r="1485" spans="1:5" x14ac:dyDescent="0.45">
      <c r="A1485" s="89">
        <v>45985.584027777775</v>
      </c>
      <c r="B1485" s="90">
        <v>45986</v>
      </c>
      <c r="C1485" s="94">
        <v>100</v>
      </c>
      <c r="D1485" s="92" t="s">
        <v>1049</v>
      </c>
      <c r="E1485" s="93" t="s">
        <v>31</v>
      </c>
    </row>
    <row r="1486" spans="1:5" x14ac:dyDescent="0.45">
      <c r="A1486" s="89">
        <v>45985.61041666667</v>
      </c>
      <c r="B1486" s="90">
        <v>45986</v>
      </c>
      <c r="C1486" s="94">
        <v>1000</v>
      </c>
      <c r="D1486" s="92" t="s">
        <v>394</v>
      </c>
      <c r="E1486" s="93" t="s">
        <v>31</v>
      </c>
    </row>
    <row r="1487" spans="1:5" x14ac:dyDescent="0.45">
      <c r="A1487" s="89">
        <v>45985.618750000001</v>
      </c>
      <c r="B1487" s="90">
        <v>45986</v>
      </c>
      <c r="C1487" s="94">
        <v>250</v>
      </c>
      <c r="D1487" s="92" t="s">
        <v>34</v>
      </c>
      <c r="E1487" s="93" t="s">
        <v>31</v>
      </c>
    </row>
    <row r="1488" spans="1:5" x14ac:dyDescent="0.45">
      <c r="A1488" s="89">
        <v>45985.623611111114</v>
      </c>
      <c r="B1488" s="90">
        <v>45986</v>
      </c>
      <c r="C1488" s="94">
        <v>500</v>
      </c>
      <c r="D1488" s="92" t="s">
        <v>34</v>
      </c>
      <c r="E1488" s="93" t="s">
        <v>31</v>
      </c>
    </row>
    <row r="1489" spans="1:5" x14ac:dyDescent="0.45">
      <c r="A1489" s="89">
        <v>45985.625694444447</v>
      </c>
      <c r="B1489" s="90">
        <v>45986</v>
      </c>
      <c r="C1489" s="94">
        <v>100</v>
      </c>
      <c r="D1489" s="92" t="s">
        <v>34</v>
      </c>
      <c r="E1489" s="93" t="s">
        <v>31</v>
      </c>
    </row>
    <row r="1490" spans="1:5" x14ac:dyDescent="0.45">
      <c r="A1490" s="89">
        <v>45985.643055555556</v>
      </c>
      <c r="B1490" s="90">
        <v>45986</v>
      </c>
      <c r="C1490" s="94">
        <v>100</v>
      </c>
      <c r="D1490" s="92" t="s">
        <v>1050</v>
      </c>
      <c r="E1490" s="93" t="s">
        <v>31</v>
      </c>
    </row>
    <row r="1491" spans="1:5" x14ac:dyDescent="0.45">
      <c r="A1491" s="89">
        <v>45985.67083333333</v>
      </c>
      <c r="B1491" s="90">
        <v>45986</v>
      </c>
      <c r="C1491" s="94">
        <v>250</v>
      </c>
      <c r="D1491" s="92" t="s">
        <v>1051</v>
      </c>
      <c r="E1491" s="93" t="s">
        <v>31</v>
      </c>
    </row>
    <row r="1492" spans="1:5" x14ac:dyDescent="0.45">
      <c r="A1492" s="89">
        <v>45985.677777777775</v>
      </c>
      <c r="B1492" s="90">
        <v>45986</v>
      </c>
      <c r="C1492" s="94">
        <v>100</v>
      </c>
      <c r="D1492" s="92" t="s">
        <v>1052</v>
      </c>
      <c r="E1492" s="93" t="s">
        <v>31</v>
      </c>
    </row>
    <row r="1493" spans="1:5" x14ac:dyDescent="0.45">
      <c r="A1493" s="89">
        <v>45985.688888888886</v>
      </c>
      <c r="B1493" s="90">
        <v>45986</v>
      </c>
      <c r="C1493" s="94">
        <v>50</v>
      </c>
      <c r="D1493" s="92" t="s">
        <v>39</v>
      </c>
      <c r="E1493" s="93" t="s">
        <v>31</v>
      </c>
    </row>
    <row r="1494" spans="1:5" x14ac:dyDescent="0.45">
      <c r="A1494" s="89">
        <v>45985.697916666664</v>
      </c>
      <c r="B1494" s="90">
        <v>45986</v>
      </c>
      <c r="C1494" s="94">
        <v>300</v>
      </c>
      <c r="D1494" s="92" t="s">
        <v>34</v>
      </c>
      <c r="E1494" s="93" t="s">
        <v>31</v>
      </c>
    </row>
    <row r="1495" spans="1:5" x14ac:dyDescent="0.45">
      <c r="A1495" s="89">
        <v>45985.726388888892</v>
      </c>
      <c r="B1495" s="90">
        <v>45986</v>
      </c>
      <c r="C1495" s="94">
        <v>50</v>
      </c>
      <c r="D1495" s="92" t="s">
        <v>39</v>
      </c>
      <c r="E1495" s="93" t="s">
        <v>31</v>
      </c>
    </row>
    <row r="1496" spans="1:5" x14ac:dyDescent="0.45">
      <c r="A1496" s="89">
        <v>45985.734027777777</v>
      </c>
      <c r="B1496" s="90">
        <v>45986</v>
      </c>
      <c r="C1496" s="94">
        <v>50</v>
      </c>
      <c r="D1496" s="92" t="s">
        <v>592</v>
      </c>
      <c r="E1496" s="93" t="s">
        <v>31</v>
      </c>
    </row>
    <row r="1497" spans="1:5" x14ac:dyDescent="0.45">
      <c r="A1497" s="89">
        <v>45985.759722222225</v>
      </c>
      <c r="B1497" s="90">
        <v>45986</v>
      </c>
      <c r="C1497" s="94">
        <v>700</v>
      </c>
      <c r="D1497" s="95" t="s">
        <v>369</v>
      </c>
      <c r="E1497" s="93" t="s">
        <v>31</v>
      </c>
    </row>
    <row r="1498" spans="1:5" x14ac:dyDescent="0.45">
      <c r="A1498" s="89">
        <v>45985.761805555558</v>
      </c>
      <c r="B1498" s="90">
        <v>45986</v>
      </c>
      <c r="C1498" s="94">
        <v>200</v>
      </c>
      <c r="D1498" s="92" t="s">
        <v>34</v>
      </c>
      <c r="E1498" s="93" t="s">
        <v>31</v>
      </c>
    </row>
    <row r="1499" spans="1:5" x14ac:dyDescent="0.45">
      <c r="A1499" s="89">
        <v>45985.761805555558</v>
      </c>
      <c r="B1499" s="90">
        <v>45986</v>
      </c>
      <c r="C1499" s="94">
        <v>700</v>
      </c>
      <c r="D1499" s="92" t="s">
        <v>420</v>
      </c>
      <c r="E1499" s="93" t="s">
        <v>31</v>
      </c>
    </row>
    <row r="1500" spans="1:5" x14ac:dyDescent="0.45">
      <c r="A1500" s="89">
        <v>45985.777777777781</v>
      </c>
      <c r="B1500" s="90">
        <v>45986</v>
      </c>
      <c r="C1500" s="94">
        <v>500</v>
      </c>
      <c r="D1500" s="92" t="s">
        <v>34</v>
      </c>
      <c r="E1500" s="93" t="s">
        <v>31</v>
      </c>
    </row>
    <row r="1501" spans="1:5" x14ac:dyDescent="0.45">
      <c r="A1501" s="89">
        <v>45985.781944444447</v>
      </c>
      <c r="B1501" s="90">
        <v>45986</v>
      </c>
      <c r="C1501" s="94">
        <v>1200</v>
      </c>
      <c r="D1501" s="92" t="s">
        <v>1053</v>
      </c>
      <c r="E1501" s="93" t="s">
        <v>31</v>
      </c>
    </row>
    <row r="1502" spans="1:5" x14ac:dyDescent="0.45">
      <c r="A1502" s="89">
        <v>45985.788888888892</v>
      </c>
      <c r="B1502" s="90">
        <v>45986</v>
      </c>
      <c r="C1502" s="94">
        <v>500</v>
      </c>
      <c r="D1502" s="92" t="s">
        <v>38</v>
      </c>
      <c r="E1502" s="93" t="s">
        <v>31</v>
      </c>
    </row>
    <row r="1503" spans="1:5" x14ac:dyDescent="0.45">
      <c r="A1503" s="89">
        <v>45985.79583333333</v>
      </c>
      <c r="B1503" s="90">
        <v>45986</v>
      </c>
      <c r="C1503" s="94">
        <v>50</v>
      </c>
      <c r="D1503" s="92" t="s">
        <v>39</v>
      </c>
      <c r="E1503" s="93" t="s">
        <v>31</v>
      </c>
    </row>
    <row r="1504" spans="1:5" x14ac:dyDescent="0.45">
      <c r="A1504" s="89">
        <v>45985.822916666664</v>
      </c>
      <c r="B1504" s="90">
        <v>45986</v>
      </c>
      <c r="C1504" s="94">
        <v>350</v>
      </c>
      <c r="D1504" s="92" t="s">
        <v>34</v>
      </c>
      <c r="E1504" s="93" t="s">
        <v>31</v>
      </c>
    </row>
    <row r="1505" spans="1:5" x14ac:dyDescent="0.45">
      <c r="A1505" s="89">
        <v>45985.835416666669</v>
      </c>
      <c r="B1505" s="90">
        <v>45986</v>
      </c>
      <c r="C1505" s="94">
        <v>150</v>
      </c>
      <c r="D1505" s="92" t="s">
        <v>1054</v>
      </c>
      <c r="E1505" s="93" t="s">
        <v>31</v>
      </c>
    </row>
    <row r="1506" spans="1:5" x14ac:dyDescent="0.45">
      <c r="A1506" s="89">
        <v>45985.854166666664</v>
      </c>
      <c r="B1506" s="90">
        <v>45986</v>
      </c>
      <c r="C1506" s="94">
        <v>100</v>
      </c>
      <c r="D1506" s="92" t="s">
        <v>1055</v>
      </c>
      <c r="E1506" s="93" t="s">
        <v>31</v>
      </c>
    </row>
    <row r="1507" spans="1:5" x14ac:dyDescent="0.45">
      <c r="A1507" s="89">
        <v>45985.861111111109</v>
      </c>
      <c r="B1507" s="90">
        <v>45986</v>
      </c>
      <c r="C1507" s="94">
        <v>5000</v>
      </c>
      <c r="D1507" s="92" t="s">
        <v>46</v>
      </c>
      <c r="E1507" s="93" t="s">
        <v>31</v>
      </c>
    </row>
    <row r="1508" spans="1:5" x14ac:dyDescent="0.45">
      <c r="A1508" s="89">
        <v>45985.864583333336</v>
      </c>
      <c r="B1508" s="90">
        <v>45986</v>
      </c>
      <c r="C1508" s="94">
        <v>300</v>
      </c>
      <c r="D1508" s="92" t="s">
        <v>34</v>
      </c>
      <c r="E1508" s="93" t="s">
        <v>31</v>
      </c>
    </row>
    <row r="1509" spans="1:5" x14ac:dyDescent="0.45">
      <c r="A1509" s="89">
        <v>45985.87222222222</v>
      </c>
      <c r="B1509" s="90">
        <v>45986</v>
      </c>
      <c r="C1509" s="94">
        <v>1000</v>
      </c>
      <c r="D1509" s="92" t="s">
        <v>34</v>
      </c>
      <c r="E1509" s="93" t="s">
        <v>31</v>
      </c>
    </row>
    <row r="1510" spans="1:5" x14ac:dyDescent="0.45">
      <c r="A1510" s="89">
        <v>45985.87222222222</v>
      </c>
      <c r="B1510" s="90">
        <v>45986</v>
      </c>
      <c r="C1510" s="94">
        <v>500</v>
      </c>
      <c r="D1510" s="92" t="s">
        <v>34</v>
      </c>
      <c r="E1510" s="93" t="s">
        <v>31</v>
      </c>
    </row>
    <row r="1511" spans="1:5" x14ac:dyDescent="0.45">
      <c r="A1511" s="89">
        <v>45985.880555555559</v>
      </c>
      <c r="B1511" s="90">
        <v>45986</v>
      </c>
      <c r="C1511" s="94">
        <v>1000</v>
      </c>
      <c r="D1511" s="92" t="s">
        <v>1056</v>
      </c>
      <c r="E1511" s="93" t="s">
        <v>31</v>
      </c>
    </row>
    <row r="1512" spans="1:5" x14ac:dyDescent="0.45">
      <c r="A1512" s="89">
        <v>45985.883333333331</v>
      </c>
      <c r="B1512" s="90">
        <v>45986</v>
      </c>
      <c r="C1512" s="94">
        <v>50</v>
      </c>
      <c r="D1512" s="92" t="s">
        <v>1057</v>
      </c>
      <c r="E1512" s="93" t="s">
        <v>31</v>
      </c>
    </row>
    <row r="1513" spans="1:5" x14ac:dyDescent="0.45">
      <c r="A1513" s="89">
        <v>45985.929861111108</v>
      </c>
      <c r="B1513" s="90">
        <v>45986</v>
      </c>
      <c r="C1513" s="94">
        <v>100</v>
      </c>
      <c r="D1513" s="92" t="s">
        <v>1058</v>
      </c>
      <c r="E1513" s="93" t="s">
        <v>31</v>
      </c>
    </row>
    <row r="1514" spans="1:5" x14ac:dyDescent="0.45">
      <c r="A1514" s="89">
        <v>45985.929861111108</v>
      </c>
      <c r="B1514" s="90">
        <v>45986</v>
      </c>
      <c r="C1514" s="94">
        <v>100</v>
      </c>
      <c r="D1514" s="92" t="s">
        <v>34</v>
      </c>
      <c r="E1514" s="93" t="s">
        <v>31</v>
      </c>
    </row>
    <row r="1515" spans="1:5" x14ac:dyDescent="0.45">
      <c r="A1515" s="89">
        <v>45985.9375</v>
      </c>
      <c r="B1515" s="90">
        <v>45986</v>
      </c>
      <c r="C1515" s="94">
        <v>500</v>
      </c>
      <c r="D1515" s="92" t="s">
        <v>1059</v>
      </c>
      <c r="E1515" s="93" t="s">
        <v>31</v>
      </c>
    </row>
    <row r="1516" spans="1:5" x14ac:dyDescent="0.45">
      <c r="A1516" s="89">
        <v>45985.945833333331</v>
      </c>
      <c r="B1516" s="90">
        <v>45986</v>
      </c>
      <c r="C1516" s="94">
        <v>500</v>
      </c>
      <c r="D1516" s="92" t="s">
        <v>1060</v>
      </c>
      <c r="E1516" s="93" t="s">
        <v>31</v>
      </c>
    </row>
    <row r="1517" spans="1:5" x14ac:dyDescent="0.45">
      <c r="A1517" s="89">
        <v>45985.992361111108</v>
      </c>
      <c r="B1517" s="90">
        <v>45986</v>
      </c>
      <c r="C1517" s="94">
        <v>300</v>
      </c>
      <c r="D1517" s="92" t="s">
        <v>34</v>
      </c>
      <c r="E1517" s="93" t="s">
        <v>31</v>
      </c>
    </row>
    <row r="1518" spans="1:5" x14ac:dyDescent="0.45">
      <c r="A1518" s="89">
        <v>45986.177083333336</v>
      </c>
      <c r="B1518" s="90">
        <v>45987</v>
      </c>
      <c r="C1518" s="94">
        <v>100</v>
      </c>
      <c r="D1518" s="92" t="s">
        <v>34</v>
      </c>
      <c r="E1518" s="93" t="s">
        <v>31</v>
      </c>
    </row>
    <row r="1519" spans="1:5" x14ac:dyDescent="0.45">
      <c r="A1519" s="89">
        <v>45986.301388888889</v>
      </c>
      <c r="B1519" s="90">
        <v>45987</v>
      </c>
      <c r="C1519" s="94">
        <v>800</v>
      </c>
      <c r="D1519" s="92" t="s">
        <v>34</v>
      </c>
      <c r="E1519" s="93" t="s">
        <v>31</v>
      </c>
    </row>
    <row r="1520" spans="1:5" x14ac:dyDescent="0.45">
      <c r="A1520" s="89">
        <v>45986.344444444447</v>
      </c>
      <c r="B1520" s="90">
        <v>45987</v>
      </c>
      <c r="C1520" s="94">
        <v>10</v>
      </c>
      <c r="D1520" s="92" t="s">
        <v>387</v>
      </c>
      <c r="E1520" s="93" t="s">
        <v>31</v>
      </c>
    </row>
    <row r="1521" spans="1:5" x14ac:dyDescent="0.45">
      <c r="A1521" s="89">
        <v>45986.392361111109</v>
      </c>
      <c r="B1521" s="90">
        <v>45987</v>
      </c>
      <c r="C1521" s="94">
        <v>100</v>
      </c>
      <c r="D1521" s="92" t="s">
        <v>34</v>
      </c>
      <c r="E1521" s="93" t="s">
        <v>31</v>
      </c>
    </row>
    <row r="1522" spans="1:5" x14ac:dyDescent="0.45">
      <c r="A1522" s="89">
        <v>45986.425000000003</v>
      </c>
      <c r="B1522" s="90">
        <v>45987</v>
      </c>
      <c r="C1522" s="94">
        <v>1000</v>
      </c>
      <c r="D1522" s="92" t="s">
        <v>1061</v>
      </c>
      <c r="E1522" s="93" t="s">
        <v>31</v>
      </c>
    </row>
    <row r="1523" spans="1:5" x14ac:dyDescent="0.45">
      <c r="A1523" s="89">
        <v>45986.426388888889</v>
      </c>
      <c r="B1523" s="90">
        <v>45987</v>
      </c>
      <c r="C1523" s="94">
        <v>500</v>
      </c>
      <c r="D1523" s="92" t="s">
        <v>34</v>
      </c>
      <c r="E1523" s="93" t="s">
        <v>31</v>
      </c>
    </row>
    <row r="1524" spans="1:5" x14ac:dyDescent="0.45">
      <c r="A1524" s="89">
        <v>45986.443055555559</v>
      </c>
      <c r="B1524" s="90">
        <v>45987</v>
      </c>
      <c r="C1524" s="94">
        <v>500</v>
      </c>
      <c r="D1524" s="92" t="s">
        <v>537</v>
      </c>
      <c r="E1524" s="93" t="s">
        <v>31</v>
      </c>
    </row>
    <row r="1525" spans="1:5" x14ac:dyDescent="0.45">
      <c r="A1525" s="89">
        <v>45986.45</v>
      </c>
      <c r="B1525" s="90">
        <v>45987</v>
      </c>
      <c r="C1525" s="94">
        <v>50</v>
      </c>
      <c r="D1525" s="92" t="s">
        <v>34</v>
      </c>
      <c r="E1525" s="93" t="s">
        <v>31</v>
      </c>
    </row>
    <row r="1526" spans="1:5" x14ac:dyDescent="0.45">
      <c r="A1526" s="89">
        <v>45986.475694444445</v>
      </c>
      <c r="B1526" s="90">
        <v>45987</v>
      </c>
      <c r="C1526" s="94">
        <v>1000</v>
      </c>
      <c r="D1526" s="92" t="s">
        <v>34</v>
      </c>
      <c r="E1526" s="93" t="s">
        <v>31</v>
      </c>
    </row>
    <row r="1527" spans="1:5" x14ac:dyDescent="0.45">
      <c r="A1527" s="89">
        <v>45986.509722222225</v>
      </c>
      <c r="B1527" s="90">
        <v>45987</v>
      </c>
      <c r="C1527" s="94">
        <v>10</v>
      </c>
      <c r="D1527" s="92" t="s">
        <v>387</v>
      </c>
      <c r="E1527" s="93" t="s">
        <v>31</v>
      </c>
    </row>
    <row r="1528" spans="1:5" x14ac:dyDescent="0.45">
      <c r="A1528" s="89">
        <v>45986.511111111111</v>
      </c>
      <c r="B1528" s="90">
        <v>45987</v>
      </c>
      <c r="C1528" s="94">
        <v>10</v>
      </c>
      <c r="D1528" s="92" t="s">
        <v>387</v>
      </c>
      <c r="E1528" s="93" t="s">
        <v>31</v>
      </c>
    </row>
    <row r="1529" spans="1:5" x14ac:dyDescent="0.45">
      <c r="A1529" s="89">
        <v>45986.51666666667</v>
      </c>
      <c r="B1529" s="90">
        <v>45987</v>
      </c>
      <c r="C1529" s="94">
        <v>500</v>
      </c>
      <c r="D1529" s="92" t="s">
        <v>34</v>
      </c>
      <c r="E1529" s="93" t="s">
        <v>31</v>
      </c>
    </row>
    <row r="1530" spans="1:5" x14ac:dyDescent="0.45">
      <c r="A1530" s="89">
        <v>45986.535416666666</v>
      </c>
      <c r="B1530" s="90">
        <v>45987</v>
      </c>
      <c r="C1530" s="94">
        <v>10</v>
      </c>
      <c r="D1530" s="92" t="s">
        <v>1062</v>
      </c>
      <c r="E1530" s="93" t="s">
        <v>31</v>
      </c>
    </row>
    <row r="1531" spans="1:5" x14ac:dyDescent="0.45">
      <c r="A1531" s="89">
        <v>45986.537499999999</v>
      </c>
      <c r="B1531" s="90">
        <v>45987</v>
      </c>
      <c r="C1531" s="94">
        <v>50</v>
      </c>
      <c r="D1531" s="92" t="s">
        <v>1063</v>
      </c>
      <c r="E1531" s="93" t="s">
        <v>31</v>
      </c>
    </row>
    <row r="1532" spans="1:5" x14ac:dyDescent="0.45">
      <c r="A1532" s="89">
        <v>45986.538194444445</v>
      </c>
      <c r="B1532" s="90">
        <v>45987</v>
      </c>
      <c r="C1532" s="94">
        <v>10</v>
      </c>
      <c r="D1532" s="92" t="s">
        <v>1064</v>
      </c>
      <c r="E1532" s="93" t="s">
        <v>31</v>
      </c>
    </row>
    <row r="1533" spans="1:5" x14ac:dyDescent="0.45">
      <c r="A1533" s="89">
        <v>45986.540972222225</v>
      </c>
      <c r="B1533" s="90">
        <v>45987</v>
      </c>
      <c r="C1533" s="94">
        <v>450</v>
      </c>
      <c r="D1533" s="92" t="s">
        <v>333</v>
      </c>
      <c r="E1533" s="93" t="s">
        <v>31</v>
      </c>
    </row>
    <row r="1534" spans="1:5" x14ac:dyDescent="0.45">
      <c r="A1534" s="89">
        <v>45986.541666666664</v>
      </c>
      <c r="B1534" s="90">
        <v>45987</v>
      </c>
      <c r="C1534" s="94">
        <v>10</v>
      </c>
      <c r="D1534" s="92" t="s">
        <v>387</v>
      </c>
      <c r="E1534" s="93" t="s">
        <v>31</v>
      </c>
    </row>
    <row r="1535" spans="1:5" x14ac:dyDescent="0.45">
      <c r="A1535" s="89">
        <v>45986.543749999997</v>
      </c>
      <c r="B1535" s="90">
        <v>45987</v>
      </c>
      <c r="C1535" s="94">
        <v>10</v>
      </c>
      <c r="D1535" s="92" t="s">
        <v>387</v>
      </c>
      <c r="E1535" s="93" t="s">
        <v>31</v>
      </c>
    </row>
    <row r="1536" spans="1:5" x14ac:dyDescent="0.45">
      <c r="A1536" s="89">
        <v>45986.545138888891</v>
      </c>
      <c r="B1536" s="90">
        <v>45987</v>
      </c>
      <c r="C1536" s="94">
        <v>250</v>
      </c>
      <c r="D1536" s="92" t="s">
        <v>355</v>
      </c>
      <c r="E1536" s="93" t="s">
        <v>31</v>
      </c>
    </row>
    <row r="1537" spans="1:5" x14ac:dyDescent="0.45">
      <c r="A1537" s="89">
        <v>45986.552083333336</v>
      </c>
      <c r="B1537" s="90">
        <v>45987</v>
      </c>
      <c r="C1537" s="94">
        <v>300</v>
      </c>
      <c r="D1537" s="92" t="s">
        <v>34</v>
      </c>
      <c r="E1537" s="93" t="s">
        <v>31</v>
      </c>
    </row>
    <row r="1538" spans="1:5" x14ac:dyDescent="0.45">
      <c r="A1538" s="89">
        <v>45986.589583333334</v>
      </c>
      <c r="B1538" s="90">
        <v>45987</v>
      </c>
      <c r="C1538" s="94">
        <v>10</v>
      </c>
      <c r="D1538" s="92" t="s">
        <v>387</v>
      </c>
      <c r="E1538" s="93" t="s">
        <v>31</v>
      </c>
    </row>
    <row r="1539" spans="1:5" x14ac:dyDescent="0.45">
      <c r="A1539" s="89">
        <v>45986.59097222222</v>
      </c>
      <c r="B1539" s="90">
        <v>45987</v>
      </c>
      <c r="C1539" s="94">
        <v>10</v>
      </c>
      <c r="D1539" s="92" t="s">
        <v>387</v>
      </c>
      <c r="E1539" s="93" t="s">
        <v>31</v>
      </c>
    </row>
    <row r="1540" spans="1:5" x14ac:dyDescent="0.45">
      <c r="A1540" s="89">
        <v>45986.61041666667</v>
      </c>
      <c r="B1540" s="90">
        <v>45987</v>
      </c>
      <c r="C1540" s="94">
        <v>10</v>
      </c>
      <c r="D1540" s="92" t="s">
        <v>637</v>
      </c>
      <c r="E1540" s="93" t="s">
        <v>31</v>
      </c>
    </row>
    <row r="1541" spans="1:5" x14ac:dyDescent="0.45">
      <c r="A1541" s="89">
        <v>45986.615277777775</v>
      </c>
      <c r="B1541" s="90">
        <v>45987</v>
      </c>
      <c r="C1541" s="94">
        <v>3000</v>
      </c>
      <c r="D1541" s="92" t="s">
        <v>43</v>
      </c>
      <c r="E1541" s="93" t="s">
        <v>31</v>
      </c>
    </row>
    <row r="1542" spans="1:5" x14ac:dyDescent="0.45">
      <c r="A1542" s="89">
        <v>45986.618055555555</v>
      </c>
      <c r="B1542" s="90">
        <v>45987</v>
      </c>
      <c r="C1542" s="94">
        <v>10</v>
      </c>
      <c r="D1542" s="92" t="s">
        <v>387</v>
      </c>
      <c r="E1542" s="93" t="s">
        <v>31</v>
      </c>
    </row>
    <row r="1543" spans="1:5" x14ac:dyDescent="0.45">
      <c r="A1543" s="89">
        <v>45986.63958333333</v>
      </c>
      <c r="B1543" s="90">
        <v>45987</v>
      </c>
      <c r="C1543" s="94">
        <v>500</v>
      </c>
      <c r="D1543" s="92" t="s">
        <v>34</v>
      </c>
      <c r="E1543" s="93" t="s">
        <v>31</v>
      </c>
    </row>
    <row r="1544" spans="1:5" x14ac:dyDescent="0.45">
      <c r="A1544" s="89">
        <v>45986.667361111111</v>
      </c>
      <c r="B1544" s="90">
        <v>45987</v>
      </c>
      <c r="C1544" s="94">
        <v>130</v>
      </c>
      <c r="D1544" s="92" t="s">
        <v>1065</v>
      </c>
      <c r="E1544" s="93" t="s">
        <v>31</v>
      </c>
    </row>
    <row r="1545" spans="1:5" x14ac:dyDescent="0.45">
      <c r="A1545" s="89">
        <v>45986.668749999997</v>
      </c>
      <c r="B1545" s="90">
        <v>45987</v>
      </c>
      <c r="C1545" s="94">
        <v>50</v>
      </c>
      <c r="D1545" s="92" t="s">
        <v>39</v>
      </c>
      <c r="E1545" s="93" t="s">
        <v>31</v>
      </c>
    </row>
    <row r="1546" spans="1:5" x14ac:dyDescent="0.45">
      <c r="A1546" s="89">
        <v>45986.67083333333</v>
      </c>
      <c r="B1546" s="90">
        <v>45987</v>
      </c>
      <c r="C1546" s="94">
        <v>1000</v>
      </c>
      <c r="D1546" s="92" t="s">
        <v>34</v>
      </c>
      <c r="E1546" s="93" t="s">
        <v>31</v>
      </c>
    </row>
    <row r="1547" spans="1:5" x14ac:dyDescent="0.45">
      <c r="A1547" s="89">
        <v>45986.679861111108</v>
      </c>
      <c r="B1547" s="90">
        <v>45987</v>
      </c>
      <c r="C1547" s="94">
        <v>10</v>
      </c>
      <c r="D1547" s="92" t="s">
        <v>387</v>
      </c>
      <c r="E1547" s="93" t="s">
        <v>31</v>
      </c>
    </row>
    <row r="1548" spans="1:5" x14ac:dyDescent="0.45">
      <c r="A1548" s="89">
        <v>45986.68472222222</v>
      </c>
      <c r="B1548" s="90">
        <v>45987</v>
      </c>
      <c r="C1548" s="94">
        <v>10</v>
      </c>
      <c r="D1548" s="92" t="s">
        <v>610</v>
      </c>
      <c r="E1548" s="93" t="s">
        <v>31</v>
      </c>
    </row>
    <row r="1549" spans="1:5" x14ac:dyDescent="0.45">
      <c r="A1549" s="89">
        <v>45986.709722222222</v>
      </c>
      <c r="B1549" s="90">
        <v>45987</v>
      </c>
      <c r="C1549" s="94">
        <v>10</v>
      </c>
      <c r="D1549" s="92" t="s">
        <v>1066</v>
      </c>
      <c r="E1549" s="93" t="s">
        <v>31</v>
      </c>
    </row>
    <row r="1550" spans="1:5" x14ac:dyDescent="0.45">
      <c r="A1550" s="89">
        <v>45986.710416666669</v>
      </c>
      <c r="B1550" s="90">
        <v>45987</v>
      </c>
      <c r="C1550" s="94">
        <v>10</v>
      </c>
      <c r="D1550" s="92" t="s">
        <v>877</v>
      </c>
      <c r="E1550" s="93" t="s">
        <v>31</v>
      </c>
    </row>
    <row r="1551" spans="1:5" x14ac:dyDescent="0.45">
      <c r="A1551" s="89">
        <v>45986.727083333331</v>
      </c>
      <c r="B1551" s="90">
        <v>45987</v>
      </c>
      <c r="C1551" s="94">
        <v>200</v>
      </c>
      <c r="D1551" s="92" t="s">
        <v>34</v>
      </c>
      <c r="E1551" s="93" t="s">
        <v>31</v>
      </c>
    </row>
    <row r="1552" spans="1:5" x14ac:dyDescent="0.45">
      <c r="A1552" s="89">
        <v>45986.730555555558</v>
      </c>
      <c r="B1552" s="90">
        <v>45987</v>
      </c>
      <c r="C1552" s="94">
        <v>2500</v>
      </c>
      <c r="D1552" s="92" t="s">
        <v>1067</v>
      </c>
      <c r="E1552" s="93" t="s">
        <v>31</v>
      </c>
    </row>
    <row r="1553" spans="1:5" x14ac:dyDescent="0.45">
      <c r="A1553" s="89">
        <v>45986.734722222223</v>
      </c>
      <c r="B1553" s="90">
        <v>45987</v>
      </c>
      <c r="C1553" s="94">
        <v>500</v>
      </c>
      <c r="D1553" s="92" t="s">
        <v>34</v>
      </c>
      <c r="E1553" s="93" t="s">
        <v>31</v>
      </c>
    </row>
    <row r="1554" spans="1:5" x14ac:dyDescent="0.45">
      <c r="A1554" s="89">
        <v>45986.741666666669</v>
      </c>
      <c r="B1554" s="90">
        <v>45987</v>
      </c>
      <c r="C1554" s="94">
        <v>1000</v>
      </c>
      <c r="D1554" s="92" t="s">
        <v>34</v>
      </c>
      <c r="E1554" s="93" t="s">
        <v>31</v>
      </c>
    </row>
    <row r="1555" spans="1:5" x14ac:dyDescent="0.45">
      <c r="A1555" s="89">
        <v>45986.767361111109</v>
      </c>
      <c r="B1555" s="90">
        <v>45987</v>
      </c>
      <c r="C1555" s="94">
        <v>5000</v>
      </c>
      <c r="D1555" s="92" t="s">
        <v>1068</v>
      </c>
      <c r="E1555" s="93" t="s">
        <v>31</v>
      </c>
    </row>
    <row r="1556" spans="1:5" x14ac:dyDescent="0.45">
      <c r="A1556" s="89">
        <v>45986.770138888889</v>
      </c>
      <c r="B1556" s="90">
        <v>45987</v>
      </c>
      <c r="C1556" s="94">
        <v>1000</v>
      </c>
      <c r="D1556" s="92" t="s">
        <v>395</v>
      </c>
      <c r="E1556" s="93" t="s">
        <v>31</v>
      </c>
    </row>
    <row r="1557" spans="1:5" x14ac:dyDescent="0.45">
      <c r="A1557" s="89">
        <v>45986.826388888891</v>
      </c>
      <c r="B1557" s="90">
        <v>45987</v>
      </c>
      <c r="C1557" s="94">
        <v>1000</v>
      </c>
      <c r="D1557" s="92" t="s">
        <v>1069</v>
      </c>
      <c r="E1557" s="93" t="s">
        <v>31</v>
      </c>
    </row>
    <row r="1558" spans="1:5" x14ac:dyDescent="0.45">
      <c r="A1558" s="89">
        <v>45986.865277777775</v>
      </c>
      <c r="B1558" s="90">
        <v>45987</v>
      </c>
      <c r="C1558" s="94">
        <v>300</v>
      </c>
      <c r="D1558" s="92" t="s">
        <v>34</v>
      </c>
      <c r="E1558" s="93" t="s">
        <v>31</v>
      </c>
    </row>
    <row r="1559" spans="1:5" x14ac:dyDescent="0.45">
      <c r="A1559" s="89">
        <v>45986.866666666669</v>
      </c>
      <c r="B1559" s="90">
        <v>45987</v>
      </c>
      <c r="C1559" s="94">
        <v>500</v>
      </c>
      <c r="D1559" s="92" t="s">
        <v>1070</v>
      </c>
      <c r="E1559" s="93" t="s">
        <v>31</v>
      </c>
    </row>
    <row r="1560" spans="1:5" x14ac:dyDescent="0.45">
      <c r="A1560" s="89">
        <v>45986.871527777781</v>
      </c>
      <c r="B1560" s="90">
        <v>45987</v>
      </c>
      <c r="C1560" s="94">
        <v>600</v>
      </c>
      <c r="D1560" s="92" t="s">
        <v>34</v>
      </c>
      <c r="E1560" s="93" t="s">
        <v>31</v>
      </c>
    </row>
    <row r="1561" spans="1:5" x14ac:dyDescent="0.45">
      <c r="A1561" s="89">
        <v>45986.893750000003</v>
      </c>
      <c r="B1561" s="90">
        <v>45987</v>
      </c>
      <c r="C1561" s="94">
        <v>200</v>
      </c>
      <c r="D1561" s="92" t="s">
        <v>34</v>
      </c>
      <c r="E1561" s="93" t="s">
        <v>31</v>
      </c>
    </row>
    <row r="1562" spans="1:5" x14ac:dyDescent="0.45">
      <c r="A1562" s="89">
        <v>45986.901388888888</v>
      </c>
      <c r="B1562" s="90">
        <v>45987</v>
      </c>
      <c r="C1562" s="94">
        <v>50</v>
      </c>
      <c r="D1562" s="92" t="s">
        <v>39</v>
      </c>
      <c r="E1562" s="93" t="s">
        <v>31</v>
      </c>
    </row>
    <row r="1563" spans="1:5" x14ac:dyDescent="0.45">
      <c r="A1563" s="89">
        <v>45986.914583333331</v>
      </c>
      <c r="B1563" s="90">
        <v>45987</v>
      </c>
      <c r="C1563" s="94">
        <v>300</v>
      </c>
      <c r="D1563" s="92" t="s">
        <v>34</v>
      </c>
      <c r="E1563" s="93" t="s">
        <v>31</v>
      </c>
    </row>
    <row r="1564" spans="1:5" x14ac:dyDescent="0.45">
      <c r="A1564" s="89">
        <v>45986.929166666669</v>
      </c>
      <c r="B1564" s="90">
        <v>45987</v>
      </c>
      <c r="C1564" s="94">
        <v>450</v>
      </c>
      <c r="D1564" s="92" t="s">
        <v>34</v>
      </c>
      <c r="E1564" s="93" t="s">
        <v>31</v>
      </c>
    </row>
    <row r="1565" spans="1:5" x14ac:dyDescent="0.45">
      <c r="A1565" s="89">
        <v>45986.936805555553</v>
      </c>
      <c r="B1565" s="90">
        <v>45987</v>
      </c>
      <c r="C1565" s="94">
        <v>2000</v>
      </c>
      <c r="D1565" s="92" t="s">
        <v>1071</v>
      </c>
      <c r="E1565" s="93" t="s">
        <v>31</v>
      </c>
    </row>
    <row r="1566" spans="1:5" x14ac:dyDescent="0.45">
      <c r="A1566" s="89">
        <v>45986.938194444447</v>
      </c>
      <c r="B1566" s="90">
        <v>45987</v>
      </c>
      <c r="C1566" s="94">
        <v>150</v>
      </c>
      <c r="D1566" s="92" t="s">
        <v>34</v>
      </c>
      <c r="E1566" s="93" t="s">
        <v>31</v>
      </c>
    </row>
    <row r="1567" spans="1:5" x14ac:dyDescent="0.45">
      <c r="A1567" s="89">
        <v>45986.944444444445</v>
      </c>
      <c r="B1567" s="90">
        <v>45987</v>
      </c>
      <c r="C1567" s="94">
        <v>300</v>
      </c>
      <c r="D1567" s="92" t="s">
        <v>34</v>
      </c>
      <c r="E1567" s="93" t="s">
        <v>31</v>
      </c>
    </row>
    <row r="1568" spans="1:5" x14ac:dyDescent="0.45">
      <c r="A1568" s="89">
        <v>45986.947916666664</v>
      </c>
      <c r="B1568" s="90">
        <v>45987</v>
      </c>
      <c r="C1568" s="94">
        <v>2000</v>
      </c>
      <c r="D1568" s="92" t="s">
        <v>1072</v>
      </c>
      <c r="E1568" s="93" t="s">
        <v>31</v>
      </c>
    </row>
    <row r="1569" spans="1:5" x14ac:dyDescent="0.45">
      <c r="A1569" s="89">
        <v>45987.058333333334</v>
      </c>
      <c r="B1569" s="90">
        <v>45988</v>
      </c>
      <c r="C1569" s="94">
        <v>100</v>
      </c>
      <c r="D1569" s="92" t="s">
        <v>34</v>
      </c>
      <c r="E1569" s="93" t="s">
        <v>31</v>
      </c>
    </row>
    <row r="1570" spans="1:5" x14ac:dyDescent="0.45">
      <c r="A1570" s="89">
        <v>45987.310416666667</v>
      </c>
      <c r="B1570" s="90">
        <v>45988</v>
      </c>
      <c r="C1570" s="94">
        <v>50</v>
      </c>
      <c r="D1570" s="92" t="s">
        <v>34</v>
      </c>
      <c r="E1570" s="93" t="s">
        <v>31</v>
      </c>
    </row>
    <row r="1571" spans="1:5" x14ac:dyDescent="0.45">
      <c r="A1571" s="89">
        <v>45987.320833333331</v>
      </c>
      <c r="B1571" s="90">
        <v>45988</v>
      </c>
      <c r="C1571" s="94">
        <v>50</v>
      </c>
      <c r="D1571" s="92" t="s">
        <v>39</v>
      </c>
      <c r="E1571" s="93" t="s">
        <v>31</v>
      </c>
    </row>
    <row r="1572" spans="1:5" x14ac:dyDescent="0.45">
      <c r="A1572" s="89">
        <v>45987.347916666666</v>
      </c>
      <c r="B1572" s="90">
        <v>45988</v>
      </c>
      <c r="C1572" s="94">
        <v>10</v>
      </c>
      <c r="D1572" s="92" t="s">
        <v>387</v>
      </c>
      <c r="E1572" s="93" t="s">
        <v>31</v>
      </c>
    </row>
    <row r="1573" spans="1:5" x14ac:dyDescent="0.45">
      <c r="A1573" s="89">
        <v>45987.352083333331</v>
      </c>
      <c r="B1573" s="90">
        <v>45988</v>
      </c>
      <c r="C1573" s="94">
        <v>200</v>
      </c>
      <c r="D1573" s="92" t="s">
        <v>464</v>
      </c>
      <c r="E1573" s="93" t="s">
        <v>31</v>
      </c>
    </row>
    <row r="1574" spans="1:5" x14ac:dyDescent="0.45">
      <c r="A1574" s="89">
        <v>45987.361805555556</v>
      </c>
      <c r="B1574" s="90">
        <v>45988</v>
      </c>
      <c r="C1574" s="94">
        <v>100</v>
      </c>
      <c r="D1574" s="92" t="s">
        <v>34</v>
      </c>
      <c r="E1574" s="93" t="s">
        <v>31</v>
      </c>
    </row>
    <row r="1575" spans="1:5" x14ac:dyDescent="0.45">
      <c r="A1575" s="89">
        <v>45987.362500000003</v>
      </c>
      <c r="B1575" s="90">
        <v>45988</v>
      </c>
      <c r="C1575" s="94">
        <v>200</v>
      </c>
      <c r="D1575" s="92" t="s">
        <v>34</v>
      </c>
      <c r="E1575" s="93" t="s">
        <v>31</v>
      </c>
    </row>
    <row r="1576" spans="1:5" x14ac:dyDescent="0.45">
      <c r="A1576" s="89">
        <v>45987.373611111114</v>
      </c>
      <c r="B1576" s="90">
        <v>45988</v>
      </c>
      <c r="C1576" s="94">
        <v>50</v>
      </c>
      <c r="D1576" s="92" t="s">
        <v>1073</v>
      </c>
      <c r="E1576" s="93" t="s">
        <v>31</v>
      </c>
    </row>
    <row r="1577" spans="1:5" x14ac:dyDescent="0.45">
      <c r="A1577" s="89">
        <v>45987.395138888889</v>
      </c>
      <c r="B1577" s="90">
        <v>45988</v>
      </c>
      <c r="C1577" s="94">
        <v>500</v>
      </c>
      <c r="D1577" s="92" t="s">
        <v>34</v>
      </c>
      <c r="E1577" s="93" t="s">
        <v>31</v>
      </c>
    </row>
    <row r="1578" spans="1:5" x14ac:dyDescent="0.45">
      <c r="A1578" s="89">
        <v>45987.402083333334</v>
      </c>
      <c r="B1578" s="90">
        <v>45988</v>
      </c>
      <c r="C1578" s="94">
        <v>300</v>
      </c>
      <c r="D1578" s="92" t="s">
        <v>917</v>
      </c>
      <c r="E1578" s="93" t="s">
        <v>31</v>
      </c>
    </row>
    <row r="1579" spans="1:5" x14ac:dyDescent="0.45">
      <c r="A1579" s="89">
        <v>45987.404861111114</v>
      </c>
      <c r="B1579" s="90">
        <v>45988</v>
      </c>
      <c r="C1579" s="94">
        <v>300</v>
      </c>
      <c r="D1579" s="92" t="s">
        <v>34</v>
      </c>
      <c r="E1579" s="93" t="s">
        <v>31</v>
      </c>
    </row>
    <row r="1580" spans="1:5" x14ac:dyDescent="0.45">
      <c r="A1580" s="89">
        <v>45987.40625</v>
      </c>
      <c r="B1580" s="90">
        <v>45988</v>
      </c>
      <c r="C1580" s="94">
        <v>500</v>
      </c>
      <c r="D1580" s="92" t="s">
        <v>34</v>
      </c>
      <c r="E1580" s="93" t="s">
        <v>31</v>
      </c>
    </row>
    <row r="1581" spans="1:5" x14ac:dyDescent="0.45">
      <c r="A1581" s="89">
        <v>45987.420138888891</v>
      </c>
      <c r="B1581" s="90">
        <v>45988</v>
      </c>
      <c r="C1581" s="94">
        <v>500</v>
      </c>
      <c r="D1581" s="92" t="s">
        <v>34</v>
      </c>
      <c r="E1581" s="93" t="s">
        <v>31</v>
      </c>
    </row>
    <row r="1582" spans="1:5" x14ac:dyDescent="0.45">
      <c r="A1582" s="89">
        <v>45987.433333333334</v>
      </c>
      <c r="B1582" s="90">
        <v>45988</v>
      </c>
      <c r="C1582" s="94">
        <v>500</v>
      </c>
      <c r="D1582" s="92" t="s">
        <v>1000</v>
      </c>
      <c r="E1582" s="93" t="s">
        <v>31</v>
      </c>
    </row>
    <row r="1583" spans="1:5" x14ac:dyDescent="0.45">
      <c r="A1583" s="89">
        <v>45987.458333333336</v>
      </c>
      <c r="B1583" s="90">
        <v>45988</v>
      </c>
      <c r="C1583" s="94">
        <v>500</v>
      </c>
      <c r="D1583" s="92" t="s">
        <v>34</v>
      </c>
      <c r="E1583" s="93" t="s">
        <v>31</v>
      </c>
    </row>
    <row r="1584" spans="1:5" x14ac:dyDescent="0.45">
      <c r="A1584" s="89">
        <v>45987.464583333334</v>
      </c>
      <c r="B1584" s="90">
        <v>45988</v>
      </c>
      <c r="C1584" s="94">
        <v>10</v>
      </c>
      <c r="D1584" s="92" t="s">
        <v>387</v>
      </c>
      <c r="E1584" s="93" t="s">
        <v>31</v>
      </c>
    </row>
    <row r="1585" spans="1:5" x14ac:dyDescent="0.45">
      <c r="A1585" s="89">
        <v>45987.46597222222</v>
      </c>
      <c r="B1585" s="90">
        <v>45988</v>
      </c>
      <c r="C1585" s="94">
        <v>10</v>
      </c>
      <c r="D1585" s="92" t="s">
        <v>387</v>
      </c>
      <c r="E1585" s="93" t="s">
        <v>31</v>
      </c>
    </row>
    <row r="1586" spans="1:5" x14ac:dyDescent="0.45">
      <c r="A1586" s="89">
        <v>45987.467361111114</v>
      </c>
      <c r="B1586" s="90">
        <v>45988</v>
      </c>
      <c r="C1586" s="94">
        <v>500</v>
      </c>
      <c r="D1586" s="92" t="s">
        <v>34</v>
      </c>
      <c r="E1586" s="93" t="s">
        <v>31</v>
      </c>
    </row>
    <row r="1587" spans="1:5" x14ac:dyDescent="0.45">
      <c r="A1587" s="89">
        <v>45987.473611111112</v>
      </c>
      <c r="B1587" s="90">
        <v>45988</v>
      </c>
      <c r="C1587" s="94">
        <v>400</v>
      </c>
      <c r="D1587" s="92" t="s">
        <v>34</v>
      </c>
      <c r="E1587" s="93" t="s">
        <v>31</v>
      </c>
    </row>
    <row r="1588" spans="1:5" x14ac:dyDescent="0.45">
      <c r="A1588" s="89">
        <v>45987.482638888891</v>
      </c>
      <c r="B1588" s="90">
        <v>45988</v>
      </c>
      <c r="C1588" s="94">
        <v>450</v>
      </c>
      <c r="D1588" s="92" t="s">
        <v>1074</v>
      </c>
      <c r="E1588" s="93" t="s">
        <v>31</v>
      </c>
    </row>
    <row r="1589" spans="1:5" x14ac:dyDescent="0.45">
      <c r="A1589" s="89">
        <v>45987.488194444442</v>
      </c>
      <c r="B1589" s="90">
        <v>45988</v>
      </c>
      <c r="C1589" s="94">
        <v>300</v>
      </c>
      <c r="D1589" s="92" t="s">
        <v>34</v>
      </c>
      <c r="E1589" s="93" t="s">
        <v>31</v>
      </c>
    </row>
    <row r="1590" spans="1:5" x14ac:dyDescent="0.45">
      <c r="A1590" s="89">
        <v>45987.492361111108</v>
      </c>
      <c r="B1590" s="90">
        <v>45988</v>
      </c>
      <c r="C1590" s="94">
        <v>500</v>
      </c>
      <c r="D1590" s="92" t="s">
        <v>34</v>
      </c>
      <c r="E1590" s="93" t="s">
        <v>31</v>
      </c>
    </row>
    <row r="1591" spans="1:5" x14ac:dyDescent="0.45">
      <c r="A1591" s="89">
        <v>45987.497916666667</v>
      </c>
      <c r="B1591" s="90">
        <v>45988</v>
      </c>
      <c r="C1591" s="94">
        <v>1000</v>
      </c>
      <c r="D1591" s="92" t="s">
        <v>34</v>
      </c>
      <c r="E1591" s="93" t="s">
        <v>31</v>
      </c>
    </row>
    <row r="1592" spans="1:5" x14ac:dyDescent="0.45">
      <c r="A1592" s="89">
        <v>45987.506249999999</v>
      </c>
      <c r="B1592" s="90">
        <v>45988</v>
      </c>
      <c r="C1592" s="94">
        <v>500</v>
      </c>
      <c r="D1592" s="92" t="s">
        <v>34</v>
      </c>
      <c r="E1592" s="93" t="s">
        <v>31</v>
      </c>
    </row>
    <row r="1593" spans="1:5" x14ac:dyDescent="0.45">
      <c r="A1593" s="89">
        <v>45987.52847222222</v>
      </c>
      <c r="B1593" s="90">
        <v>45988</v>
      </c>
      <c r="C1593" s="94">
        <v>1000</v>
      </c>
      <c r="D1593" s="92" t="s">
        <v>34</v>
      </c>
      <c r="E1593" s="93" t="s">
        <v>31</v>
      </c>
    </row>
    <row r="1594" spans="1:5" x14ac:dyDescent="0.45">
      <c r="A1594" s="89">
        <v>45987.533333333333</v>
      </c>
      <c r="B1594" s="90">
        <v>45988</v>
      </c>
      <c r="C1594" s="94">
        <v>450</v>
      </c>
      <c r="D1594" s="92" t="s">
        <v>34</v>
      </c>
      <c r="E1594" s="93" t="s">
        <v>31</v>
      </c>
    </row>
    <row r="1595" spans="1:5" x14ac:dyDescent="0.45">
      <c r="A1595" s="89">
        <v>45987.537499999999</v>
      </c>
      <c r="B1595" s="90">
        <v>45988</v>
      </c>
      <c r="C1595" s="94">
        <v>100</v>
      </c>
      <c r="D1595" s="92" t="s">
        <v>34</v>
      </c>
      <c r="E1595" s="93" t="s">
        <v>31</v>
      </c>
    </row>
    <row r="1596" spans="1:5" x14ac:dyDescent="0.45">
      <c r="A1596" s="89">
        <v>45987.54583333333</v>
      </c>
      <c r="B1596" s="90">
        <v>45988</v>
      </c>
      <c r="C1596" s="94">
        <v>1000</v>
      </c>
      <c r="D1596" s="92" t="s">
        <v>34</v>
      </c>
      <c r="E1596" s="93" t="s">
        <v>31</v>
      </c>
    </row>
    <row r="1597" spans="1:5" x14ac:dyDescent="0.45">
      <c r="A1597" s="89">
        <v>45987.55</v>
      </c>
      <c r="B1597" s="90">
        <v>45988</v>
      </c>
      <c r="C1597" s="94">
        <v>450</v>
      </c>
      <c r="D1597" s="92" t="s">
        <v>465</v>
      </c>
      <c r="E1597" s="93" t="s">
        <v>31</v>
      </c>
    </row>
    <row r="1598" spans="1:5" x14ac:dyDescent="0.45">
      <c r="A1598" s="89">
        <v>45987.552777777775</v>
      </c>
      <c r="B1598" s="90">
        <v>45988</v>
      </c>
      <c r="C1598" s="94">
        <v>300</v>
      </c>
      <c r="D1598" s="92" t="s">
        <v>34</v>
      </c>
      <c r="E1598" s="93" t="s">
        <v>31</v>
      </c>
    </row>
    <row r="1599" spans="1:5" x14ac:dyDescent="0.45">
      <c r="A1599" s="89">
        <v>45987.56527777778</v>
      </c>
      <c r="B1599" s="90">
        <v>45988</v>
      </c>
      <c r="C1599" s="94">
        <v>100</v>
      </c>
      <c r="D1599" s="92" t="s">
        <v>34</v>
      </c>
      <c r="E1599" s="93" t="s">
        <v>31</v>
      </c>
    </row>
    <row r="1600" spans="1:5" x14ac:dyDescent="0.45">
      <c r="A1600" s="89">
        <v>45987.56527777778</v>
      </c>
      <c r="B1600" s="90">
        <v>45988</v>
      </c>
      <c r="C1600" s="94">
        <v>300</v>
      </c>
      <c r="D1600" s="92" t="s">
        <v>34</v>
      </c>
      <c r="E1600" s="93" t="s">
        <v>31</v>
      </c>
    </row>
    <row r="1601" spans="1:5" x14ac:dyDescent="0.45">
      <c r="A1601" s="89">
        <v>45987.570138888892</v>
      </c>
      <c r="B1601" s="90">
        <v>45988</v>
      </c>
      <c r="C1601" s="94">
        <v>500</v>
      </c>
      <c r="D1601" s="92" t="s">
        <v>34</v>
      </c>
      <c r="E1601" s="93" t="s">
        <v>31</v>
      </c>
    </row>
    <row r="1602" spans="1:5" x14ac:dyDescent="0.45">
      <c r="A1602" s="89">
        <v>45987.6</v>
      </c>
      <c r="B1602" s="90">
        <v>45988</v>
      </c>
      <c r="C1602" s="94">
        <v>1000</v>
      </c>
      <c r="D1602" s="92" t="s">
        <v>1075</v>
      </c>
      <c r="E1602" s="93" t="s">
        <v>31</v>
      </c>
    </row>
    <row r="1603" spans="1:5" x14ac:dyDescent="0.45">
      <c r="A1603" s="89">
        <v>45987.603472222225</v>
      </c>
      <c r="B1603" s="90">
        <v>45988</v>
      </c>
      <c r="C1603" s="94">
        <v>1000</v>
      </c>
      <c r="D1603" s="92" t="s">
        <v>351</v>
      </c>
      <c r="E1603" s="93" t="s">
        <v>31</v>
      </c>
    </row>
    <row r="1604" spans="1:5" x14ac:dyDescent="0.45">
      <c r="A1604" s="89">
        <v>45987.604861111111</v>
      </c>
      <c r="B1604" s="90">
        <v>45988</v>
      </c>
      <c r="C1604" s="94">
        <v>450</v>
      </c>
      <c r="D1604" s="92" t="s">
        <v>1076</v>
      </c>
      <c r="E1604" s="93" t="s">
        <v>31</v>
      </c>
    </row>
    <row r="1605" spans="1:5" x14ac:dyDescent="0.45">
      <c r="A1605" s="89">
        <v>45987.606944444444</v>
      </c>
      <c r="B1605" s="90">
        <v>45988</v>
      </c>
      <c r="C1605" s="94">
        <v>500</v>
      </c>
      <c r="D1605" s="92" t="s">
        <v>1077</v>
      </c>
      <c r="E1605" s="93" t="s">
        <v>31</v>
      </c>
    </row>
    <row r="1606" spans="1:5" x14ac:dyDescent="0.45">
      <c r="A1606" s="89">
        <v>45987.609722222223</v>
      </c>
      <c r="B1606" s="90">
        <v>45988</v>
      </c>
      <c r="C1606" s="94">
        <v>50</v>
      </c>
      <c r="D1606" s="92" t="s">
        <v>34</v>
      </c>
      <c r="E1606" s="93" t="s">
        <v>31</v>
      </c>
    </row>
    <row r="1607" spans="1:5" x14ac:dyDescent="0.45">
      <c r="A1607" s="89">
        <v>45987.614583333336</v>
      </c>
      <c r="B1607" s="90">
        <v>45988</v>
      </c>
      <c r="C1607" s="94">
        <v>500</v>
      </c>
      <c r="D1607" s="92" t="s">
        <v>34</v>
      </c>
      <c r="E1607" s="93" t="s">
        <v>31</v>
      </c>
    </row>
    <row r="1608" spans="1:5" x14ac:dyDescent="0.45">
      <c r="A1608" s="89">
        <v>45987.616666666669</v>
      </c>
      <c r="B1608" s="90">
        <v>45988</v>
      </c>
      <c r="C1608" s="94">
        <v>10</v>
      </c>
      <c r="D1608" s="92" t="s">
        <v>350</v>
      </c>
      <c r="E1608" s="93" t="s">
        <v>31</v>
      </c>
    </row>
    <row r="1609" spans="1:5" x14ac:dyDescent="0.45">
      <c r="A1609" s="89">
        <v>45987.618055555555</v>
      </c>
      <c r="B1609" s="90">
        <v>45988</v>
      </c>
      <c r="C1609" s="94">
        <v>200</v>
      </c>
      <c r="D1609" s="92" t="s">
        <v>34</v>
      </c>
      <c r="E1609" s="93" t="s">
        <v>31</v>
      </c>
    </row>
    <row r="1610" spans="1:5" x14ac:dyDescent="0.45">
      <c r="A1610" s="89">
        <v>45987.629166666666</v>
      </c>
      <c r="B1610" s="90">
        <v>45988</v>
      </c>
      <c r="C1610" s="94">
        <v>450</v>
      </c>
      <c r="D1610" s="92" t="s">
        <v>475</v>
      </c>
      <c r="E1610" s="93" t="s">
        <v>31</v>
      </c>
    </row>
    <row r="1611" spans="1:5" x14ac:dyDescent="0.45">
      <c r="A1611" s="89">
        <v>45987.645138888889</v>
      </c>
      <c r="B1611" s="90">
        <v>45988</v>
      </c>
      <c r="C1611" s="94">
        <v>1000</v>
      </c>
      <c r="D1611" s="92" t="s">
        <v>34</v>
      </c>
      <c r="E1611" s="93" t="s">
        <v>31</v>
      </c>
    </row>
    <row r="1612" spans="1:5" x14ac:dyDescent="0.45">
      <c r="A1612" s="89">
        <v>45987.675000000003</v>
      </c>
      <c r="B1612" s="90">
        <v>45988</v>
      </c>
      <c r="C1612" s="94">
        <v>10</v>
      </c>
      <c r="D1612" s="92" t="s">
        <v>350</v>
      </c>
      <c r="E1612" s="93" t="s">
        <v>31</v>
      </c>
    </row>
    <row r="1613" spans="1:5" x14ac:dyDescent="0.45">
      <c r="A1613" s="89">
        <v>45987.694444444445</v>
      </c>
      <c r="B1613" s="90">
        <v>45988</v>
      </c>
      <c r="C1613" s="94">
        <v>5000</v>
      </c>
      <c r="D1613" s="92" t="s">
        <v>546</v>
      </c>
      <c r="E1613" s="93" t="s">
        <v>31</v>
      </c>
    </row>
    <row r="1614" spans="1:5" x14ac:dyDescent="0.45">
      <c r="A1614" s="89">
        <v>45987.717361111114</v>
      </c>
      <c r="B1614" s="90">
        <v>45988</v>
      </c>
      <c r="C1614" s="94">
        <v>200</v>
      </c>
      <c r="D1614" s="92" t="s">
        <v>34</v>
      </c>
      <c r="E1614" s="93" t="s">
        <v>31</v>
      </c>
    </row>
    <row r="1615" spans="1:5" x14ac:dyDescent="0.45">
      <c r="A1615" s="89">
        <v>45987.726388888892</v>
      </c>
      <c r="B1615" s="90">
        <v>45988</v>
      </c>
      <c r="C1615" s="94">
        <v>600</v>
      </c>
      <c r="D1615" s="92" t="s">
        <v>34</v>
      </c>
      <c r="E1615" s="93" t="s">
        <v>31</v>
      </c>
    </row>
    <row r="1616" spans="1:5" x14ac:dyDescent="0.45">
      <c r="A1616" s="89">
        <v>45987.736111111109</v>
      </c>
      <c r="B1616" s="90">
        <v>45988</v>
      </c>
      <c r="C1616" s="94">
        <v>450</v>
      </c>
      <c r="D1616" s="92" t="s">
        <v>47</v>
      </c>
      <c r="E1616" s="93" t="s">
        <v>31</v>
      </c>
    </row>
    <row r="1617" spans="1:5" x14ac:dyDescent="0.45">
      <c r="A1617" s="89">
        <v>45987.745138888888</v>
      </c>
      <c r="B1617" s="90">
        <v>45988</v>
      </c>
      <c r="C1617" s="94">
        <v>500</v>
      </c>
      <c r="D1617" s="92" t="s">
        <v>1078</v>
      </c>
      <c r="E1617" s="93" t="s">
        <v>31</v>
      </c>
    </row>
    <row r="1618" spans="1:5" x14ac:dyDescent="0.45">
      <c r="A1618" s="89">
        <v>45987.752083333333</v>
      </c>
      <c r="B1618" s="90">
        <v>45988</v>
      </c>
      <c r="C1618" s="94">
        <v>100</v>
      </c>
      <c r="D1618" s="92" t="s">
        <v>1079</v>
      </c>
      <c r="E1618" s="93" t="s">
        <v>31</v>
      </c>
    </row>
    <row r="1619" spans="1:5" x14ac:dyDescent="0.45">
      <c r="A1619" s="89">
        <v>45987.76666666667</v>
      </c>
      <c r="B1619" s="90">
        <v>45988</v>
      </c>
      <c r="C1619" s="94">
        <v>50</v>
      </c>
      <c r="D1619" s="92" t="s">
        <v>1080</v>
      </c>
      <c r="E1619" s="93" t="s">
        <v>31</v>
      </c>
    </row>
    <row r="1620" spans="1:5" x14ac:dyDescent="0.45">
      <c r="A1620" s="89">
        <v>45987.770833333336</v>
      </c>
      <c r="B1620" s="90">
        <v>45988</v>
      </c>
      <c r="C1620" s="94">
        <v>50</v>
      </c>
      <c r="D1620" s="92" t="s">
        <v>1080</v>
      </c>
      <c r="E1620" s="93" t="s">
        <v>31</v>
      </c>
    </row>
    <row r="1621" spans="1:5" x14ac:dyDescent="0.45">
      <c r="A1621" s="89">
        <v>45987.776388888888</v>
      </c>
      <c r="B1621" s="90">
        <v>45988</v>
      </c>
      <c r="C1621" s="94">
        <v>100</v>
      </c>
      <c r="D1621" s="92" t="s">
        <v>39</v>
      </c>
      <c r="E1621" s="93" t="s">
        <v>31</v>
      </c>
    </row>
    <row r="1622" spans="1:5" x14ac:dyDescent="0.45">
      <c r="A1622" s="89">
        <v>45987.791666666664</v>
      </c>
      <c r="B1622" s="90">
        <v>45988</v>
      </c>
      <c r="C1622" s="94">
        <v>300</v>
      </c>
      <c r="D1622" s="92" t="s">
        <v>34</v>
      </c>
      <c r="E1622" s="93" t="s">
        <v>31</v>
      </c>
    </row>
    <row r="1623" spans="1:5" x14ac:dyDescent="0.45">
      <c r="A1623" s="89">
        <v>45987.806250000001</v>
      </c>
      <c r="B1623" s="90">
        <v>45988</v>
      </c>
      <c r="C1623" s="94">
        <v>450</v>
      </c>
      <c r="D1623" s="92" t="s">
        <v>547</v>
      </c>
      <c r="E1623" s="93" t="s">
        <v>31</v>
      </c>
    </row>
    <row r="1624" spans="1:5" x14ac:dyDescent="0.45">
      <c r="A1624" s="89">
        <v>45987.80972222222</v>
      </c>
      <c r="B1624" s="90">
        <v>45988</v>
      </c>
      <c r="C1624" s="94">
        <v>500</v>
      </c>
      <c r="D1624" s="92" t="s">
        <v>34</v>
      </c>
      <c r="E1624" s="93" t="s">
        <v>31</v>
      </c>
    </row>
    <row r="1625" spans="1:5" x14ac:dyDescent="0.45">
      <c r="A1625" s="89">
        <v>45987.813888888886</v>
      </c>
      <c r="B1625" s="90">
        <v>45988</v>
      </c>
      <c r="C1625" s="94">
        <v>100</v>
      </c>
      <c r="D1625" s="92" t="s">
        <v>34</v>
      </c>
      <c r="E1625" s="93" t="s">
        <v>31</v>
      </c>
    </row>
    <row r="1626" spans="1:5" x14ac:dyDescent="0.45">
      <c r="A1626" s="89">
        <v>45987.82708333333</v>
      </c>
      <c r="B1626" s="90">
        <v>45988</v>
      </c>
      <c r="C1626" s="94">
        <v>50</v>
      </c>
      <c r="D1626" s="92" t="s">
        <v>466</v>
      </c>
      <c r="E1626" s="93" t="s">
        <v>31</v>
      </c>
    </row>
    <row r="1627" spans="1:5" x14ac:dyDescent="0.45">
      <c r="A1627" s="89">
        <v>45987.835416666669</v>
      </c>
      <c r="B1627" s="90">
        <v>45988</v>
      </c>
      <c r="C1627" s="94">
        <v>100</v>
      </c>
      <c r="D1627" s="92" t="s">
        <v>34</v>
      </c>
      <c r="E1627" s="93" t="s">
        <v>31</v>
      </c>
    </row>
    <row r="1628" spans="1:5" x14ac:dyDescent="0.45">
      <c r="A1628" s="89">
        <v>45987.839583333334</v>
      </c>
      <c r="B1628" s="90">
        <v>45988</v>
      </c>
      <c r="C1628" s="94">
        <v>500</v>
      </c>
      <c r="D1628" s="92" t="s">
        <v>1081</v>
      </c>
      <c r="E1628" s="93" t="s">
        <v>31</v>
      </c>
    </row>
    <row r="1629" spans="1:5" x14ac:dyDescent="0.45">
      <c r="A1629" s="89">
        <v>45987.842361111114</v>
      </c>
      <c r="B1629" s="90">
        <v>45988</v>
      </c>
      <c r="C1629" s="94">
        <v>400</v>
      </c>
      <c r="D1629" s="92" t="s">
        <v>1043</v>
      </c>
      <c r="E1629" s="93" t="s">
        <v>31</v>
      </c>
    </row>
    <row r="1630" spans="1:5" x14ac:dyDescent="0.45">
      <c r="A1630" s="89">
        <v>45987.867361111108</v>
      </c>
      <c r="B1630" s="90">
        <v>45988</v>
      </c>
      <c r="C1630" s="94">
        <v>1000</v>
      </c>
      <c r="D1630" s="92" t="s">
        <v>1082</v>
      </c>
      <c r="E1630" s="93" t="s">
        <v>31</v>
      </c>
    </row>
    <row r="1631" spans="1:5" x14ac:dyDescent="0.45">
      <c r="A1631" s="89">
        <v>45987.877083333333</v>
      </c>
      <c r="B1631" s="90">
        <v>45988</v>
      </c>
      <c r="C1631" s="94">
        <v>300</v>
      </c>
      <c r="D1631" s="92" t="s">
        <v>34</v>
      </c>
      <c r="E1631" s="93" t="s">
        <v>31</v>
      </c>
    </row>
    <row r="1632" spans="1:5" x14ac:dyDescent="0.45">
      <c r="A1632" s="89">
        <v>45987.890972222223</v>
      </c>
      <c r="B1632" s="90">
        <v>45988</v>
      </c>
      <c r="C1632" s="94">
        <v>600</v>
      </c>
      <c r="D1632" s="92" t="s">
        <v>1083</v>
      </c>
      <c r="E1632" s="93" t="s">
        <v>31</v>
      </c>
    </row>
    <row r="1633" spans="1:5" x14ac:dyDescent="0.45">
      <c r="A1633" s="89">
        <v>45987.920138888891</v>
      </c>
      <c r="B1633" s="90">
        <v>45988</v>
      </c>
      <c r="C1633" s="94">
        <v>1000</v>
      </c>
      <c r="D1633" s="92" t="s">
        <v>34</v>
      </c>
      <c r="E1633" s="93" t="s">
        <v>31</v>
      </c>
    </row>
    <row r="1634" spans="1:5" x14ac:dyDescent="0.45">
      <c r="A1634" s="89">
        <v>45987.938194444447</v>
      </c>
      <c r="B1634" s="90">
        <v>45988</v>
      </c>
      <c r="C1634" s="94">
        <v>300</v>
      </c>
      <c r="D1634" s="92" t="s">
        <v>1084</v>
      </c>
      <c r="E1634" s="93" t="s">
        <v>31</v>
      </c>
    </row>
    <row r="1635" spans="1:5" x14ac:dyDescent="0.45">
      <c r="A1635" s="89">
        <v>45987.956250000003</v>
      </c>
      <c r="B1635" s="90">
        <v>45988</v>
      </c>
      <c r="C1635" s="94">
        <v>100</v>
      </c>
      <c r="D1635" s="92" t="s">
        <v>1085</v>
      </c>
      <c r="E1635" s="93" t="s">
        <v>31</v>
      </c>
    </row>
    <row r="1636" spans="1:5" x14ac:dyDescent="0.45">
      <c r="A1636" s="89">
        <v>45987.996527777781</v>
      </c>
      <c r="B1636" s="90">
        <v>45988</v>
      </c>
      <c r="C1636" s="94">
        <v>100</v>
      </c>
      <c r="D1636" s="92" t="s">
        <v>34</v>
      </c>
      <c r="E1636" s="93" t="s">
        <v>31</v>
      </c>
    </row>
    <row r="1637" spans="1:5" x14ac:dyDescent="0.45">
      <c r="A1637" s="89">
        <v>45988.038888888892</v>
      </c>
      <c r="B1637" s="90">
        <v>45989</v>
      </c>
      <c r="C1637" s="94">
        <v>100</v>
      </c>
      <c r="D1637" s="92" t="s">
        <v>34</v>
      </c>
      <c r="E1637" s="93" t="s">
        <v>31</v>
      </c>
    </row>
    <row r="1638" spans="1:5" x14ac:dyDescent="0.45">
      <c r="A1638" s="89">
        <v>45988.260416666664</v>
      </c>
      <c r="B1638" s="90">
        <v>45989</v>
      </c>
      <c r="C1638" s="94">
        <v>1000</v>
      </c>
      <c r="D1638" s="92" t="s">
        <v>1086</v>
      </c>
      <c r="E1638" s="93" t="s">
        <v>31</v>
      </c>
    </row>
    <row r="1639" spans="1:5" x14ac:dyDescent="0.45">
      <c r="A1639" s="89">
        <v>45988.3125</v>
      </c>
      <c r="B1639" s="90">
        <v>45989</v>
      </c>
      <c r="C1639" s="94">
        <v>600</v>
      </c>
      <c r="D1639" s="92" t="s">
        <v>1087</v>
      </c>
      <c r="E1639" s="93" t="s">
        <v>31</v>
      </c>
    </row>
    <row r="1640" spans="1:5" x14ac:dyDescent="0.45">
      <c r="A1640" s="89">
        <v>45988.402083333334</v>
      </c>
      <c r="B1640" s="90">
        <v>45989</v>
      </c>
      <c r="C1640" s="94">
        <v>1000</v>
      </c>
      <c r="D1640" s="92" t="s">
        <v>1088</v>
      </c>
      <c r="E1640" s="93" t="s">
        <v>31</v>
      </c>
    </row>
    <row r="1641" spans="1:5" x14ac:dyDescent="0.45">
      <c r="A1641" s="89">
        <v>45988.43472222222</v>
      </c>
      <c r="B1641" s="90">
        <v>45989</v>
      </c>
      <c r="C1641" s="94">
        <v>500</v>
      </c>
      <c r="D1641" s="92" t="s">
        <v>34</v>
      </c>
      <c r="E1641" s="93" t="s">
        <v>31</v>
      </c>
    </row>
    <row r="1642" spans="1:5" x14ac:dyDescent="0.45">
      <c r="A1642" s="89">
        <v>45988.438888888886</v>
      </c>
      <c r="B1642" s="90">
        <v>45989</v>
      </c>
      <c r="C1642" s="94">
        <v>500</v>
      </c>
      <c r="D1642" s="92" t="s">
        <v>1089</v>
      </c>
      <c r="E1642" s="93" t="s">
        <v>31</v>
      </c>
    </row>
    <row r="1643" spans="1:5" x14ac:dyDescent="0.45">
      <c r="A1643" s="89">
        <v>45988.460416666669</v>
      </c>
      <c r="B1643" s="90">
        <v>45989</v>
      </c>
      <c r="C1643" s="94">
        <v>1000</v>
      </c>
      <c r="D1643" s="92" t="s">
        <v>34</v>
      </c>
      <c r="E1643" s="93" t="s">
        <v>31</v>
      </c>
    </row>
    <row r="1644" spans="1:5" x14ac:dyDescent="0.45">
      <c r="A1644" s="89">
        <v>45988.46597222222</v>
      </c>
      <c r="B1644" s="90">
        <v>45989</v>
      </c>
      <c r="C1644" s="94">
        <v>10</v>
      </c>
      <c r="D1644" s="92" t="s">
        <v>1090</v>
      </c>
      <c r="E1644" s="93" t="s">
        <v>31</v>
      </c>
    </row>
    <row r="1645" spans="1:5" x14ac:dyDescent="0.45">
      <c r="A1645" s="89">
        <v>45988.467361111114</v>
      </c>
      <c r="B1645" s="90">
        <v>45989</v>
      </c>
      <c r="C1645" s="94">
        <v>10</v>
      </c>
      <c r="D1645" s="92" t="s">
        <v>1091</v>
      </c>
      <c r="E1645" s="93" t="s">
        <v>31</v>
      </c>
    </row>
    <row r="1646" spans="1:5" x14ac:dyDescent="0.45">
      <c r="A1646" s="89">
        <v>45988.479166666664</v>
      </c>
      <c r="B1646" s="90">
        <v>45989</v>
      </c>
      <c r="C1646" s="94">
        <v>500</v>
      </c>
      <c r="D1646" s="92" t="s">
        <v>947</v>
      </c>
      <c r="E1646" s="93" t="s">
        <v>31</v>
      </c>
    </row>
    <row r="1647" spans="1:5" x14ac:dyDescent="0.45">
      <c r="A1647" s="89">
        <v>45988.484722222223</v>
      </c>
      <c r="B1647" s="90">
        <v>45989</v>
      </c>
      <c r="C1647" s="94">
        <v>500</v>
      </c>
      <c r="D1647" s="92" t="s">
        <v>34</v>
      </c>
      <c r="E1647" s="93" t="s">
        <v>31</v>
      </c>
    </row>
    <row r="1648" spans="1:5" x14ac:dyDescent="0.45">
      <c r="A1648" s="89">
        <v>45988.48541666667</v>
      </c>
      <c r="B1648" s="90">
        <v>45989</v>
      </c>
      <c r="C1648" s="94">
        <v>800</v>
      </c>
      <c r="D1648" s="92" t="s">
        <v>579</v>
      </c>
      <c r="E1648" s="93" t="s">
        <v>31</v>
      </c>
    </row>
    <row r="1649" spans="1:5" x14ac:dyDescent="0.45">
      <c r="A1649" s="89">
        <v>45988.487500000003</v>
      </c>
      <c r="B1649" s="90">
        <v>45989</v>
      </c>
      <c r="C1649" s="94">
        <v>368</v>
      </c>
      <c r="D1649" s="92" t="s">
        <v>579</v>
      </c>
      <c r="E1649" s="93" t="s">
        <v>31</v>
      </c>
    </row>
    <row r="1650" spans="1:5" x14ac:dyDescent="0.45">
      <c r="A1650" s="89">
        <v>45988.509027777778</v>
      </c>
      <c r="B1650" s="90">
        <v>45989</v>
      </c>
      <c r="C1650" s="94">
        <v>10</v>
      </c>
      <c r="D1650" s="92" t="s">
        <v>1092</v>
      </c>
      <c r="E1650" s="93" t="s">
        <v>31</v>
      </c>
    </row>
    <row r="1651" spans="1:5" x14ac:dyDescent="0.45">
      <c r="A1651" s="89">
        <v>45988.509722222225</v>
      </c>
      <c r="B1651" s="90">
        <v>45989</v>
      </c>
      <c r="C1651" s="94">
        <v>10</v>
      </c>
      <c r="D1651" s="92" t="s">
        <v>1093</v>
      </c>
      <c r="E1651" s="93" t="s">
        <v>31</v>
      </c>
    </row>
    <row r="1652" spans="1:5" x14ac:dyDescent="0.45">
      <c r="A1652" s="89">
        <v>45988.520833333336</v>
      </c>
      <c r="B1652" s="90">
        <v>45989</v>
      </c>
      <c r="C1652" s="94">
        <v>10</v>
      </c>
      <c r="D1652" s="92" t="s">
        <v>384</v>
      </c>
      <c r="E1652" s="93" t="s">
        <v>31</v>
      </c>
    </row>
    <row r="1653" spans="1:5" x14ac:dyDescent="0.45">
      <c r="A1653" s="89">
        <v>45988.521527777775</v>
      </c>
      <c r="B1653" s="90">
        <v>45989</v>
      </c>
      <c r="C1653" s="94">
        <v>10</v>
      </c>
      <c r="D1653" s="92" t="s">
        <v>384</v>
      </c>
      <c r="E1653" s="93" t="s">
        <v>31</v>
      </c>
    </row>
    <row r="1654" spans="1:5" x14ac:dyDescent="0.45">
      <c r="A1654" s="89">
        <v>45988.526388888888</v>
      </c>
      <c r="B1654" s="90">
        <v>45989</v>
      </c>
      <c r="C1654" s="94">
        <v>10</v>
      </c>
      <c r="D1654" s="92" t="s">
        <v>1018</v>
      </c>
      <c r="E1654" s="93" t="s">
        <v>31</v>
      </c>
    </row>
    <row r="1655" spans="1:5" x14ac:dyDescent="0.45">
      <c r="A1655" s="89">
        <v>45988.527083333334</v>
      </c>
      <c r="B1655" s="90">
        <v>45989</v>
      </c>
      <c r="C1655" s="94">
        <v>10</v>
      </c>
      <c r="D1655" s="92" t="s">
        <v>1018</v>
      </c>
      <c r="E1655" s="93" t="s">
        <v>31</v>
      </c>
    </row>
    <row r="1656" spans="1:5" x14ac:dyDescent="0.45">
      <c r="A1656" s="89">
        <v>45988.537499999999</v>
      </c>
      <c r="B1656" s="90">
        <v>45989</v>
      </c>
      <c r="C1656" s="94">
        <v>432</v>
      </c>
      <c r="D1656" s="92" t="s">
        <v>1094</v>
      </c>
      <c r="E1656" s="93" t="s">
        <v>31</v>
      </c>
    </row>
    <row r="1657" spans="1:5" x14ac:dyDescent="0.45">
      <c r="A1657" s="89">
        <v>45988.540972222225</v>
      </c>
      <c r="B1657" s="90">
        <v>45989</v>
      </c>
      <c r="C1657" s="94">
        <v>1000</v>
      </c>
      <c r="D1657" s="92" t="s">
        <v>34</v>
      </c>
      <c r="E1657" s="93" t="s">
        <v>31</v>
      </c>
    </row>
    <row r="1658" spans="1:5" x14ac:dyDescent="0.45">
      <c r="A1658" s="89">
        <v>45988.548611111109</v>
      </c>
      <c r="B1658" s="90">
        <v>45989</v>
      </c>
      <c r="C1658" s="94">
        <v>100</v>
      </c>
      <c r="D1658" s="92" t="s">
        <v>638</v>
      </c>
      <c r="E1658" s="93" t="s">
        <v>31</v>
      </c>
    </row>
    <row r="1659" spans="1:5" x14ac:dyDescent="0.45">
      <c r="A1659" s="89">
        <v>45988.552777777775</v>
      </c>
      <c r="B1659" s="90">
        <v>45989</v>
      </c>
      <c r="C1659" s="94">
        <v>800</v>
      </c>
      <c r="D1659" s="92" t="s">
        <v>34</v>
      </c>
      <c r="E1659" s="93" t="s">
        <v>31</v>
      </c>
    </row>
    <row r="1660" spans="1:5" x14ac:dyDescent="0.45">
      <c r="A1660" s="89">
        <v>45988.59097222222</v>
      </c>
      <c r="B1660" s="90">
        <v>45989</v>
      </c>
      <c r="C1660" s="94">
        <v>300</v>
      </c>
      <c r="D1660" s="92" t="s">
        <v>34</v>
      </c>
      <c r="E1660" s="93" t="s">
        <v>31</v>
      </c>
    </row>
    <row r="1661" spans="1:5" x14ac:dyDescent="0.45">
      <c r="A1661" s="89">
        <v>45988.593055555553</v>
      </c>
      <c r="B1661" s="90">
        <v>45989</v>
      </c>
      <c r="C1661" s="94">
        <v>1000</v>
      </c>
      <c r="D1661" s="92" t="s">
        <v>34</v>
      </c>
      <c r="E1661" s="93" t="s">
        <v>31</v>
      </c>
    </row>
    <row r="1662" spans="1:5" x14ac:dyDescent="0.45">
      <c r="A1662" s="89">
        <v>45988.600694444445</v>
      </c>
      <c r="B1662" s="90">
        <v>45989</v>
      </c>
      <c r="C1662" s="94">
        <v>10</v>
      </c>
      <c r="D1662" s="92" t="s">
        <v>534</v>
      </c>
      <c r="E1662" s="93" t="s">
        <v>31</v>
      </c>
    </row>
    <row r="1663" spans="1:5" x14ac:dyDescent="0.45">
      <c r="A1663" s="89">
        <v>45988.622916666667</v>
      </c>
      <c r="B1663" s="90">
        <v>45989</v>
      </c>
      <c r="C1663" s="94">
        <v>10</v>
      </c>
      <c r="D1663" s="92" t="s">
        <v>350</v>
      </c>
      <c r="E1663" s="93" t="s">
        <v>31</v>
      </c>
    </row>
    <row r="1664" spans="1:5" x14ac:dyDescent="0.45">
      <c r="A1664" s="89">
        <v>45988.623611111114</v>
      </c>
      <c r="B1664" s="90">
        <v>45989</v>
      </c>
      <c r="C1664" s="94">
        <v>10</v>
      </c>
      <c r="D1664" s="92" t="s">
        <v>350</v>
      </c>
      <c r="E1664" s="93" t="s">
        <v>31</v>
      </c>
    </row>
    <row r="1665" spans="1:5" x14ac:dyDescent="0.45">
      <c r="A1665" s="89">
        <v>45988.629861111112</v>
      </c>
      <c r="B1665" s="90">
        <v>45989</v>
      </c>
      <c r="C1665" s="94">
        <v>10</v>
      </c>
      <c r="D1665" s="92" t="s">
        <v>384</v>
      </c>
      <c r="E1665" s="93" t="s">
        <v>31</v>
      </c>
    </row>
    <row r="1666" spans="1:5" x14ac:dyDescent="0.45">
      <c r="A1666" s="89">
        <v>45988.633333333331</v>
      </c>
      <c r="B1666" s="90">
        <v>45989</v>
      </c>
      <c r="C1666" s="94">
        <v>10</v>
      </c>
      <c r="D1666" s="92" t="s">
        <v>384</v>
      </c>
      <c r="E1666" s="93" t="s">
        <v>31</v>
      </c>
    </row>
    <row r="1667" spans="1:5" x14ac:dyDescent="0.45">
      <c r="A1667" s="89">
        <v>45988.638194444444</v>
      </c>
      <c r="B1667" s="90">
        <v>45989</v>
      </c>
      <c r="C1667" s="94">
        <v>10</v>
      </c>
      <c r="D1667" s="92" t="s">
        <v>387</v>
      </c>
      <c r="E1667" s="93" t="s">
        <v>31</v>
      </c>
    </row>
    <row r="1668" spans="1:5" x14ac:dyDescent="0.45">
      <c r="A1668" s="89">
        <v>45988.63958333333</v>
      </c>
      <c r="B1668" s="90">
        <v>45989</v>
      </c>
      <c r="C1668" s="94">
        <v>10</v>
      </c>
      <c r="D1668" s="92" t="s">
        <v>387</v>
      </c>
      <c r="E1668" s="93" t="s">
        <v>31</v>
      </c>
    </row>
    <row r="1669" spans="1:5" x14ac:dyDescent="0.45">
      <c r="A1669" s="89">
        <v>45988.718055555553</v>
      </c>
      <c r="B1669" s="90">
        <v>45989</v>
      </c>
      <c r="C1669" s="94">
        <v>100</v>
      </c>
      <c r="D1669" s="92" t="s">
        <v>34</v>
      </c>
      <c r="E1669" s="93" t="s">
        <v>31</v>
      </c>
    </row>
    <row r="1670" spans="1:5" x14ac:dyDescent="0.45">
      <c r="A1670" s="89">
        <v>45988.731249999997</v>
      </c>
      <c r="B1670" s="90">
        <v>45989</v>
      </c>
      <c r="C1670" s="94">
        <v>100</v>
      </c>
      <c r="D1670" s="92" t="s">
        <v>34</v>
      </c>
      <c r="E1670" s="93" t="s">
        <v>31</v>
      </c>
    </row>
    <row r="1671" spans="1:5" x14ac:dyDescent="0.45">
      <c r="A1671" s="89">
        <v>45988.734722222223</v>
      </c>
      <c r="B1671" s="90">
        <v>45989</v>
      </c>
      <c r="C1671" s="94">
        <v>1000</v>
      </c>
      <c r="D1671" s="92" t="s">
        <v>34</v>
      </c>
      <c r="E1671" s="93" t="s">
        <v>31</v>
      </c>
    </row>
    <row r="1672" spans="1:5" x14ac:dyDescent="0.45">
      <c r="A1672" s="89">
        <v>45988.746527777781</v>
      </c>
      <c r="B1672" s="90">
        <v>45989</v>
      </c>
      <c r="C1672" s="94">
        <v>10</v>
      </c>
      <c r="D1672" s="92" t="s">
        <v>1095</v>
      </c>
      <c r="E1672" s="93" t="s">
        <v>31</v>
      </c>
    </row>
    <row r="1673" spans="1:5" x14ac:dyDescent="0.45">
      <c r="A1673" s="89">
        <v>45988.75277777778</v>
      </c>
      <c r="B1673" s="90">
        <v>45989</v>
      </c>
      <c r="C1673" s="94">
        <v>1000</v>
      </c>
      <c r="D1673" s="92" t="s">
        <v>34</v>
      </c>
      <c r="E1673" s="93" t="s">
        <v>31</v>
      </c>
    </row>
    <row r="1674" spans="1:5" x14ac:dyDescent="0.45">
      <c r="A1674" s="89">
        <v>45988.774305555555</v>
      </c>
      <c r="B1674" s="90">
        <v>45989</v>
      </c>
      <c r="C1674" s="94">
        <v>100</v>
      </c>
      <c r="D1674" s="92" t="s">
        <v>34</v>
      </c>
      <c r="E1674" s="93" t="s">
        <v>31</v>
      </c>
    </row>
    <row r="1675" spans="1:5" x14ac:dyDescent="0.45">
      <c r="A1675" s="89">
        <v>45988.77847222222</v>
      </c>
      <c r="B1675" s="90">
        <v>45989</v>
      </c>
      <c r="C1675" s="94">
        <v>100</v>
      </c>
      <c r="D1675" s="92" t="s">
        <v>34</v>
      </c>
      <c r="E1675" s="93" t="s">
        <v>31</v>
      </c>
    </row>
    <row r="1676" spans="1:5" x14ac:dyDescent="0.45">
      <c r="A1676" s="89">
        <v>45988.839583333334</v>
      </c>
      <c r="B1676" s="90">
        <v>45989</v>
      </c>
      <c r="C1676" s="94">
        <v>500</v>
      </c>
      <c r="D1676" s="92" t="s">
        <v>34</v>
      </c>
      <c r="E1676" s="93" t="s">
        <v>31</v>
      </c>
    </row>
    <row r="1677" spans="1:5" x14ac:dyDescent="0.45">
      <c r="A1677" s="89">
        <v>45988.854861111111</v>
      </c>
      <c r="B1677" s="90">
        <v>45989</v>
      </c>
      <c r="C1677" s="94">
        <v>200</v>
      </c>
      <c r="D1677" s="92" t="s">
        <v>1096</v>
      </c>
      <c r="E1677" s="93" t="s">
        <v>31</v>
      </c>
    </row>
    <row r="1678" spans="1:5" x14ac:dyDescent="0.45">
      <c r="A1678" s="89">
        <v>45988.856249999997</v>
      </c>
      <c r="B1678" s="90">
        <v>45989</v>
      </c>
      <c r="C1678" s="94">
        <v>300</v>
      </c>
      <c r="D1678" s="92" t="s">
        <v>34</v>
      </c>
      <c r="E1678" s="93" t="s">
        <v>31</v>
      </c>
    </row>
    <row r="1679" spans="1:5" x14ac:dyDescent="0.45">
      <c r="A1679" s="89">
        <v>45988.85833333333</v>
      </c>
      <c r="B1679" s="90">
        <v>45989</v>
      </c>
      <c r="C1679" s="94">
        <v>100</v>
      </c>
      <c r="D1679" s="92" t="s">
        <v>396</v>
      </c>
      <c r="E1679" s="93" t="s">
        <v>31</v>
      </c>
    </row>
    <row r="1680" spans="1:5" x14ac:dyDescent="0.45">
      <c r="A1680" s="89">
        <v>45988.861111111109</v>
      </c>
      <c r="B1680" s="90">
        <v>45989</v>
      </c>
      <c r="C1680" s="94">
        <v>100</v>
      </c>
      <c r="D1680" s="92" t="s">
        <v>34</v>
      </c>
      <c r="E1680" s="93" t="s">
        <v>31</v>
      </c>
    </row>
    <row r="1681" spans="1:5" x14ac:dyDescent="0.45">
      <c r="A1681" s="89">
        <v>45988.9</v>
      </c>
      <c r="B1681" s="90">
        <v>45989</v>
      </c>
      <c r="C1681" s="94">
        <v>5000</v>
      </c>
      <c r="D1681" s="92" t="s">
        <v>513</v>
      </c>
      <c r="E1681" s="93" t="s">
        <v>31</v>
      </c>
    </row>
    <row r="1682" spans="1:5" x14ac:dyDescent="0.45">
      <c r="A1682" s="89">
        <v>45988.901388888888</v>
      </c>
      <c r="B1682" s="90">
        <v>45989</v>
      </c>
      <c r="C1682" s="94">
        <v>100</v>
      </c>
      <c r="D1682" s="92" t="s">
        <v>34</v>
      </c>
      <c r="E1682" s="93" t="s">
        <v>31</v>
      </c>
    </row>
    <row r="1683" spans="1:5" x14ac:dyDescent="0.45">
      <c r="A1683" s="89">
        <v>45988.908333333333</v>
      </c>
      <c r="B1683" s="90">
        <v>45989</v>
      </c>
      <c r="C1683" s="94">
        <v>300</v>
      </c>
      <c r="D1683" s="92" t="s">
        <v>34</v>
      </c>
      <c r="E1683" s="93" t="s">
        <v>31</v>
      </c>
    </row>
    <row r="1684" spans="1:5" x14ac:dyDescent="0.45">
      <c r="A1684" s="89">
        <v>45988.913888888892</v>
      </c>
      <c r="B1684" s="90">
        <v>45989</v>
      </c>
      <c r="C1684" s="94">
        <v>200</v>
      </c>
      <c r="D1684" s="92" t="s">
        <v>1097</v>
      </c>
      <c r="E1684" s="93" t="s">
        <v>31</v>
      </c>
    </row>
    <row r="1685" spans="1:5" x14ac:dyDescent="0.45">
      <c r="A1685" s="89">
        <v>45988.917361111111</v>
      </c>
      <c r="B1685" s="90">
        <v>45989</v>
      </c>
      <c r="C1685" s="94">
        <v>190</v>
      </c>
      <c r="D1685" s="92" t="s">
        <v>1098</v>
      </c>
      <c r="E1685" s="93" t="s">
        <v>31</v>
      </c>
    </row>
    <row r="1686" spans="1:5" x14ac:dyDescent="0.45">
      <c r="A1686" s="89">
        <v>45988.924305555556</v>
      </c>
      <c r="B1686" s="90">
        <v>45989</v>
      </c>
      <c r="C1686" s="94">
        <v>300</v>
      </c>
      <c r="D1686" s="92" t="s">
        <v>34</v>
      </c>
      <c r="E1686" s="93" t="s">
        <v>31</v>
      </c>
    </row>
    <row r="1687" spans="1:5" x14ac:dyDescent="0.45">
      <c r="A1687" s="89">
        <v>45988.944444444445</v>
      </c>
      <c r="B1687" s="90">
        <v>45989</v>
      </c>
      <c r="C1687" s="94">
        <v>300</v>
      </c>
      <c r="D1687" s="92" t="s">
        <v>34</v>
      </c>
      <c r="E1687" s="93" t="s">
        <v>31</v>
      </c>
    </row>
    <row r="1688" spans="1:5" x14ac:dyDescent="0.45">
      <c r="A1688" s="89">
        <v>45988.96597222222</v>
      </c>
      <c r="B1688" s="90">
        <v>45989</v>
      </c>
      <c r="C1688" s="94">
        <v>500</v>
      </c>
      <c r="D1688" s="92" t="s">
        <v>34</v>
      </c>
      <c r="E1688" s="93" t="s">
        <v>31</v>
      </c>
    </row>
    <row r="1689" spans="1:5" x14ac:dyDescent="0.45">
      <c r="A1689" s="89">
        <v>45988.972916666666</v>
      </c>
      <c r="B1689" s="90">
        <v>45989</v>
      </c>
      <c r="C1689" s="94">
        <v>300</v>
      </c>
      <c r="D1689" s="92" t="s">
        <v>34</v>
      </c>
      <c r="E1689" s="93" t="s">
        <v>31</v>
      </c>
    </row>
    <row r="1690" spans="1:5" x14ac:dyDescent="0.45">
      <c r="A1690" s="89">
        <v>45988.981249999997</v>
      </c>
      <c r="B1690" s="90">
        <v>45989</v>
      </c>
      <c r="C1690" s="94">
        <v>750</v>
      </c>
      <c r="D1690" s="92" t="s">
        <v>34</v>
      </c>
      <c r="E1690" s="93" t="s">
        <v>31</v>
      </c>
    </row>
    <row r="1691" spans="1:5" x14ac:dyDescent="0.45">
      <c r="A1691" s="89">
        <v>45988.981249999997</v>
      </c>
      <c r="B1691" s="90">
        <v>45989</v>
      </c>
      <c r="C1691" s="94">
        <v>450</v>
      </c>
      <c r="D1691" s="92" t="s">
        <v>1099</v>
      </c>
      <c r="E1691" s="93" t="s">
        <v>31</v>
      </c>
    </row>
    <row r="1692" spans="1:5" x14ac:dyDescent="0.45">
      <c r="A1692" s="89">
        <v>45988.990277777775</v>
      </c>
      <c r="B1692" s="90">
        <v>45989</v>
      </c>
      <c r="C1692" s="94">
        <v>600</v>
      </c>
      <c r="D1692" s="92" t="s">
        <v>467</v>
      </c>
      <c r="E1692" s="93" t="s">
        <v>31</v>
      </c>
    </row>
    <row r="1693" spans="1:5" x14ac:dyDescent="0.45">
      <c r="A1693" s="89">
        <v>45988.998611111114</v>
      </c>
      <c r="B1693" s="90">
        <v>45989</v>
      </c>
      <c r="C1693" s="94">
        <v>1000</v>
      </c>
      <c r="D1693" s="92" t="s">
        <v>34</v>
      </c>
      <c r="E1693" s="93" t="s">
        <v>31</v>
      </c>
    </row>
    <row r="1694" spans="1:5" x14ac:dyDescent="0.45">
      <c r="A1694" s="89">
        <v>45989.038194444445</v>
      </c>
      <c r="B1694" s="100">
        <v>45992</v>
      </c>
      <c r="C1694" s="94">
        <v>300</v>
      </c>
      <c r="D1694" s="92" t="s">
        <v>34</v>
      </c>
      <c r="E1694" s="93" t="s">
        <v>31</v>
      </c>
    </row>
    <row r="1695" spans="1:5" x14ac:dyDescent="0.45">
      <c r="A1695" s="89">
        <v>45989.129166666666</v>
      </c>
      <c r="B1695" s="100">
        <v>45992</v>
      </c>
      <c r="C1695" s="94">
        <v>100</v>
      </c>
      <c r="D1695" s="92" t="s">
        <v>34</v>
      </c>
      <c r="E1695" s="93" t="s">
        <v>31</v>
      </c>
    </row>
    <row r="1696" spans="1:5" x14ac:dyDescent="0.45">
      <c r="A1696" s="89">
        <v>45989.154166666667</v>
      </c>
      <c r="B1696" s="100">
        <v>45992</v>
      </c>
      <c r="C1696" s="94">
        <v>100</v>
      </c>
      <c r="D1696" s="92" t="s">
        <v>468</v>
      </c>
      <c r="E1696" s="93" t="s">
        <v>31</v>
      </c>
    </row>
    <row r="1697" spans="1:5" x14ac:dyDescent="0.45">
      <c r="A1697" s="89">
        <v>45989.338194444441</v>
      </c>
      <c r="B1697" s="100">
        <v>45992</v>
      </c>
      <c r="C1697" s="94">
        <v>250</v>
      </c>
      <c r="D1697" s="92" t="s">
        <v>34</v>
      </c>
      <c r="E1697" s="93" t="s">
        <v>31</v>
      </c>
    </row>
    <row r="1698" spans="1:5" x14ac:dyDescent="0.45">
      <c r="A1698" s="89">
        <v>45989.340277777781</v>
      </c>
      <c r="B1698" s="100">
        <v>45992</v>
      </c>
      <c r="C1698" s="94">
        <v>9000</v>
      </c>
      <c r="D1698" s="92" t="s">
        <v>1100</v>
      </c>
      <c r="E1698" s="93" t="s">
        <v>31</v>
      </c>
    </row>
    <row r="1699" spans="1:5" x14ac:dyDescent="0.45">
      <c r="A1699" s="89">
        <v>45989.401388888888</v>
      </c>
      <c r="B1699" s="100">
        <v>45992</v>
      </c>
      <c r="C1699" s="94">
        <v>50</v>
      </c>
      <c r="D1699" s="92" t="s">
        <v>34</v>
      </c>
      <c r="E1699" s="93" t="s">
        <v>31</v>
      </c>
    </row>
    <row r="1700" spans="1:5" x14ac:dyDescent="0.45">
      <c r="A1700" s="89">
        <v>45989.415277777778</v>
      </c>
      <c r="B1700" s="100">
        <v>45992</v>
      </c>
      <c r="C1700" s="94">
        <v>100</v>
      </c>
      <c r="D1700" s="92" t="s">
        <v>398</v>
      </c>
      <c r="E1700" s="93" t="s">
        <v>31</v>
      </c>
    </row>
    <row r="1701" spans="1:5" x14ac:dyDescent="0.45">
      <c r="A1701" s="89">
        <v>45989.415277777778</v>
      </c>
      <c r="B1701" s="100">
        <v>45992</v>
      </c>
      <c r="C1701" s="94">
        <v>300</v>
      </c>
      <c r="D1701" s="92" t="s">
        <v>34</v>
      </c>
      <c r="E1701" s="93" t="s">
        <v>31</v>
      </c>
    </row>
    <row r="1702" spans="1:5" x14ac:dyDescent="0.45">
      <c r="A1702" s="89">
        <v>45989.418055555558</v>
      </c>
      <c r="B1702" s="100">
        <v>45992</v>
      </c>
      <c r="C1702" s="94">
        <v>300</v>
      </c>
      <c r="D1702" s="92" t="s">
        <v>34</v>
      </c>
      <c r="E1702" s="93" t="s">
        <v>31</v>
      </c>
    </row>
    <row r="1703" spans="1:5" x14ac:dyDescent="0.45">
      <c r="A1703" s="89">
        <v>45989.424305555556</v>
      </c>
      <c r="B1703" s="100">
        <v>45992</v>
      </c>
      <c r="C1703" s="94">
        <v>100</v>
      </c>
      <c r="D1703" s="92" t="s">
        <v>34</v>
      </c>
      <c r="E1703" s="93" t="s">
        <v>31</v>
      </c>
    </row>
    <row r="1704" spans="1:5" x14ac:dyDescent="0.45">
      <c r="A1704" s="89">
        <v>45989.426388888889</v>
      </c>
      <c r="B1704" s="100">
        <v>45992</v>
      </c>
      <c r="C1704" s="94">
        <v>200</v>
      </c>
      <c r="D1704" s="92" t="s">
        <v>34</v>
      </c>
      <c r="E1704" s="93" t="s">
        <v>31</v>
      </c>
    </row>
    <row r="1705" spans="1:5" x14ac:dyDescent="0.45">
      <c r="A1705" s="89">
        <v>45989.445833333331</v>
      </c>
      <c r="B1705" s="100">
        <v>45992</v>
      </c>
      <c r="C1705" s="94">
        <v>400</v>
      </c>
      <c r="D1705" s="92" t="s">
        <v>34</v>
      </c>
      <c r="E1705" s="93" t="s">
        <v>31</v>
      </c>
    </row>
    <row r="1706" spans="1:5" x14ac:dyDescent="0.45">
      <c r="A1706" s="89">
        <v>45989.45</v>
      </c>
      <c r="B1706" s="100">
        <v>45992</v>
      </c>
      <c r="C1706" s="94">
        <v>1000</v>
      </c>
      <c r="D1706" s="92" t="s">
        <v>34</v>
      </c>
      <c r="E1706" s="93" t="s">
        <v>31</v>
      </c>
    </row>
    <row r="1707" spans="1:5" x14ac:dyDescent="0.45">
      <c r="A1707" s="89">
        <v>45989.454861111109</v>
      </c>
      <c r="B1707" s="100">
        <v>45992</v>
      </c>
      <c r="C1707" s="94">
        <v>500</v>
      </c>
      <c r="D1707" s="92" t="s">
        <v>1101</v>
      </c>
      <c r="E1707" s="93" t="s">
        <v>31</v>
      </c>
    </row>
    <row r="1708" spans="1:5" x14ac:dyDescent="0.45">
      <c r="A1708" s="89">
        <v>45989.460416666669</v>
      </c>
      <c r="B1708" s="100">
        <v>45992</v>
      </c>
      <c r="C1708" s="94">
        <v>1000</v>
      </c>
      <c r="D1708" s="92" t="s">
        <v>553</v>
      </c>
      <c r="E1708" s="93" t="s">
        <v>31</v>
      </c>
    </row>
    <row r="1709" spans="1:5" x14ac:dyDescent="0.45">
      <c r="A1709" s="89">
        <v>45989.484027777777</v>
      </c>
      <c r="B1709" s="100">
        <v>45992</v>
      </c>
      <c r="C1709" s="94">
        <v>10</v>
      </c>
      <c r="D1709" s="92" t="s">
        <v>1102</v>
      </c>
      <c r="E1709" s="93" t="s">
        <v>31</v>
      </c>
    </row>
    <row r="1710" spans="1:5" x14ac:dyDescent="0.45">
      <c r="A1710" s="89">
        <v>45989.484722222223</v>
      </c>
      <c r="B1710" s="100">
        <v>45992</v>
      </c>
      <c r="C1710" s="94">
        <v>10</v>
      </c>
      <c r="D1710" s="92" t="s">
        <v>1045</v>
      </c>
      <c r="E1710" s="93" t="s">
        <v>31</v>
      </c>
    </row>
    <row r="1711" spans="1:5" x14ac:dyDescent="0.45">
      <c r="A1711" s="89">
        <v>45989.489583333336</v>
      </c>
      <c r="B1711" s="100">
        <v>45992</v>
      </c>
      <c r="C1711" s="94">
        <v>10</v>
      </c>
      <c r="D1711" s="92" t="s">
        <v>438</v>
      </c>
      <c r="E1711" s="93" t="s">
        <v>31</v>
      </c>
    </row>
    <row r="1712" spans="1:5" x14ac:dyDescent="0.45">
      <c r="A1712" s="89">
        <v>45989.495833333334</v>
      </c>
      <c r="B1712" s="100">
        <v>45992</v>
      </c>
      <c r="C1712" s="94">
        <v>300</v>
      </c>
      <c r="D1712" s="92" t="s">
        <v>34</v>
      </c>
      <c r="E1712" s="93" t="s">
        <v>31</v>
      </c>
    </row>
    <row r="1713" spans="1:5" x14ac:dyDescent="0.45">
      <c r="A1713" s="89">
        <v>45989.505555555559</v>
      </c>
      <c r="B1713" s="100">
        <v>45992</v>
      </c>
      <c r="C1713" s="94">
        <v>500</v>
      </c>
      <c r="D1713" s="92" t="s">
        <v>34</v>
      </c>
      <c r="E1713" s="93" t="s">
        <v>31</v>
      </c>
    </row>
    <row r="1714" spans="1:5" x14ac:dyDescent="0.45">
      <c r="A1714" s="89">
        <v>45989.505555555559</v>
      </c>
      <c r="B1714" s="100">
        <v>45992</v>
      </c>
      <c r="C1714" s="94">
        <v>500</v>
      </c>
      <c r="D1714" s="92" t="s">
        <v>34</v>
      </c>
      <c r="E1714" s="93" t="s">
        <v>31</v>
      </c>
    </row>
    <row r="1715" spans="1:5" x14ac:dyDescent="0.45">
      <c r="A1715" s="89">
        <v>45989.543055555558</v>
      </c>
      <c r="B1715" s="100">
        <v>45992</v>
      </c>
      <c r="C1715" s="94">
        <v>300</v>
      </c>
      <c r="D1715" s="92" t="s">
        <v>34</v>
      </c>
      <c r="E1715" s="93" t="s">
        <v>31</v>
      </c>
    </row>
    <row r="1716" spans="1:5" x14ac:dyDescent="0.45">
      <c r="A1716" s="89">
        <v>45989.54791666667</v>
      </c>
      <c r="B1716" s="100">
        <v>45992</v>
      </c>
      <c r="C1716" s="94">
        <v>300</v>
      </c>
      <c r="D1716" s="92" t="s">
        <v>34</v>
      </c>
      <c r="E1716" s="93" t="s">
        <v>31</v>
      </c>
    </row>
    <row r="1717" spans="1:5" x14ac:dyDescent="0.45">
      <c r="A1717" s="89">
        <v>45989.554861111108</v>
      </c>
      <c r="B1717" s="100">
        <v>45992</v>
      </c>
      <c r="C1717" s="94">
        <v>200</v>
      </c>
      <c r="D1717" s="92" t="s">
        <v>34</v>
      </c>
      <c r="E1717" s="93" t="s">
        <v>31</v>
      </c>
    </row>
    <row r="1718" spans="1:5" x14ac:dyDescent="0.45">
      <c r="A1718" s="89">
        <v>45989.557638888888</v>
      </c>
      <c r="B1718" s="100">
        <v>45992</v>
      </c>
      <c r="C1718" s="94">
        <v>10</v>
      </c>
      <c r="D1718" s="92" t="s">
        <v>1103</v>
      </c>
      <c r="E1718" s="93" t="s">
        <v>31</v>
      </c>
    </row>
    <row r="1719" spans="1:5" x14ac:dyDescent="0.45">
      <c r="A1719" s="89">
        <v>45989.55972222222</v>
      </c>
      <c r="B1719" s="100">
        <v>45992</v>
      </c>
      <c r="C1719" s="94">
        <v>1000</v>
      </c>
      <c r="D1719" s="92" t="s">
        <v>34</v>
      </c>
      <c r="E1719" s="93" t="s">
        <v>31</v>
      </c>
    </row>
    <row r="1720" spans="1:5" x14ac:dyDescent="0.45">
      <c r="A1720" s="89">
        <v>45989.588888888888</v>
      </c>
      <c r="B1720" s="100">
        <v>45992</v>
      </c>
      <c r="C1720" s="94">
        <v>1500</v>
      </c>
      <c r="D1720" s="92" t="s">
        <v>34</v>
      </c>
      <c r="E1720" s="93" t="s">
        <v>31</v>
      </c>
    </row>
    <row r="1721" spans="1:5" x14ac:dyDescent="0.45">
      <c r="A1721" s="89">
        <v>45989.615277777775</v>
      </c>
      <c r="B1721" s="100">
        <v>45992</v>
      </c>
      <c r="C1721" s="94">
        <v>200</v>
      </c>
      <c r="D1721" s="92" t="s">
        <v>34</v>
      </c>
      <c r="E1721" s="93" t="s">
        <v>31</v>
      </c>
    </row>
    <row r="1722" spans="1:5" x14ac:dyDescent="0.45">
      <c r="A1722" s="89">
        <v>45989.624305555553</v>
      </c>
      <c r="B1722" s="100">
        <v>45992</v>
      </c>
      <c r="C1722" s="94">
        <v>300</v>
      </c>
      <c r="D1722" s="92" t="s">
        <v>639</v>
      </c>
      <c r="E1722" s="93" t="s">
        <v>31</v>
      </c>
    </row>
    <row r="1723" spans="1:5" x14ac:dyDescent="0.45">
      <c r="A1723" s="89">
        <v>45989.643055555556</v>
      </c>
      <c r="B1723" s="100">
        <v>45992</v>
      </c>
      <c r="C1723" s="94">
        <v>500</v>
      </c>
      <c r="D1723" s="92" t="s">
        <v>34</v>
      </c>
      <c r="E1723" s="93" t="s">
        <v>31</v>
      </c>
    </row>
    <row r="1724" spans="1:5" x14ac:dyDescent="0.45">
      <c r="A1724" s="89">
        <v>45989.644444444442</v>
      </c>
      <c r="B1724" s="100">
        <v>45992</v>
      </c>
      <c r="C1724" s="94">
        <v>500</v>
      </c>
      <c r="D1724" s="92" t="s">
        <v>34</v>
      </c>
      <c r="E1724" s="93" t="s">
        <v>31</v>
      </c>
    </row>
    <row r="1725" spans="1:5" x14ac:dyDescent="0.45">
      <c r="A1725" s="89">
        <v>45989.670138888891</v>
      </c>
      <c r="B1725" s="100">
        <v>45992</v>
      </c>
      <c r="C1725" s="94">
        <v>500</v>
      </c>
      <c r="D1725" s="92" t="s">
        <v>34</v>
      </c>
      <c r="E1725" s="93" t="s">
        <v>31</v>
      </c>
    </row>
    <row r="1726" spans="1:5" x14ac:dyDescent="0.45">
      <c r="A1726" s="89">
        <v>45989.67291666667</v>
      </c>
      <c r="B1726" s="100">
        <v>45992</v>
      </c>
      <c r="C1726" s="94">
        <v>500</v>
      </c>
      <c r="D1726" s="92" t="s">
        <v>1104</v>
      </c>
      <c r="E1726" s="93" t="s">
        <v>31</v>
      </c>
    </row>
    <row r="1727" spans="1:5" x14ac:dyDescent="0.45">
      <c r="A1727" s="89">
        <v>45989.689583333333</v>
      </c>
      <c r="B1727" s="100">
        <v>45992</v>
      </c>
      <c r="C1727" s="94">
        <v>500</v>
      </c>
      <c r="D1727" s="92" t="s">
        <v>34</v>
      </c>
      <c r="E1727" s="93" t="s">
        <v>31</v>
      </c>
    </row>
    <row r="1728" spans="1:5" x14ac:dyDescent="0.45">
      <c r="A1728" s="89">
        <v>45989.700694444444</v>
      </c>
      <c r="B1728" s="100">
        <v>45992</v>
      </c>
      <c r="C1728" s="94">
        <v>500</v>
      </c>
      <c r="D1728" s="92" t="s">
        <v>34</v>
      </c>
      <c r="E1728" s="93" t="s">
        <v>31</v>
      </c>
    </row>
    <row r="1729" spans="1:5" x14ac:dyDescent="0.45">
      <c r="A1729" s="89">
        <v>45989.710416666669</v>
      </c>
      <c r="B1729" s="100">
        <v>45992</v>
      </c>
      <c r="C1729" s="94">
        <v>450</v>
      </c>
      <c r="D1729" s="92" t="s">
        <v>892</v>
      </c>
      <c r="E1729" s="93" t="s">
        <v>31</v>
      </c>
    </row>
    <row r="1730" spans="1:5" x14ac:dyDescent="0.45">
      <c r="A1730" s="89">
        <v>45989.742361111108</v>
      </c>
      <c r="B1730" s="100">
        <v>45992</v>
      </c>
      <c r="C1730" s="94">
        <v>100</v>
      </c>
      <c r="D1730" s="92" t="s">
        <v>34</v>
      </c>
      <c r="E1730" s="93" t="s">
        <v>31</v>
      </c>
    </row>
    <row r="1731" spans="1:5" x14ac:dyDescent="0.45">
      <c r="A1731" s="89">
        <v>45989.756249999999</v>
      </c>
      <c r="B1731" s="100">
        <v>45992</v>
      </c>
      <c r="C1731" s="94">
        <v>1500</v>
      </c>
      <c r="D1731" s="92" t="s">
        <v>34</v>
      </c>
      <c r="E1731" s="93" t="s">
        <v>31</v>
      </c>
    </row>
    <row r="1732" spans="1:5" x14ac:dyDescent="0.45">
      <c r="A1732" s="89">
        <v>45989.758333333331</v>
      </c>
      <c r="B1732" s="100">
        <v>45992</v>
      </c>
      <c r="C1732" s="94">
        <v>1000</v>
      </c>
      <c r="D1732" s="92" t="s">
        <v>34</v>
      </c>
      <c r="E1732" s="93" t="s">
        <v>31</v>
      </c>
    </row>
    <row r="1733" spans="1:5" x14ac:dyDescent="0.45">
      <c r="A1733" s="89">
        <v>45989.759027777778</v>
      </c>
      <c r="B1733" s="100">
        <v>45992</v>
      </c>
      <c r="C1733" s="94">
        <v>500</v>
      </c>
      <c r="D1733" s="92" t="s">
        <v>34</v>
      </c>
      <c r="E1733" s="93" t="s">
        <v>31</v>
      </c>
    </row>
    <row r="1734" spans="1:5" x14ac:dyDescent="0.45">
      <c r="A1734" s="89">
        <v>45989.762499999997</v>
      </c>
      <c r="B1734" s="100">
        <v>45992</v>
      </c>
      <c r="C1734" s="94">
        <v>2000</v>
      </c>
      <c r="D1734" s="92" t="s">
        <v>34</v>
      </c>
      <c r="E1734" s="93" t="s">
        <v>31</v>
      </c>
    </row>
    <row r="1735" spans="1:5" x14ac:dyDescent="0.45">
      <c r="A1735" s="89">
        <v>45989.765972222223</v>
      </c>
      <c r="B1735" s="100">
        <v>45992</v>
      </c>
      <c r="C1735" s="94">
        <v>100</v>
      </c>
      <c r="D1735" s="92" t="s">
        <v>34</v>
      </c>
      <c r="E1735" s="93" t="s">
        <v>31</v>
      </c>
    </row>
    <row r="1736" spans="1:5" x14ac:dyDescent="0.45">
      <c r="A1736" s="89">
        <v>45989.770138888889</v>
      </c>
      <c r="B1736" s="100">
        <v>45992</v>
      </c>
      <c r="C1736" s="94">
        <v>300</v>
      </c>
      <c r="D1736" s="92" t="s">
        <v>452</v>
      </c>
      <c r="E1736" s="93" t="s">
        <v>31</v>
      </c>
    </row>
    <row r="1737" spans="1:5" x14ac:dyDescent="0.45">
      <c r="A1737" s="89">
        <v>45989.807638888888</v>
      </c>
      <c r="B1737" s="100">
        <v>45992</v>
      </c>
      <c r="C1737" s="94">
        <v>500</v>
      </c>
      <c r="D1737" s="92" t="s">
        <v>34</v>
      </c>
      <c r="E1737" s="93" t="s">
        <v>31</v>
      </c>
    </row>
    <row r="1738" spans="1:5" x14ac:dyDescent="0.45">
      <c r="A1738" s="89">
        <v>45989.825694444444</v>
      </c>
      <c r="B1738" s="100">
        <v>45992</v>
      </c>
      <c r="C1738" s="94">
        <v>200</v>
      </c>
      <c r="D1738" s="92" t="s">
        <v>34</v>
      </c>
      <c r="E1738" s="93" t="s">
        <v>31</v>
      </c>
    </row>
    <row r="1739" spans="1:5" x14ac:dyDescent="0.45">
      <c r="A1739" s="89">
        <v>45989.834027777775</v>
      </c>
      <c r="B1739" s="100">
        <v>45992</v>
      </c>
      <c r="C1739" s="94">
        <v>450</v>
      </c>
      <c r="D1739" s="92" t="s">
        <v>943</v>
      </c>
      <c r="E1739" s="93" t="s">
        <v>31</v>
      </c>
    </row>
    <row r="1740" spans="1:5" x14ac:dyDescent="0.45">
      <c r="A1740" s="89">
        <v>45989.850694444445</v>
      </c>
      <c r="B1740" s="100">
        <v>45992</v>
      </c>
      <c r="C1740" s="94">
        <v>500</v>
      </c>
      <c r="D1740" s="92" t="s">
        <v>1105</v>
      </c>
      <c r="E1740" s="93" t="s">
        <v>31</v>
      </c>
    </row>
    <row r="1741" spans="1:5" x14ac:dyDescent="0.45">
      <c r="A1741" s="89">
        <v>45989.863888888889</v>
      </c>
      <c r="B1741" s="100">
        <v>45992</v>
      </c>
      <c r="C1741" s="94">
        <v>100</v>
      </c>
      <c r="D1741" s="95" t="s">
        <v>34</v>
      </c>
      <c r="E1741" s="93" t="s">
        <v>31</v>
      </c>
    </row>
    <row r="1742" spans="1:5" x14ac:dyDescent="0.45">
      <c r="A1742" s="89">
        <v>45989.966666666667</v>
      </c>
      <c r="B1742" s="100">
        <v>45992</v>
      </c>
      <c r="C1742" s="94">
        <v>1000</v>
      </c>
      <c r="D1742" s="92" t="s">
        <v>34</v>
      </c>
      <c r="E1742" s="93" t="s">
        <v>31</v>
      </c>
    </row>
    <row r="1743" spans="1:5" x14ac:dyDescent="0.45">
      <c r="A1743" s="89">
        <v>45989.977083333331</v>
      </c>
      <c r="B1743" s="100">
        <v>45992</v>
      </c>
      <c r="C1743" s="94">
        <v>500</v>
      </c>
      <c r="D1743" s="92" t="s">
        <v>34</v>
      </c>
      <c r="E1743" s="93" t="s">
        <v>31</v>
      </c>
    </row>
    <row r="1744" spans="1:5" x14ac:dyDescent="0.45">
      <c r="A1744" s="89">
        <v>45989.991666666669</v>
      </c>
      <c r="B1744" s="100">
        <v>45992</v>
      </c>
      <c r="C1744" s="94">
        <v>1000</v>
      </c>
      <c r="D1744" s="92" t="s">
        <v>1106</v>
      </c>
      <c r="E1744" s="93" t="s">
        <v>31</v>
      </c>
    </row>
    <row r="1745" spans="1:5" x14ac:dyDescent="0.45">
      <c r="A1745" s="89">
        <v>45990.003472222219</v>
      </c>
      <c r="B1745" s="100">
        <v>45992</v>
      </c>
      <c r="C1745" s="94">
        <v>500</v>
      </c>
      <c r="D1745" s="92" t="s">
        <v>34</v>
      </c>
      <c r="E1745" s="93" t="s">
        <v>31</v>
      </c>
    </row>
    <row r="1746" spans="1:5" x14ac:dyDescent="0.45">
      <c r="A1746" s="89">
        <v>45990.004861111112</v>
      </c>
      <c r="B1746" s="100">
        <v>45992</v>
      </c>
      <c r="C1746" s="94">
        <v>200</v>
      </c>
      <c r="D1746" s="92" t="s">
        <v>40</v>
      </c>
      <c r="E1746" s="93" t="s">
        <v>31</v>
      </c>
    </row>
    <row r="1747" spans="1:5" x14ac:dyDescent="0.45">
      <c r="A1747" s="89">
        <v>45990.071527777778</v>
      </c>
      <c r="B1747" s="100">
        <v>45992</v>
      </c>
      <c r="C1747" s="94">
        <v>500</v>
      </c>
      <c r="D1747" s="92" t="s">
        <v>34</v>
      </c>
      <c r="E1747" s="93" t="s">
        <v>31</v>
      </c>
    </row>
    <row r="1748" spans="1:5" x14ac:dyDescent="0.45">
      <c r="A1748" s="89">
        <v>45990.10833333333</v>
      </c>
      <c r="B1748" s="100">
        <v>45992</v>
      </c>
      <c r="C1748" s="94">
        <v>500</v>
      </c>
      <c r="D1748" s="92" t="s">
        <v>34</v>
      </c>
      <c r="E1748" s="93" t="s">
        <v>31</v>
      </c>
    </row>
    <row r="1749" spans="1:5" x14ac:dyDescent="0.45">
      <c r="A1749" s="89">
        <v>45990.164583333331</v>
      </c>
      <c r="B1749" s="100">
        <v>45992</v>
      </c>
      <c r="C1749" s="94">
        <v>50</v>
      </c>
      <c r="D1749" s="92" t="s">
        <v>1107</v>
      </c>
      <c r="E1749" s="93" t="s">
        <v>31</v>
      </c>
    </row>
    <row r="1750" spans="1:5" x14ac:dyDescent="0.45">
      <c r="A1750" s="89">
        <v>45990.256944444445</v>
      </c>
      <c r="B1750" s="100">
        <v>45992</v>
      </c>
      <c r="C1750" s="94">
        <v>1000</v>
      </c>
      <c r="D1750" s="92" t="s">
        <v>34</v>
      </c>
      <c r="E1750" s="93" t="s">
        <v>31</v>
      </c>
    </row>
    <row r="1751" spans="1:5" x14ac:dyDescent="0.45">
      <c r="A1751" s="89">
        <v>45990.290277777778</v>
      </c>
      <c r="B1751" s="100">
        <v>45992</v>
      </c>
      <c r="C1751" s="94">
        <v>100</v>
      </c>
      <c r="D1751" s="92" t="s">
        <v>34</v>
      </c>
      <c r="E1751" s="93" t="s">
        <v>31</v>
      </c>
    </row>
    <row r="1752" spans="1:5" x14ac:dyDescent="0.45">
      <c r="A1752" s="89">
        <v>45990.31527777778</v>
      </c>
      <c r="B1752" s="100">
        <v>45992</v>
      </c>
      <c r="C1752" s="94">
        <v>500</v>
      </c>
      <c r="D1752" s="92" t="s">
        <v>34</v>
      </c>
      <c r="E1752" s="93" t="s">
        <v>31</v>
      </c>
    </row>
    <row r="1753" spans="1:5" x14ac:dyDescent="0.45">
      <c r="A1753" s="89">
        <v>45990.395138888889</v>
      </c>
      <c r="B1753" s="100">
        <v>45992</v>
      </c>
      <c r="C1753" s="94">
        <v>10</v>
      </c>
      <c r="D1753" s="92" t="s">
        <v>1108</v>
      </c>
      <c r="E1753" s="93" t="s">
        <v>31</v>
      </c>
    </row>
    <row r="1754" spans="1:5" x14ac:dyDescent="0.45">
      <c r="A1754" s="89">
        <v>45990.395833333336</v>
      </c>
      <c r="B1754" s="100">
        <v>45992</v>
      </c>
      <c r="C1754" s="94">
        <v>10</v>
      </c>
      <c r="D1754" s="92" t="s">
        <v>1108</v>
      </c>
      <c r="E1754" s="93" t="s">
        <v>31</v>
      </c>
    </row>
    <row r="1755" spans="1:5" x14ac:dyDescent="0.45">
      <c r="A1755" s="89">
        <v>45990.419444444444</v>
      </c>
      <c r="B1755" s="100">
        <v>45992</v>
      </c>
      <c r="C1755" s="94">
        <v>1000</v>
      </c>
      <c r="D1755" s="92" t="s">
        <v>34</v>
      </c>
      <c r="E1755" s="93" t="s">
        <v>31</v>
      </c>
    </row>
    <row r="1756" spans="1:5" x14ac:dyDescent="0.45">
      <c r="A1756" s="89">
        <v>45990.427777777775</v>
      </c>
      <c r="B1756" s="100">
        <v>45992</v>
      </c>
      <c r="C1756" s="94">
        <v>500</v>
      </c>
      <c r="D1756" s="92" t="s">
        <v>34</v>
      </c>
      <c r="E1756" s="93" t="s">
        <v>31</v>
      </c>
    </row>
    <row r="1757" spans="1:5" x14ac:dyDescent="0.45">
      <c r="A1757" s="89">
        <v>45990.4375</v>
      </c>
      <c r="B1757" s="100">
        <v>45992</v>
      </c>
      <c r="C1757" s="94">
        <v>1000</v>
      </c>
      <c r="D1757" s="92" t="s">
        <v>34</v>
      </c>
      <c r="E1757" s="93" t="s">
        <v>31</v>
      </c>
    </row>
    <row r="1758" spans="1:5" x14ac:dyDescent="0.45">
      <c r="A1758" s="89">
        <v>45990.459027777775</v>
      </c>
      <c r="B1758" s="100">
        <v>45992</v>
      </c>
      <c r="C1758" s="94">
        <v>1000</v>
      </c>
      <c r="D1758" s="92" t="s">
        <v>1109</v>
      </c>
      <c r="E1758" s="93" t="s">
        <v>31</v>
      </c>
    </row>
    <row r="1759" spans="1:5" x14ac:dyDescent="0.45">
      <c r="A1759" s="89">
        <v>45990.461111111108</v>
      </c>
      <c r="B1759" s="100">
        <v>45992</v>
      </c>
      <c r="C1759" s="94">
        <v>50</v>
      </c>
      <c r="D1759" s="92" t="s">
        <v>469</v>
      </c>
      <c r="E1759" s="93" t="s">
        <v>31</v>
      </c>
    </row>
    <row r="1760" spans="1:5" x14ac:dyDescent="0.45">
      <c r="A1760" s="89">
        <v>45990.464583333334</v>
      </c>
      <c r="B1760" s="100">
        <v>45992</v>
      </c>
      <c r="C1760" s="94">
        <v>300</v>
      </c>
      <c r="D1760" s="92" t="s">
        <v>470</v>
      </c>
      <c r="E1760" s="93" t="s">
        <v>31</v>
      </c>
    </row>
    <row r="1761" spans="1:5" x14ac:dyDescent="0.45">
      <c r="A1761" s="89">
        <v>45990.48541666667</v>
      </c>
      <c r="B1761" s="100">
        <v>45992</v>
      </c>
      <c r="C1761" s="94">
        <v>10</v>
      </c>
      <c r="D1761" s="92" t="s">
        <v>1110</v>
      </c>
      <c r="E1761" s="93" t="s">
        <v>31</v>
      </c>
    </row>
    <row r="1762" spans="1:5" x14ac:dyDescent="0.45">
      <c r="A1762" s="89">
        <v>45990.486111111109</v>
      </c>
      <c r="B1762" s="100">
        <v>45992</v>
      </c>
      <c r="C1762" s="94">
        <v>10</v>
      </c>
      <c r="D1762" s="92" t="s">
        <v>1111</v>
      </c>
      <c r="E1762" s="93" t="s">
        <v>31</v>
      </c>
    </row>
    <row r="1763" spans="1:5" x14ac:dyDescent="0.45">
      <c r="A1763" s="89">
        <v>45990.495138888888</v>
      </c>
      <c r="B1763" s="100">
        <v>45992</v>
      </c>
      <c r="C1763" s="94">
        <v>1000</v>
      </c>
      <c r="D1763" s="92" t="s">
        <v>34</v>
      </c>
      <c r="E1763" s="93" t="s">
        <v>31</v>
      </c>
    </row>
    <row r="1764" spans="1:5" x14ac:dyDescent="0.45">
      <c r="A1764" s="89">
        <v>45990.504166666666</v>
      </c>
      <c r="B1764" s="100">
        <v>45992</v>
      </c>
      <c r="C1764" s="94">
        <v>50</v>
      </c>
      <c r="D1764" s="92" t="s">
        <v>39</v>
      </c>
      <c r="E1764" s="93" t="s">
        <v>31</v>
      </c>
    </row>
    <row r="1765" spans="1:5" x14ac:dyDescent="0.45">
      <c r="A1765" s="89">
        <v>45990.51666666667</v>
      </c>
      <c r="B1765" s="100">
        <v>45992</v>
      </c>
      <c r="C1765" s="94">
        <v>300</v>
      </c>
      <c r="D1765" s="92" t="s">
        <v>549</v>
      </c>
      <c r="E1765" s="93" t="s">
        <v>31</v>
      </c>
    </row>
    <row r="1766" spans="1:5" x14ac:dyDescent="0.45">
      <c r="A1766" s="89">
        <v>45990.51666666667</v>
      </c>
      <c r="B1766" s="100">
        <v>45992</v>
      </c>
      <c r="C1766" s="94">
        <v>10</v>
      </c>
      <c r="D1766" s="92" t="s">
        <v>44</v>
      </c>
      <c r="E1766" s="93" t="s">
        <v>31</v>
      </c>
    </row>
    <row r="1767" spans="1:5" x14ac:dyDescent="0.45">
      <c r="A1767" s="89">
        <v>45990.527777777781</v>
      </c>
      <c r="B1767" s="100">
        <v>45992</v>
      </c>
      <c r="C1767" s="94">
        <v>500</v>
      </c>
      <c r="D1767" s="92" t="s">
        <v>550</v>
      </c>
      <c r="E1767" s="93" t="s">
        <v>31</v>
      </c>
    </row>
    <row r="1768" spans="1:5" x14ac:dyDescent="0.45">
      <c r="A1768" s="89">
        <v>45990.532638888886</v>
      </c>
      <c r="B1768" s="100">
        <v>45992</v>
      </c>
      <c r="C1768" s="94">
        <v>300</v>
      </c>
      <c r="D1768" s="92" t="s">
        <v>34</v>
      </c>
      <c r="E1768" s="93" t="s">
        <v>31</v>
      </c>
    </row>
    <row r="1769" spans="1:5" x14ac:dyDescent="0.45">
      <c r="A1769" s="89">
        <v>45990.538194444445</v>
      </c>
      <c r="B1769" s="100">
        <v>45992</v>
      </c>
      <c r="C1769" s="94">
        <v>10</v>
      </c>
      <c r="D1769" s="92" t="s">
        <v>1112</v>
      </c>
      <c r="E1769" s="93" t="s">
        <v>31</v>
      </c>
    </row>
    <row r="1770" spans="1:5" x14ac:dyDescent="0.45">
      <c r="A1770" s="89">
        <v>45990.539583333331</v>
      </c>
      <c r="B1770" s="100">
        <v>45992</v>
      </c>
      <c r="C1770" s="94">
        <v>800</v>
      </c>
      <c r="D1770" s="92" t="s">
        <v>333</v>
      </c>
      <c r="E1770" s="93" t="s">
        <v>31</v>
      </c>
    </row>
    <row r="1771" spans="1:5" x14ac:dyDescent="0.45">
      <c r="A1771" s="89">
        <v>45990.540972222225</v>
      </c>
      <c r="B1771" s="100">
        <v>45992</v>
      </c>
      <c r="C1771" s="94">
        <v>450</v>
      </c>
      <c r="D1771" s="92" t="s">
        <v>34</v>
      </c>
      <c r="E1771" s="93" t="s">
        <v>31</v>
      </c>
    </row>
    <row r="1772" spans="1:5" x14ac:dyDescent="0.45">
      <c r="A1772" s="89">
        <v>45990.543055555558</v>
      </c>
      <c r="B1772" s="100">
        <v>45992</v>
      </c>
      <c r="C1772" s="94">
        <v>500</v>
      </c>
      <c r="D1772" s="92" t="s">
        <v>34</v>
      </c>
      <c r="E1772" s="93" t="s">
        <v>31</v>
      </c>
    </row>
    <row r="1773" spans="1:5" x14ac:dyDescent="0.45">
      <c r="A1773" s="89">
        <v>45990.563194444447</v>
      </c>
      <c r="B1773" s="100">
        <v>45992</v>
      </c>
      <c r="C1773" s="94">
        <v>500</v>
      </c>
      <c r="D1773" s="92" t="s">
        <v>471</v>
      </c>
      <c r="E1773" s="93" t="s">
        <v>31</v>
      </c>
    </row>
    <row r="1774" spans="1:5" x14ac:dyDescent="0.45">
      <c r="A1774" s="89">
        <v>45990.577777777777</v>
      </c>
      <c r="B1774" s="100">
        <v>45992</v>
      </c>
      <c r="C1774" s="94">
        <v>300</v>
      </c>
      <c r="D1774" s="92" t="s">
        <v>34</v>
      </c>
      <c r="E1774" s="93" t="s">
        <v>31</v>
      </c>
    </row>
    <row r="1775" spans="1:5" x14ac:dyDescent="0.45">
      <c r="A1775" s="89">
        <v>45990.59097222222</v>
      </c>
      <c r="B1775" s="100">
        <v>45992</v>
      </c>
      <c r="C1775" s="94">
        <v>500</v>
      </c>
      <c r="D1775" s="92" t="s">
        <v>1113</v>
      </c>
      <c r="E1775" s="93" t="s">
        <v>31</v>
      </c>
    </row>
    <row r="1776" spans="1:5" x14ac:dyDescent="0.45">
      <c r="A1776" s="89">
        <v>45990.591666666667</v>
      </c>
      <c r="B1776" s="100">
        <v>45992</v>
      </c>
      <c r="C1776" s="94">
        <v>100</v>
      </c>
      <c r="D1776" s="92" t="s">
        <v>34</v>
      </c>
      <c r="E1776" s="93" t="s">
        <v>31</v>
      </c>
    </row>
    <row r="1777" spans="1:5" x14ac:dyDescent="0.45">
      <c r="A1777" s="89">
        <v>45990.59375</v>
      </c>
      <c r="B1777" s="100">
        <v>45992</v>
      </c>
      <c r="C1777" s="94">
        <v>5000</v>
      </c>
      <c r="D1777" s="92" t="s">
        <v>472</v>
      </c>
      <c r="E1777" s="93" t="s">
        <v>31</v>
      </c>
    </row>
    <row r="1778" spans="1:5" x14ac:dyDescent="0.45">
      <c r="A1778" s="89">
        <v>45990.595833333333</v>
      </c>
      <c r="B1778" s="100">
        <v>45992</v>
      </c>
      <c r="C1778" s="94">
        <v>1000</v>
      </c>
      <c r="D1778" s="92" t="s">
        <v>551</v>
      </c>
      <c r="E1778" s="93" t="s">
        <v>31</v>
      </c>
    </row>
    <row r="1779" spans="1:5" x14ac:dyDescent="0.45">
      <c r="A1779" s="89">
        <v>45990.597222222219</v>
      </c>
      <c r="B1779" s="100">
        <v>45992</v>
      </c>
      <c r="C1779" s="94">
        <v>10</v>
      </c>
      <c r="D1779" s="92" t="s">
        <v>613</v>
      </c>
      <c r="E1779" s="93" t="s">
        <v>31</v>
      </c>
    </row>
    <row r="1780" spans="1:5" x14ac:dyDescent="0.45">
      <c r="A1780" s="89">
        <v>45990.597916666666</v>
      </c>
      <c r="B1780" s="100">
        <v>45992</v>
      </c>
      <c r="C1780" s="94">
        <v>10</v>
      </c>
      <c r="D1780" s="92" t="s">
        <v>980</v>
      </c>
      <c r="E1780" s="93" t="s">
        <v>31</v>
      </c>
    </row>
    <row r="1781" spans="1:5" x14ac:dyDescent="0.45">
      <c r="A1781" s="89">
        <v>45990.601388888892</v>
      </c>
      <c r="B1781" s="100">
        <v>45992</v>
      </c>
      <c r="C1781" s="94">
        <v>1000</v>
      </c>
      <c r="D1781" s="92" t="s">
        <v>1114</v>
      </c>
      <c r="E1781" s="93" t="s">
        <v>31</v>
      </c>
    </row>
    <row r="1782" spans="1:5" x14ac:dyDescent="0.45">
      <c r="A1782" s="89">
        <v>45990.625</v>
      </c>
      <c r="B1782" s="100">
        <v>45992</v>
      </c>
      <c r="C1782" s="94">
        <v>100</v>
      </c>
      <c r="D1782" s="92" t="s">
        <v>34</v>
      </c>
      <c r="E1782" s="93" t="s">
        <v>31</v>
      </c>
    </row>
    <row r="1783" spans="1:5" x14ac:dyDescent="0.45">
      <c r="A1783" s="89">
        <v>45990.627083333333</v>
      </c>
      <c r="B1783" s="100">
        <v>45992</v>
      </c>
      <c r="C1783" s="94">
        <v>100</v>
      </c>
      <c r="D1783" s="92" t="s">
        <v>473</v>
      </c>
      <c r="E1783" s="93" t="s">
        <v>31</v>
      </c>
    </row>
    <row r="1784" spans="1:5" x14ac:dyDescent="0.45">
      <c r="A1784" s="89">
        <v>45990.668749999997</v>
      </c>
      <c r="B1784" s="100">
        <v>45992</v>
      </c>
      <c r="C1784" s="94">
        <v>500</v>
      </c>
      <c r="D1784" s="92" t="s">
        <v>34</v>
      </c>
      <c r="E1784" s="93" t="s">
        <v>31</v>
      </c>
    </row>
    <row r="1785" spans="1:5" x14ac:dyDescent="0.45">
      <c r="A1785" s="89">
        <v>45990.686805555553</v>
      </c>
      <c r="B1785" s="100">
        <v>45992</v>
      </c>
      <c r="C1785" s="94">
        <v>150</v>
      </c>
      <c r="D1785" s="92" t="s">
        <v>34</v>
      </c>
      <c r="E1785" s="93" t="s">
        <v>31</v>
      </c>
    </row>
    <row r="1786" spans="1:5" x14ac:dyDescent="0.45">
      <c r="A1786" s="89">
        <v>45990.695138888892</v>
      </c>
      <c r="B1786" s="100">
        <v>45992</v>
      </c>
      <c r="C1786" s="94">
        <v>500</v>
      </c>
      <c r="D1786" s="92" t="s">
        <v>34</v>
      </c>
      <c r="E1786" s="93" t="s">
        <v>31</v>
      </c>
    </row>
    <row r="1787" spans="1:5" x14ac:dyDescent="0.45">
      <c r="A1787" s="89">
        <v>45990.698611111111</v>
      </c>
      <c r="B1787" s="100">
        <v>45992</v>
      </c>
      <c r="C1787" s="94">
        <v>100</v>
      </c>
      <c r="D1787" s="92" t="s">
        <v>34</v>
      </c>
      <c r="E1787" s="93" t="s">
        <v>31</v>
      </c>
    </row>
    <row r="1788" spans="1:5" x14ac:dyDescent="0.45">
      <c r="A1788" s="89">
        <v>45990.729166666664</v>
      </c>
      <c r="B1788" s="100">
        <v>45992</v>
      </c>
      <c r="C1788" s="94">
        <v>2500</v>
      </c>
      <c r="D1788" s="92" t="s">
        <v>34</v>
      </c>
      <c r="E1788" s="93" t="s">
        <v>31</v>
      </c>
    </row>
    <row r="1789" spans="1:5" x14ac:dyDescent="0.45">
      <c r="A1789" s="89">
        <v>45990.734027777777</v>
      </c>
      <c r="B1789" s="100">
        <v>45992</v>
      </c>
      <c r="C1789" s="94">
        <v>1500</v>
      </c>
      <c r="D1789" s="92" t="s">
        <v>420</v>
      </c>
      <c r="E1789" s="93" t="s">
        <v>31</v>
      </c>
    </row>
    <row r="1790" spans="1:5" x14ac:dyDescent="0.45">
      <c r="A1790" s="89">
        <v>45990.734027777777</v>
      </c>
      <c r="B1790" s="100">
        <v>45992</v>
      </c>
      <c r="C1790" s="94">
        <v>1000</v>
      </c>
      <c r="D1790" s="92" t="s">
        <v>34</v>
      </c>
      <c r="E1790" s="93" t="s">
        <v>31</v>
      </c>
    </row>
    <row r="1791" spans="1:5" x14ac:dyDescent="0.45">
      <c r="A1791" s="89">
        <v>45990.772222222222</v>
      </c>
      <c r="B1791" s="100">
        <v>45992</v>
      </c>
      <c r="C1791" s="94">
        <v>200</v>
      </c>
      <c r="D1791" s="92" t="s">
        <v>34</v>
      </c>
      <c r="E1791" s="93" t="s">
        <v>31</v>
      </c>
    </row>
    <row r="1792" spans="1:5" x14ac:dyDescent="0.45">
      <c r="A1792" s="89">
        <v>45990.78125</v>
      </c>
      <c r="B1792" s="100">
        <v>45992</v>
      </c>
      <c r="C1792" s="94">
        <v>50</v>
      </c>
      <c r="D1792" s="92" t="s">
        <v>39</v>
      </c>
      <c r="E1792" s="93" t="s">
        <v>31</v>
      </c>
    </row>
    <row r="1793" spans="1:5" x14ac:dyDescent="0.45">
      <c r="A1793" s="89">
        <v>45990.792361111111</v>
      </c>
      <c r="B1793" s="100">
        <v>45992</v>
      </c>
      <c r="C1793" s="94">
        <v>450</v>
      </c>
      <c r="D1793" s="92" t="s">
        <v>34</v>
      </c>
      <c r="E1793" s="93" t="s">
        <v>31</v>
      </c>
    </row>
    <row r="1794" spans="1:5" x14ac:dyDescent="0.45">
      <c r="A1794" s="89">
        <v>45990.818749999999</v>
      </c>
      <c r="B1794" s="100">
        <v>45992</v>
      </c>
      <c r="C1794" s="94">
        <v>100</v>
      </c>
      <c r="D1794" s="92" t="s">
        <v>34</v>
      </c>
      <c r="E1794" s="93" t="s">
        <v>31</v>
      </c>
    </row>
    <row r="1795" spans="1:5" x14ac:dyDescent="0.45">
      <c r="A1795" s="89">
        <v>45990.832638888889</v>
      </c>
      <c r="B1795" s="100">
        <v>45992</v>
      </c>
      <c r="C1795" s="94">
        <v>800</v>
      </c>
      <c r="D1795" s="92" t="s">
        <v>1115</v>
      </c>
      <c r="E1795" s="93" t="s">
        <v>31</v>
      </c>
    </row>
    <row r="1796" spans="1:5" x14ac:dyDescent="0.45">
      <c r="A1796" s="89">
        <v>45990.851388888892</v>
      </c>
      <c r="B1796" s="100">
        <v>45992</v>
      </c>
      <c r="C1796" s="94">
        <v>500</v>
      </c>
      <c r="D1796" s="92" t="s">
        <v>34</v>
      </c>
      <c r="E1796" s="93" t="s">
        <v>31</v>
      </c>
    </row>
    <row r="1797" spans="1:5" x14ac:dyDescent="0.45">
      <c r="A1797" s="89">
        <v>45990.855555555558</v>
      </c>
      <c r="B1797" s="100">
        <v>45992</v>
      </c>
      <c r="C1797" s="94">
        <v>300</v>
      </c>
      <c r="D1797" s="92" t="s">
        <v>34</v>
      </c>
      <c r="E1797" s="93" t="s">
        <v>31</v>
      </c>
    </row>
    <row r="1798" spans="1:5" x14ac:dyDescent="0.45">
      <c r="A1798" s="89">
        <v>45990.864583333336</v>
      </c>
      <c r="B1798" s="100">
        <v>45992</v>
      </c>
      <c r="C1798" s="94">
        <v>500</v>
      </c>
      <c r="D1798" s="92" t="s">
        <v>34</v>
      </c>
      <c r="E1798" s="93" t="s">
        <v>31</v>
      </c>
    </row>
    <row r="1799" spans="1:5" x14ac:dyDescent="0.45">
      <c r="A1799" s="89">
        <v>45990.890972222223</v>
      </c>
      <c r="B1799" s="100">
        <v>45992</v>
      </c>
      <c r="C1799" s="94">
        <v>50</v>
      </c>
      <c r="D1799" s="92" t="s">
        <v>34</v>
      </c>
      <c r="E1799" s="93" t="s">
        <v>31</v>
      </c>
    </row>
    <row r="1800" spans="1:5" x14ac:dyDescent="0.45">
      <c r="A1800" s="89">
        <v>45990.895833333336</v>
      </c>
      <c r="B1800" s="100">
        <v>45992</v>
      </c>
      <c r="C1800" s="94">
        <v>1000</v>
      </c>
      <c r="D1800" s="92" t="s">
        <v>34</v>
      </c>
      <c r="E1800" s="93" t="s">
        <v>31</v>
      </c>
    </row>
    <row r="1801" spans="1:5" x14ac:dyDescent="0.45">
      <c r="A1801" s="89">
        <v>45990.911805555559</v>
      </c>
      <c r="B1801" s="100">
        <v>45992</v>
      </c>
      <c r="C1801" s="94">
        <v>500</v>
      </c>
      <c r="D1801" s="92" t="s">
        <v>34</v>
      </c>
      <c r="E1801" s="93" t="s">
        <v>31</v>
      </c>
    </row>
    <row r="1802" spans="1:5" x14ac:dyDescent="0.45">
      <c r="A1802" s="89">
        <v>45990.914583333331</v>
      </c>
      <c r="B1802" s="100">
        <v>45992</v>
      </c>
      <c r="C1802" s="94">
        <v>500</v>
      </c>
      <c r="D1802" s="92" t="s">
        <v>474</v>
      </c>
      <c r="E1802" s="93" t="s">
        <v>31</v>
      </c>
    </row>
    <row r="1803" spans="1:5" x14ac:dyDescent="0.45">
      <c r="A1803" s="89">
        <v>45990.970833333333</v>
      </c>
      <c r="B1803" s="100">
        <v>45992</v>
      </c>
      <c r="C1803" s="94">
        <v>100</v>
      </c>
      <c r="D1803" s="92" t="s">
        <v>34</v>
      </c>
      <c r="E1803" s="93" t="s">
        <v>31</v>
      </c>
    </row>
    <row r="1804" spans="1:5" x14ac:dyDescent="0.45">
      <c r="A1804" s="89">
        <v>45990.979861111111</v>
      </c>
      <c r="B1804" s="100">
        <v>45992</v>
      </c>
      <c r="C1804" s="94">
        <v>200</v>
      </c>
      <c r="D1804" s="92" t="s">
        <v>34</v>
      </c>
      <c r="E1804" s="93" t="s">
        <v>31</v>
      </c>
    </row>
    <row r="1805" spans="1:5" x14ac:dyDescent="0.45">
      <c r="A1805" s="89">
        <v>45990.98541666667</v>
      </c>
      <c r="B1805" s="100">
        <v>45992</v>
      </c>
      <c r="C1805" s="94">
        <v>500</v>
      </c>
      <c r="D1805" s="92" t="s">
        <v>34</v>
      </c>
      <c r="E1805" s="93" t="s">
        <v>31</v>
      </c>
    </row>
    <row r="1806" spans="1:5" x14ac:dyDescent="0.45">
      <c r="A1806" s="89">
        <v>45991.057638888888</v>
      </c>
      <c r="B1806" s="100">
        <v>45992</v>
      </c>
      <c r="C1806" s="94">
        <v>500</v>
      </c>
      <c r="D1806" s="92" t="s">
        <v>1116</v>
      </c>
      <c r="E1806" s="93" t="s">
        <v>31</v>
      </c>
    </row>
    <row r="1807" spans="1:5" x14ac:dyDescent="0.45">
      <c r="A1807" s="89">
        <v>45991.06527777778</v>
      </c>
      <c r="B1807" s="100">
        <v>45992</v>
      </c>
      <c r="C1807" s="94">
        <v>100</v>
      </c>
      <c r="D1807" s="92" t="s">
        <v>34</v>
      </c>
      <c r="E1807" s="93" t="s">
        <v>31</v>
      </c>
    </row>
    <row r="1808" spans="1:5" x14ac:dyDescent="0.45">
      <c r="A1808" s="89">
        <v>45991.26666666667</v>
      </c>
      <c r="B1808" s="100">
        <v>45992</v>
      </c>
      <c r="C1808" s="94">
        <v>300</v>
      </c>
      <c r="D1808" s="92" t="s">
        <v>34</v>
      </c>
      <c r="E1808" s="93" t="s">
        <v>31</v>
      </c>
    </row>
    <row r="1809" spans="1:5" x14ac:dyDescent="0.45">
      <c r="A1809" s="89">
        <v>45991.337500000001</v>
      </c>
      <c r="B1809" s="100">
        <v>45992</v>
      </c>
      <c r="C1809" s="94">
        <v>1000</v>
      </c>
      <c r="D1809" s="92" t="s">
        <v>54</v>
      </c>
      <c r="E1809" s="93" t="s">
        <v>31</v>
      </c>
    </row>
    <row r="1810" spans="1:5" x14ac:dyDescent="0.45">
      <c r="A1810" s="89">
        <v>45991.430555555555</v>
      </c>
      <c r="B1810" s="100">
        <v>45992</v>
      </c>
      <c r="C1810" s="94">
        <v>200</v>
      </c>
      <c r="D1810" s="92" t="s">
        <v>34</v>
      </c>
      <c r="E1810" s="93" t="s">
        <v>31</v>
      </c>
    </row>
    <row r="1811" spans="1:5" x14ac:dyDescent="0.45">
      <c r="A1811" s="89">
        <v>45991.430555555555</v>
      </c>
      <c r="B1811" s="100">
        <v>45992</v>
      </c>
      <c r="C1811" s="94">
        <v>100</v>
      </c>
      <c r="D1811" s="92" t="s">
        <v>34</v>
      </c>
      <c r="E1811" s="93" t="s">
        <v>31</v>
      </c>
    </row>
    <row r="1812" spans="1:5" x14ac:dyDescent="0.45">
      <c r="A1812" s="89">
        <v>45991.431944444441</v>
      </c>
      <c r="B1812" s="100">
        <v>45992</v>
      </c>
      <c r="C1812" s="94">
        <v>1000</v>
      </c>
      <c r="D1812" s="92" t="s">
        <v>34</v>
      </c>
      <c r="E1812" s="93" t="s">
        <v>31</v>
      </c>
    </row>
    <row r="1813" spans="1:5" x14ac:dyDescent="0.45">
      <c r="A1813" s="89">
        <v>45991.433333333334</v>
      </c>
      <c r="B1813" s="100">
        <v>45992</v>
      </c>
      <c r="C1813" s="94">
        <v>6000</v>
      </c>
      <c r="D1813" s="92" t="s">
        <v>1117</v>
      </c>
      <c r="E1813" s="93" t="s">
        <v>31</v>
      </c>
    </row>
    <row r="1814" spans="1:5" x14ac:dyDescent="0.45">
      <c r="A1814" s="89">
        <v>45991.4375</v>
      </c>
      <c r="B1814" s="100">
        <v>45992</v>
      </c>
      <c r="C1814" s="94">
        <v>3000</v>
      </c>
      <c r="D1814" s="92" t="s">
        <v>34</v>
      </c>
      <c r="E1814" s="93" t="s">
        <v>31</v>
      </c>
    </row>
    <row r="1815" spans="1:5" x14ac:dyDescent="0.45">
      <c r="A1815" s="89">
        <v>45991.463888888888</v>
      </c>
      <c r="B1815" s="100">
        <v>45992</v>
      </c>
      <c r="C1815" s="94">
        <v>450</v>
      </c>
      <c r="D1815" s="92" t="s">
        <v>47</v>
      </c>
      <c r="E1815" s="93" t="s">
        <v>31</v>
      </c>
    </row>
    <row r="1816" spans="1:5" x14ac:dyDescent="0.45">
      <c r="A1816" s="89">
        <v>45991.47152777778</v>
      </c>
      <c r="B1816" s="100">
        <v>45992</v>
      </c>
      <c r="C1816" s="94">
        <v>500</v>
      </c>
      <c r="D1816" s="92" t="s">
        <v>34</v>
      </c>
      <c r="E1816" s="93" t="s">
        <v>31</v>
      </c>
    </row>
    <row r="1817" spans="1:5" x14ac:dyDescent="0.45">
      <c r="A1817" s="89">
        <v>45991.493750000001</v>
      </c>
      <c r="B1817" s="100">
        <v>45992</v>
      </c>
      <c r="C1817" s="94">
        <v>300</v>
      </c>
      <c r="D1817" s="92" t="s">
        <v>34</v>
      </c>
      <c r="E1817" s="93" t="s">
        <v>31</v>
      </c>
    </row>
    <row r="1818" spans="1:5" x14ac:dyDescent="0.45">
      <c r="A1818" s="89">
        <v>45991.507638888892</v>
      </c>
      <c r="B1818" s="100">
        <v>45992</v>
      </c>
      <c r="C1818" s="94">
        <v>500</v>
      </c>
      <c r="D1818" s="92" t="s">
        <v>34</v>
      </c>
      <c r="E1818" s="93" t="s">
        <v>31</v>
      </c>
    </row>
    <row r="1819" spans="1:5" x14ac:dyDescent="0.45">
      <c r="A1819" s="89">
        <v>45991.509027777778</v>
      </c>
      <c r="B1819" s="100">
        <v>45992</v>
      </c>
      <c r="C1819" s="94">
        <v>6500</v>
      </c>
      <c r="D1819" s="92" t="s">
        <v>967</v>
      </c>
      <c r="E1819" s="93" t="s">
        <v>31</v>
      </c>
    </row>
    <row r="1820" spans="1:5" x14ac:dyDescent="0.45">
      <c r="A1820" s="89">
        <v>45991.522222222222</v>
      </c>
      <c r="B1820" s="100">
        <v>45992</v>
      </c>
      <c r="C1820" s="94">
        <v>60</v>
      </c>
      <c r="D1820" s="92" t="s">
        <v>34</v>
      </c>
      <c r="E1820" s="93" t="s">
        <v>31</v>
      </c>
    </row>
    <row r="1821" spans="1:5" x14ac:dyDescent="0.45">
      <c r="A1821" s="89">
        <v>45991.548611111109</v>
      </c>
      <c r="B1821" s="100">
        <v>45992</v>
      </c>
      <c r="C1821" s="94">
        <v>500</v>
      </c>
      <c r="D1821" s="92" t="s">
        <v>34</v>
      </c>
      <c r="E1821" s="93" t="s">
        <v>31</v>
      </c>
    </row>
    <row r="1822" spans="1:5" x14ac:dyDescent="0.45">
      <c r="A1822" s="89">
        <v>45991.5625</v>
      </c>
      <c r="B1822" s="100">
        <v>45992</v>
      </c>
      <c r="C1822" s="94">
        <v>250</v>
      </c>
      <c r="D1822" s="177" t="s">
        <v>1118</v>
      </c>
      <c r="E1822" s="93" t="s">
        <v>31</v>
      </c>
    </row>
    <row r="1823" spans="1:5" x14ac:dyDescent="0.45">
      <c r="A1823" s="89">
        <v>45991.568055555559</v>
      </c>
      <c r="B1823" s="100">
        <v>45992</v>
      </c>
      <c r="C1823" s="94">
        <v>300</v>
      </c>
      <c r="D1823" s="177" t="s">
        <v>34</v>
      </c>
      <c r="E1823" s="93" t="s">
        <v>31</v>
      </c>
    </row>
    <row r="1824" spans="1:5" x14ac:dyDescent="0.45">
      <c r="A1824" s="89">
        <v>45991.576388888891</v>
      </c>
      <c r="B1824" s="100">
        <v>45992</v>
      </c>
      <c r="C1824" s="94">
        <v>300</v>
      </c>
      <c r="D1824" s="177" t="s">
        <v>1119</v>
      </c>
      <c r="E1824" s="93" t="s">
        <v>31</v>
      </c>
    </row>
    <row r="1825" spans="1:5" x14ac:dyDescent="0.45">
      <c r="A1825" s="89">
        <v>45991.602777777778</v>
      </c>
      <c r="B1825" s="100">
        <v>45992</v>
      </c>
      <c r="C1825" s="94">
        <v>300</v>
      </c>
      <c r="D1825" s="92" t="s">
        <v>34</v>
      </c>
      <c r="E1825" s="93" t="s">
        <v>31</v>
      </c>
    </row>
    <row r="1826" spans="1:5" x14ac:dyDescent="0.45">
      <c r="A1826" s="89">
        <v>45991.606249999997</v>
      </c>
      <c r="B1826" s="100">
        <v>45992</v>
      </c>
      <c r="C1826" s="94">
        <v>100</v>
      </c>
      <c r="D1826" s="92" t="s">
        <v>473</v>
      </c>
      <c r="E1826" s="93" t="s">
        <v>31</v>
      </c>
    </row>
    <row r="1827" spans="1:5" x14ac:dyDescent="0.45">
      <c r="A1827" s="89">
        <v>45991.61041666667</v>
      </c>
      <c r="B1827" s="100">
        <v>45992</v>
      </c>
      <c r="C1827" s="94">
        <v>500</v>
      </c>
      <c r="D1827" s="92" t="s">
        <v>1120</v>
      </c>
      <c r="E1827" s="93" t="s">
        <v>31</v>
      </c>
    </row>
    <row r="1828" spans="1:5" x14ac:dyDescent="0.45">
      <c r="A1828" s="89">
        <v>45991.611805555556</v>
      </c>
      <c r="B1828" s="100">
        <v>45992</v>
      </c>
      <c r="C1828" s="94">
        <v>100</v>
      </c>
      <c r="D1828" s="92" t="s">
        <v>34</v>
      </c>
      <c r="E1828" s="93" t="s">
        <v>31</v>
      </c>
    </row>
    <row r="1829" spans="1:5" x14ac:dyDescent="0.45">
      <c r="A1829" s="89">
        <v>45991.637499999997</v>
      </c>
      <c r="B1829" s="100">
        <v>45992</v>
      </c>
      <c r="C1829" s="94">
        <v>300</v>
      </c>
      <c r="D1829" s="92" t="s">
        <v>34</v>
      </c>
      <c r="E1829" s="93" t="s">
        <v>31</v>
      </c>
    </row>
    <row r="1830" spans="1:5" x14ac:dyDescent="0.45">
      <c r="A1830" s="89">
        <v>45991.662499999999</v>
      </c>
      <c r="B1830" s="100">
        <v>45992</v>
      </c>
      <c r="C1830" s="94">
        <v>1000</v>
      </c>
      <c r="D1830" s="92" t="s">
        <v>34</v>
      </c>
      <c r="E1830" s="93" t="s">
        <v>31</v>
      </c>
    </row>
    <row r="1831" spans="1:5" x14ac:dyDescent="0.45">
      <c r="A1831" s="89">
        <v>45991.664583333331</v>
      </c>
      <c r="B1831" s="100">
        <v>45992</v>
      </c>
      <c r="C1831" s="94">
        <v>500</v>
      </c>
      <c r="D1831" s="92" t="s">
        <v>34</v>
      </c>
      <c r="E1831" s="93" t="s">
        <v>31</v>
      </c>
    </row>
    <row r="1832" spans="1:5" x14ac:dyDescent="0.45">
      <c r="A1832" s="89">
        <v>45991.668055555558</v>
      </c>
      <c r="B1832" s="100">
        <v>45992</v>
      </c>
      <c r="C1832" s="94">
        <v>1000</v>
      </c>
      <c r="D1832" s="92" t="s">
        <v>34</v>
      </c>
      <c r="E1832" s="93" t="s">
        <v>31</v>
      </c>
    </row>
    <row r="1833" spans="1:5" x14ac:dyDescent="0.45">
      <c r="A1833" s="89">
        <v>45991.67291666667</v>
      </c>
      <c r="B1833" s="100">
        <v>45992</v>
      </c>
      <c r="C1833" s="94">
        <v>1000</v>
      </c>
      <c r="D1833" s="92" t="s">
        <v>1121</v>
      </c>
      <c r="E1833" s="93" t="s">
        <v>31</v>
      </c>
    </row>
    <row r="1834" spans="1:5" x14ac:dyDescent="0.45">
      <c r="A1834" s="89">
        <v>45991.684027777781</v>
      </c>
      <c r="B1834" s="100">
        <v>45992</v>
      </c>
      <c r="C1834" s="94">
        <v>100</v>
      </c>
      <c r="D1834" s="92" t="s">
        <v>34</v>
      </c>
      <c r="E1834" s="93" t="s">
        <v>31</v>
      </c>
    </row>
    <row r="1835" spans="1:5" x14ac:dyDescent="0.45">
      <c r="A1835" s="89">
        <v>45991.684027777781</v>
      </c>
      <c r="B1835" s="100">
        <v>45992</v>
      </c>
      <c r="C1835" s="94">
        <v>500</v>
      </c>
      <c r="D1835" s="92" t="s">
        <v>34</v>
      </c>
      <c r="E1835" s="93" t="s">
        <v>31</v>
      </c>
    </row>
    <row r="1836" spans="1:5" x14ac:dyDescent="0.45">
      <c r="A1836" s="89">
        <v>45991.69027777778</v>
      </c>
      <c r="B1836" s="100">
        <v>45992</v>
      </c>
      <c r="C1836" s="94">
        <v>300</v>
      </c>
      <c r="D1836" s="92" t="s">
        <v>34</v>
      </c>
      <c r="E1836" s="93" t="s">
        <v>31</v>
      </c>
    </row>
    <row r="1837" spans="1:5" x14ac:dyDescent="0.45">
      <c r="A1837" s="89">
        <v>45991.70416666667</v>
      </c>
      <c r="B1837" s="100">
        <v>45992</v>
      </c>
      <c r="C1837" s="94">
        <v>450</v>
      </c>
      <c r="D1837" s="95" t="s">
        <v>34</v>
      </c>
      <c r="E1837" s="93" t="s">
        <v>31</v>
      </c>
    </row>
    <row r="1838" spans="1:5" x14ac:dyDescent="0.45">
      <c r="A1838" s="89">
        <v>45991.705555555556</v>
      </c>
      <c r="B1838" s="100">
        <v>45992</v>
      </c>
      <c r="C1838" s="94">
        <v>1000</v>
      </c>
      <c r="D1838" s="92" t="s">
        <v>34</v>
      </c>
      <c r="E1838" s="93" t="s">
        <v>31</v>
      </c>
    </row>
    <row r="1839" spans="1:5" x14ac:dyDescent="0.45">
      <c r="A1839" s="89">
        <v>45991.710416666669</v>
      </c>
      <c r="B1839" s="100">
        <v>45992</v>
      </c>
      <c r="C1839" s="94">
        <v>1000</v>
      </c>
      <c r="D1839" s="92" t="s">
        <v>34</v>
      </c>
      <c r="E1839" s="93" t="s">
        <v>31</v>
      </c>
    </row>
    <row r="1840" spans="1:5" x14ac:dyDescent="0.45">
      <c r="A1840" s="89">
        <v>45991.738194444442</v>
      </c>
      <c r="B1840" s="100">
        <v>45992</v>
      </c>
      <c r="C1840" s="94">
        <v>1000</v>
      </c>
      <c r="D1840" s="92" t="s">
        <v>34</v>
      </c>
      <c r="E1840" s="93" t="s">
        <v>31</v>
      </c>
    </row>
    <row r="1841" spans="1:5" x14ac:dyDescent="0.45">
      <c r="A1841" s="89">
        <v>45991.777083333334</v>
      </c>
      <c r="B1841" s="100">
        <v>45992</v>
      </c>
      <c r="C1841" s="94">
        <v>800</v>
      </c>
      <c r="D1841" s="92" t="s">
        <v>652</v>
      </c>
      <c r="E1841" s="93" t="s">
        <v>31</v>
      </c>
    </row>
    <row r="1842" spans="1:5" x14ac:dyDescent="0.45">
      <c r="A1842" s="89">
        <v>45991.788888888892</v>
      </c>
      <c r="B1842" s="100">
        <v>45992</v>
      </c>
      <c r="C1842" s="94">
        <v>100</v>
      </c>
      <c r="D1842" s="92" t="s">
        <v>34</v>
      </c>
      <c r="E1842" s="93" t="s">
        <v>31</v>
      </c>
    </row>
    <row r="1843" spans="1:5" x14ac:dyDescent="0.45">
      <c r="A1843" s="89">
        <v>45991.801388888889</v>
      </c>
      <c r="B1843" s="100">
        <v>45992</v>
      </c>
      <c r="C1843" s="94">
        <v>1000</v>
      </c>
      <c r="D1843" s="92" t="s">
        <v>34</v>
      </c>
      <c r="E1843" s="93" t="s">
        <v>31</v>
      </c>
    </row>
    <row r="1844" spans="1:5" x14ac:dyDescent="0.45">
      <c r="A1844" s="89">
        <v>45991.807638888888</v>
      </c>
      <c r="B1844" s="100">
        <v>45992</v>
      </c>
      <c r="C1844" s="94">
        <v>500</v>
      </c>
      <c r="D1844" s="177" t="s">
        <v>34</v>
      </c>
      <c r="E1844" s="93" t="s">
        <v>31</v>
      </c>
    </row>
    <row r="1845" spans="1:5" x14ac:dyDescent="0.45">
      <c r="A1845" s="89">
        <v>45991.809027777781</v>
      </c>
      <c r="B1845" s="100">
        <v>45992</v>
      </c>
      <c r="C1845" s="94">
        <v>500</v>
      </c>
      <c r="D1845" s="92" t="s">
        <v>34</v>
      </c>
      <c r="E1845" s="93" t="s">
        <v>31</v>
      </c>
    </row>
    <row r="1846" spans="1:5" x14ac:dyDescent="0.45">
      <c r="A1846" s="89">
        <v>45991.827777777777</v>
      </c>
      <c r="B1846" s="100">
        <v>45992</v>
      </c>
      <c r="C1846" s="94">
        <v>200</v>
      </c>
      <c r="D1846" s="92" t="s">
        <v>34</v>
      </c>
      <c r="E1846" s="93" t="s">
        <v>31</v>
      </c>
    </row>
    <row r="1847" spans="1:5" x14ac:dyDescent="0.45">
      <c r="A1847" s="89">
        <v>45991.829861111109</v>
      </c>
      <c r="B1847" s="100">
        <v>45992</v>
      </c>
      <c r="C1847" s="94">
        <v>300</v>
      </c>
      <c r="D1847" s="92" t="s">
        <v>34</v>
      </c>
      <c r="E1847" s="93" t="s">
        <v>31</v>
      </c>
    </row>
    <row r="1848" spans="1:5" x14ac:dyDescent="0.45">
      <c r="A1848" s="89">
        <v>45991.862500000003</v>
      </c>
      <c r="B1848" s="100">
        <v>45992</v>
      </c>
      <c r="C1848" s="94">
        <v>100</v>
      </c>
      <c r="D1848" s="92" t="s">
        <v>1122</v>
      </c>
      <c r="E1848" s="93" t="s">
        <v>31</v>
      </c>
    </row>
    <row r="1849" spans="1:5" x14ac:dyDescent="0.45">
      <c r="A1849" s="89">
        <v>45991.866666666669</v>
      </c>
      <c r="B1849" s="100">
        <v>45992</v>
      </c>
      <c r="C1849" s="94">
        <v>21</v>
      </c>
      <c r="D1849" s="92" t="s">
        <v>861</v>
      </c>
      <c r="E1849" s="93" t="s">
        <v>31</v>
      </c>
    </row>
    <row r="1850" spans="1:5" x14ac:dyDescent="0.45">
      <c r="A1850" s="89">
        <v>45991.868055555555</v>
      </c>
      <c r="B1850" s="100">
        <v>45992</v>
      </c>
      <c r="C1850" s="94">
        <v>23</v>
      </c>
      <c r="D1850" s="92" t="s">
        <v>1123</v>
      </c>
      <c r="E1850" s="93" t="s">
        <v>31</v>
      </c>
    </row>
    <row r="1851" spans="1:5" x14ac:dyDescent="0.45">
      <c r="A1851" s="89">
        <v>45991.868750000001</v>
      </c>
      <c r="B1851" s="100">
        <v>45992</v>
      </c>
      <c r="C1851" s="94">
        <v>25</v>
      </c>
      <c r="D1851" s="92" t="s">
        <v>1124</v>
      </c>
      <c r="E1851" s="93" t="s">
        <v>31</v>
      </c>
    </row>
    <row r="1852" spans="1:5" x14ac:dyDescent="0.45">
      <c r="A1852" s="89">
        <v>45991.877083333333</v>
      </c>
      <c r="B1852" s="100">
        <v>45992</v>
      </c>
      <c r="C1852" s="94">
        <v>1500</v>
      </c>
      <c r="D1852" s="92" t="s">
        <v>1125</v>
      </c>
      <c r="E1852" s="93" t="s">
        <v>31</v>
      </c>
    </row>
    <row r="1853" spans="1:5" x14ac:dyDescent="0.45">
      <c r="A1853" s="89">
        <v>45991.941666666666</v>
      </c>
      <c r="B1853" s="100">
        <v>45992</v>
      </c>
      <c r="C1853" s="94">
        <v>150</v>
      </c>
      <c r="D1853" s="92" t="s">
        <v>34</v>
      </c>
      <c r="E1853" s="93" t="s">
        <v>31</v>
      </c>
    </row>
    <row r="1854" spans="1:5" x14ac:dyDescent="0.45">
      <c r="A1854" s="89">
        <v>45991.948611111111</v>
      </c>
      <c r="B1854" s="100">
        <v>45992</v>
      </c>
      <c r="C1854" s="94">
        <v>500</v>
      </c>
      <c r="D1854" s="92" t="s">
        <v>34</v>
      </c>
      <c r="E1854" s="93" t="s">
        <v>31</v>
      </c>
    </row>
    <row r="1855" spans="1:5" x14ac:dyDescent="0.45">
      <c r="A1855" s="89">
        <v>45991.959722222222</v>
      </c>
      <c r="B1855" s="100">
        <v>45992</v>
      </c>
      <c r="C1855" s="94">
        <v>20</v>
      </c>
      <c r="D1855" s="92" t="s">
        <v>1126</v>
      </c>
      <c r="E1855" s="93" t="s">
        <v>31</v>
      </c>
    </row>
    <row r="1856" spans="1:5" x14ac:dyDescent="0.45">
      <c r="A1856" s="89">
        <v>45991.974999999999</v>
      </c>
      <c r="B1856" s="100">
        <v>45992</v>
      </c>
      <c r="C1856" s="94">
        <v>500</v>
      </c>
      <c r="D1856" s="92" t="s">
        <v>34</v>
      </c>
      <c r="E1856" s="93" t="s">
        <v>31</v>
      </c>
    </row>
    <row r="1857" spans="1:5" x14ac:dyDescent="0.45">
      <c r="A1857" s="89">
        <v>45991.993055555555</v>
      </c>
      <c r="B1857" s="100">
        <v>45992</v>
      </c>
      <c r="C1857" s="94">
        <v>500</v>
      </c>
      <c r="D1857" s="92" t="s">
        <v>34</v>
      </c>
      <c r="E1857" s="93" t="s">
        <v>31</v>
      </c>
    </row>
    <row r="1858" spans="1:5" ht="30" customHeight="1" x14ac:dyDescent="0.45">
      <c r="A1858" s="222" t="s">
        <v>59</v>
      </c>
      <c r="B1858" s="223"/>
      <c r="C1858" s="101">
        <v>948052.17999999993</v>
      </c>
      <c r="D1858" s="102"/>
      <c r="E1858" s="103"/>
    </row>
    <row r="1859" spans="1:5" ht="30" customHeight="1" x14ac:dyDescent="0.45">
      <c r="A1859" s="224" t="s">
        <v>60</v>
      </c>
      <c r="B1859" s="225"/>
      <c r="C1859" s="104">
        <v>99435</v>
      </c>
      <c r="D1859" s="105"/>
      <c r="E1859" s="106"/>
    </row>
    <row r="1860" spans="1:5" x14ac:dyDescent="0.45">
      <c r="C1860" s="107"/>
    </row>
    <row r="1861" spans="1:5" x14ac:dyDescent="0.45">
      <c r="C1861" s="107"/>
    </row>
    <row r="1862" spans="1:5" x14ac:dyDescent="0.45">
      <c r="C1862" s="107"/>
      <c r="D1862" s="107"/>
    </row>
    <row r="1863" spans="1:5" x14ac:dyDescent="0.45">
      <c r="C1863" s="107"/>
    </row>
    <row r="1864" spans="1:5" x14ac:dyDescent="0.45">
      <c r="C1864" s="107"/>
    </row>
    <row r="1865" spans="1:5" x14ac:dyDescent="0.45">
      <c r="C1865" s="107"/>
    </row>
    <row r="1866" spans="1:5" x14ac:dyDescent="0.45">
      <c r="C1866" s="107"/>
    </row>
    <row r="1867" spans="1:5" x14ac:dyDescent="0.45">
      <c r="C1867" s="107"/>
    </row>
    <row r="1868" spans="1:5" x14ac:dyDescent="0.45">
      <c r="C1868" s="107"/>
    </row>
    <row r="1869" spans="1:5" x14ac:dyDescent="0.45">
      <c r="C1869" s="107"/>
    </row>
    <row r="1870" spans="1:5" x14ac:dyDescent="0.45">
      <c r="C1870" s="107"/>
    </row>
    <row r="1871" spans="1:5" x14ac:dyDescent="0.45">
      <c r="C1871" s="107"/>
    </row>
    <row r="1872" spans="1:5" x14ac:dyDescent="0.45">
      <c r="C1872" s="107"/>
    </row>
    <row r="1873" spans="3:3" x14ac:dyDescent="0.45">
      <c r="C1873" s="107"/>
    </row>
    <row r="1874" spans="3:3" x14ac:dyDescent="0.45">
      <c r="C1874" s="107"/>
    </row>
    <row r="1875" spans="3:3" x14ac:dyDescent="0.45">
      <c r="C1875" s="107"/>
    </row>
    <row r="1876" spans="3:3" x14ac:dyDescent="0.45">
      <c r="C1876" s="107"/>
    </row>
    <row r="1877" spans="3:3" x14ac:dyDescent="0.45">
      <c r="C1877" s="107"/>
    </row>
    <row r="1878" spans="3:3" x14ac:dyDescent="0.45">
      <c r="C1878" s="107"/>
    </row>
    <row r="1879" spans="3:3" x14ac:dyDescent="0.45">
      <c r="C1879" s="107"/>
    </row>
    <row r="1880" spans="3:3" x14ac:dyDescent="0.45">
      <c r="C1880" s="107"/>
    </row>
    <row r="1881" spans="3:3" x14ac:dyDescent="0.45">
      <c r="C1881" s="107"/>
    </row>
    <row r="1882" spans="3:3" x14ac:dyDescent="0.45">
      <c r="C1882" s="107"/>
    </row>
    <row r="1883" spans="3:3" x14ac:dyDescent="0.45">
      <c r="C1883" s="107"/>
    </row>
    <row r="1884" spans="3:3" x14ac:dyDescent="0.45">
      <c r="C1884" s="107"/>
    </row>
    <row r="1885" spans="3:3" x14ac:dyDescent="0.45">
      <c r="C1885" s="107"/>
    </row>
    <row r="1886" spans="3:3" x14ac:dyDescent="0.45">
      <c r="C1886" s="107"/>
    </row>
    <row r="1887" spans="3:3" x14ac:dyDescent="0.45">
      <c r="C1887" s="107"/>
    </row>
    <row r="1888" spans="3:3" x14ac:dyDescent="0.45">
      <c r="C1888" s="107"/>
    </row>
    <row r="1889" spans="3:3" x14ac:dyDescent="0.45">
      <c r="C1889" s="107"/>
    </row>
    <row r="1890" spans="3:3" x14ac:dyDescent="0.45">
      <c r="C1890" s="107"/>
    </row>
    <row r="1891" spans="3:3" x14ac:dyDescent="0.45">
      <c r="C1891" s="107"/>
    </row>
    <row r="1892" spans="3:3" x14ac:dyDescent="0.45">
      <c r="C1892" s="107"/>
    </row>
    <row r="1893" spans="3:3" x14ac:dyDescent="0.45">
      <c r="C1893" s="107"/>
    </row>
    <row r="1894" spans="3:3" x14ac:dyDescent="0.45">
      <c r="C1894" s="107"/>
    </row>
    <row r="1895" spans="3:3" x14ac:dyDescent="0.45">
      <c r="C1895" s="107"/>
    </row>
    <row r="1896" spans="3:3" x14ac:dyDescent="0.45">
      <c r="C1896" s="107"/>
    </row>
    <row r="1897" spans="3:3" x14ac:dyDescent="0.45">
      <c r="C1897" s="107"/>
    </row>
    <row r="1898" spans="3:3" x14ac:dyDescent="0.45">
      <c r="C1898" s="107"/>
    </row>
    <row r="1899" spans="3:3" x14ac:dyDescent="0.45">
      <c r="C1899" s="107"/>
    </row>
    <row r="1900" spans="3:3" x14ac:dyDescent="0.45">
      <c r="C1900" s="107"/>
    </row>
    <row r="1901" spans="3:3" x14ac:dyDescent="0.45">
      <c r="C1901" s="107"/>
    </row>
    <row r="1902" spans="3:3" x14ac:dyDescent="0.45">
      <c r="C1902" s="107"/>
    </row>
    <row r="1903" spans="3:3" x14ac:dyDescent="0.45">
      <c r="C1903" s="107"/>
    </row>
    <row r="1904" spans="3:3" x14ac:dyDescent="0.45">
      <c r="C1904" s="107"/>
    </row>
    <row r="1905" spans="3:3" x14ac:dyDescent="0.45">
      <c r="C1905" s="107"/>
    </row>
    <row r="1906" spans="3:3" x14ac:dyDescent="0.45">
      <c r="C1906" s="107"/>
    </row>
    <row r="1907" spans="3:3" x14ac:dyDescent="0.45">
      <c r="C1907" s="107"/>
    </row>
    <row r="1908" spans="3:3" x14ac:dyDescent="0.45">
      <c r="C1908" s="107"/>
    </row>
    <row r="1909" spans="3:3" x14ac:dyDescent="0.45">
      <c r="C1909" s="107"/>
    </row>
    <row r="1910" spans="3:3" x14ac:dyDescent="0.45">
      <c r="C1910" s="107"/>
    </row>
    <row r="1911" spans="3:3" x14ac:dyDescent="0.45">
      <c r="C1911" s="107"/>
    </row>
    <row r="1912" spans="3:3" x14ac:dyDescent="0.45">
      <c r="C1912" s="107"/>
    </row>
    <row r="1913" spans="3:3" x14ac:dyDescent="0.45">
      <c r="C1913" s="107"/>
    </row>
    <row r="1914" spans="3:3" x14ac:dyDescent="0.45">
      <c r="C1914" s="107"/>
    </row>
    <row r="1915" spans="3:3" x14ac:dyDescent="0.45">
      <c r="C1915" s="107"/>
    </row>
    <row r="1916" spans="3:3" x14ac:dyDescent="0.45">
      <c r="C1916" s="107"/>
    </row>
    <row r="1917" spans="3:3" x14ac:dyDescent="0.45">
      <c r="C1917" s="107"/>
    </row>
    <row r="1918" spans="3:3" x14ac:dyDescent="0.45">
      <c r="C1918" s="107"/>
    </row>
    <row r="1919" spans="3:3" x14ac:dyDescent="0.45">
      <c r="C1919" s="107"/>
    </row>
    <row r="1920" spans="3:3" x14ac:dyDescent="0.45">
      <c r="C1920" s="107"/>
    </row>
    <row r="1921" spans="3:3" x14ac:dyDescent="0.45">
      <c r="C1921" s="107"/>
    </row>
    <row r="1922" spans="3:3" x14ac:dyDescent="0.45">
      <c r="C1922" s="107"/>
    </row>
    <row r="1923" spans="3:3" x14ac:dyDescent="0.45">
      <c r="C1923" s="107"/>
    </row>
    <row r="1924" spans="3:3" x14ac:dyDescent="0.45">
      <c r="C1924" s="107"/>
    </row>
    <row r="1925" spans="3:3" x14ac:dyDescent="0.45">
      <c r="C1925" s="107"/>
    </row>
    <row r="1926" spans="3:3" x14ac:dyDescent="0.45">
      <c r="C1926" s="107"/>
    </row>
    <row r="1927" spans="3:3" x14ac:dyDescent="0.45">
      <c r="C1927" s="107"/>
    </row>
    <row r="1928" spans="3:3" x14ac:dyDescent="0.45">
      <c r="C1928" s="107"/>
    </row>
    <row r="1929" spans="3:3" x14ac:dyDescent="0.45">
      <c r="C1929" s="107"/>
    </row>
    <row r="1930" spans="3:3" x14ac:dyDescent="0.45">
      <c r="C1930" s="107"/>
    </row>
    <row r="1931" spans="3:3" x14ac:dyDescent="0.45">
      <c r="C1931" s="107"/>
    </row>
    <row r="1932" spans="3:3" x14ac:dyDescent="0.45">
      <c r="C1932" s="107"/>
    </row>
    <row r="1933" spans="3:3" x14ac:dyDescent="0.45">
      <c r="C1933" s="107"/>
    </row>
    <row r="1934" spans="3:3" x14ac:dyDescent="0.45">
      <c r="C1934" s="107"/>
    </row>
    <row r="1935" spans="3:3" x14ac:dyDescent="0.45">
      <c r="C1935" s="107"/>
    </row>
    <row r="1936" spans="3:3" x14ac:dyDescent="0.45">
      <c r="C1936" s="107"/>
    </row>
    <row r="1937" spans="3:3" x14ac:dyDescent="0.45">
      <c r="C1937" s="107"/>
    </row>
    <row r="1938" spans="3:3" x14ac:dyDescent="0.45">
      <c r="C1938" s="107"/>
    </row>
    <row r="1939" spans="3:3" x14ac:dyDescent="0.45">
      <c r="C1939" s="107"/>
    </row>
    <row r="1940" spans="3:3" x14ac:dyDescent="0.45">
      <c r="C1940" s="107"/>
    </row>
  </sheetData>
  <mergeCells count="9">
    <mergeCell ref="B6:E6"/>
    <mergeCell ref="A7:E7"/>
    <mergeCell ref="A1858:B1858"/>
    <mergeCell ref="A1859:B1859"/>
    <mergeCell ref="B1:E1"/>
    <mergeCell ref="B2:E2"/>
    <mergeCell ref="B3:E3"/>
    <mergeCell ref="B4:E4"/>
    <mergeCell ref="B5:E5"/>
  </mergeCells>
  <pageMargins left="0.19685038924217199" right="0.19685038924217199" top="0.19685038924217199" bottom="0.19685038924217199" header="0.31496062874793995" footer="0.31496062874793995"/>
  <pageSetup paperSize="9" fitToWidth="0" fitToHeight="0"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E1360"/>
  <sheetViews>
    <sheetView workbookViewId="0">
      <selection activeCell="A9" sqref="A9"/>
    </sheetView>
  </sheetViews>
  <sheetFormatPr defaultColWidth="11.46484375" defaultRowHeight="14.25" x14ac:dyDescent="0.45"/>
  <cols>
    <col min="1" max="1" width="20.53125" customWidth="1"/>
    <col min="2" max="2" width="27.46484375" customWidth="1"/>
    <col min="3" max="3" width="15.53125" style="7" customWidth="1"/>
    <col min="4" max="4" width="35.46484375" customWidth="1"/>
    <col min="5" max="5" width="34.53125" bestFit="1" customWidth="1"/>
    <col min="6" max="253" width="8.796875" customWidth="1"/>
  </cols>
  <sheetData>
    <row r="1" spans="1:5" ht="18" x14ac:dyDescent="0.55000000000000004">
      <c r="B1" s="226" t="s">
        <v>0</v>
      </c>
      <c r="C1" s="226"/>
      <c r="D1" s="226"/>
      <c r="E1" s="226"/>
    </row>
    <row r="2" spans="1:5" ht="18" x14ac:dyDescent="0.55000000000000004">
      <c r="B2" s="226" t="s">
        <v>1</v>
      </c>
      <c r="C2" s="226"/>
      <c r="D2" s="226"/>
      <c r="E2" s="226"/>
    </row>
    <row r="3" spans="1:5" ht="18" customHeight="1" x14ac:dyDescent="0.55000000000000004">
      <c r="B3" s="226"/>
      <c r="C3" s="226"/>
      <c r="D3" s="226"/>
      <c r="E3" s="226"/>
    </row>
    <row r="4" spans="1:5" ht="18" x14ac:dyDescent="0.45">
      <c r="B4" s="227" t="s">
        <v>61</v>
      </c>
      <c r="C4" s="227"/>
      <c r="D4" s="227"/>
      <c r="E4" s="227"/>
    </row>
    <row r="5" spans="1:5" ht="18" x14ac:dyDescent="0.45">
      <c r="B5" s="227" t="s">
        <v>810</v>
      </c>
      <c r="C5" s="227"/>
      <c r="D5" s="227"/>
      <c r="E5" s="227"/>
    </row>
    <row r="6" spans="1:5" ht="16.5" customHeight="1" x14ac:dyDescent="0.55000000000000004">
      <c r="A6" s="226"/>
      <c r="B6" s="226"/>
      <c r="C6" s="226"/>
      <c r="D6" s="226"/>
      <c r="E6" s="226"/>
    </row>
    <row r="7" spans="1:5" ht="15.75" customHeight="1" x14ac:dyDescent="0.5">
      <c r="A7" s="221"/>
      <c r="B7" s="221"/>
      <c r="C7" s="221"/>
      <c r="D7" s="221"/>
      <c r="E7" s="221"/>
    </row>
    <row r="8" spans="1:5" s="108" customFormat="1" ht="33" customHeight="1" x14ac:dyDescent="0.45">
      <c r="A8" s="109" t="s">
        <v>28</v>
      </c>
      <c r="B8" s="110" t="s">
        <v>29</v>
      </c>
      <c r="C8" s="111" t="s">
        <v>19</v>
      </c>
      <c r="D8" s="110" t="s">
        <v>62</v>
      </c>
      <c r="E8" s="112" t="s">
        <v>63</v>
      </c>
    </row>
    <row r="9" spans="1:5" s="108" customFormat="1" x14ac:dyDescent="0.45">
      <c r="A9" s="113">
        <v>45961.176585648151</v>
      </c>
      <c r="B9" s="90">
        <v>45962</v>
      </c>
      <c r="C9" s="114">
        <v>100</v>
      </c>
      <c r="D9" s="115">
        <v>3938</v>
      </c>
      <c r="E9" s="116" t="s">
        <v>31</v>
      </c>
    </row>
    <row r="10" spans="1:5" s="108" customFormat="1" x14ac:dyDescent="0.45">
      <c r="A10" s="113">
        <v>45961.314351851855</v>
      </c>
      <c r="B10" s="90">
        <v>45962</v>
      </c>
      <c r="C10" s="114">
        <v>100</v>
      </c>
      <c r="D10" s="115">
        <v>5990</v>
      </c>
      <c r="E10" s="116" t="s">
        <v>31</v>
      </c>
    </row>
    <row r="11" spans="1:5" s="108" customFormat="1" x14ac:dyDescent="0.45">
      <c r="A11" s="113">
        <v>45961.366828703707</v>
      </c>
      <c r="B11" s="90">
        <v>45962</v>
      </c>
      <c r="C11" s="114">
        <v>100</v>
      </c>
      <c r="D11" s="115">
        <v>6206</v>
      </c>
      <c r="E11" s="116" t="s">
        <v>31</v>
      </c>
    </row>
    <row r="12" spans="1:5" s="108" customFormat="1" x14ac:dyDescent="0.45">
      <c r="A12" s="113">
        <v>45961.38962962963</v>
      </c>
      <c r="B12" s="90">
        <v>45962</v>
      </c>
      <c r="C12" s="114">
        <v>100</v>
      </c>
      <c r="D12" s="115">
        <v>9276</v>
      </c>
      <c r="E12" s="116" t="s">
        <v>31</v>
      </c>
    </row>
    <row r="13" spans="1:5" s="108" customFormat="1" x14ac:dyDescent="0.45">
      <c r="A13" s="113">
        <v>45961.395497685182</v>
      </c>
      <c r="B13" s="90">
        <v>45962</v>
      </c>
      <c r="C13" s="114">
        <v>500</v>
      </c>
      <c r="D13" s="115">
        <v>8961</v>
      </c>
      <c r="E13" s="116" t="s">
        <v>31</v>
      </c>
    </row>
    <row r="14" spans="1:5" s="108" customFormat="1" x14ac:dyDescent="0.45">
      <c r="A14" s="113">
        <v>45961.395960648151</v>
      </c>
      <c r="B14" s="90">
        <v>45962</v>
      </c>
      <c r="C14" s="114">
        <v>100</v>
      </c>
      <c r="D14" s="115">
        <v>9417</v>
      </c>
      <c r="E14" s="116" t="s">
        <v>31</v>
      </c>
    </row>
    <row r="15" spans="1:5" s="108" customFormat="1" x14ac:dyDescent="0.45">
      <c r="A15" s="113">
        <v>45961.436030092591</v>
      </c>
      <c r="B15" s="90">
        <v>45962</v>
      </c>
      <c r="C15" s="114">
        <v>100</v>
      </c>
      <c r="D15" s="115">
        <v>63</v>
      </c>
      <c r="E15" s="116" t="s">
        <v>31</v>
      </c>
    </row>
    <row r="16" spans="1:5" s="108" customFormat="1" x14ac:dyDescent="0.45">
      <c r="A16" s="113">
        <v>45961.440196759257</v>
      </c>
      <c r="B16" s="90">
        <v>45962</v>
      </c>
      <c r="C16" s="114">
        <v>100</v>
      </c>
      <c r="D16" s="115">
        <v>4783</v>
      </c>
      <c r="E16" s="116" t="s">
        <v>31</v>
      </c>
    </row>
    <row r="17" spans="1:5" s="108" customFormat="1" x14ac:dyDescent="0.45">
      <c r="A17" s="113">
        <v>45961.449270833335</v>
      </c>
      <c r="B17" s="90">
        <v>45962</v>
      </c>
      <c r="C17" s="114">
        <v>100</v>
      </c>
      <c r="D17" s="115">
        <v>2326</v>
      </c>
      <c r="E17" s="116" t="s">
        <v>31</v>
      </c>
    </row>
    <row r="18" spans="1:5" s="108" customFormat="1" x14ac:dyDescent="0.45">
      <c r="A18" s="113">
        <v>45961.449918981481</v>
      </c>
      <c r="B18" s="90">
        <v>45962</v>
      </c>
      <c r="C18" s="114">
        <v>100</v>
      </c>
      <c r="D18" s="115">
        <v>2999</v>
      </c>
      <c r="E18" s="116" t="s">
        <v>31</v>
      </c>
    </row>
    <row r="19" spans="1:5" s="108" customFormat="1" x14ac:dyDescent="0.45">
      <c r="A19" s="113">
        <v>45961.485613425924</v>
      </c>
      <c r="B19" s="90">
        <v>45962</v>
      </c>
      <c r="C19" s="114">
        <v>100</v>
      </c>
      <c r="D19" s="115">
        <v>1290</v>
      </c>
      <c r="E19" s="116" t="s">
        <v>31</v>
      </c>
    </row>
    <row r="20" spans="1:5" s="108" customFormat="1" x14ac:dyDescent="0.45">
      <c r="A20" s="113">
        <v>45961.490925925929</v>
      </c>
      <c r="B20" s="90">
        <v>45962</v>
      </c>
      <c r="C20" s="114">
        <v>100</v>
      </c>
      <c r="D20" s="115">
        <v>3507</v>
      </c>
      <c r="E20" s="116" t="s">
        <v>31</v>
      </c>
    </row>
    <row r="21" spans="1:5" s="108" customFormat="1" x14ac:dyDescent="0.45">
      <c r="A21" s="113">
        <v>45961.506574074076</v>
      </c>
      <c r="B21" s="90">
        <v>45962</v>
      </c>
      <c r="C21" s="114">
        <v>100</v>
      </c>
      <c r="D21" s="115">
        <v>6605</v>
      </c>
      <c r="E21" s="116" t="s">
        <v>31</v>
      </c>
    </row>
    <row r="22" spans="1:5" s="108" customFormat="1" x14ac:dyDescent="0.45">
      <c r="A22" s="113">
        <v>45961.515787037039</v>
      </c>
      <c r="B22" s="90">
        <v>45962</v>
      </c>
      <c r="C22" s="114">
        <v>100</v>
      </c>
      <c r="D22" s="115">
        <v>996</v>
      </c>
      <c r="E22" s="116" t="s">
        <v>31</v>
      </c>
    </row>
    <row r="23" spans="1:5" s="108" customFormat="1" x14ac:dyDescent="0.45">
      <c r="A23" s="113">
        <v>45961.51903935185</v>
      </c>
      <c r="B23" s="90">
        <v>45962</v>
      </c>
      <c r="C23" s="114">
        <v>100</v>
      </c>
      <c r="D23" s="115">
        <v>9724</v>
      </c>
      <c r="E23" s="116" t="s">
        <v>31</v>
      </c>
    </row>
    <row r="24" spans="1:5" s="108" customFormat="1" x14ac:dyDescent="0.45">
      <c r="A24" s="113">
        <v>45961.527349537035</v>
      </c>
      <c r="B24" s="90">
        <v>45962</v>
      </c>
      <c r="C24" s="114">
        <v>100</v>
      </c>
      <c r="D24" s="115">
        <v>9293</v>
      </c>
      <c r="E24" s="116" t="s">
        <v>31</v>
      </c>
    </row>
    <row r="25" spans="1:5" s="108" customFormat="1" x14ac:dyDescent="0.45">
      <c r="A25" s="113">
        <v>45961.592106481483</v>
      </c>
      <c r="B25" s="90">
        <v>45962</v>
      </c>
      <c r="C25" s="114">
        <v>100</v>
      </c>
      <c r="D25" s="115">
        <v>394</v>
      </c>
      <c r="E25" s="116" t="s">
        <v>31</v>
      </c>
    </row>
    <row r="26" spans="1:5" s="108" customFormat="1" x14ac:dyDescent="0.45">
      <c r="A26" s="113">
        <v>45961.594918981478</v>
      </c>
      <c r="B26" s="90">
        <v>45962</v>
      </c>
      <c r="C26" s="114">
        <v>500</v>
      </c>
      <c r="D26" s="115">
        <v>4810</v>
      </c>
      <c r="E26" s="116" t="s">
        <v>31</v>
      </c>
    </row>
    <row r="27" spans="1:5" s="108" customFormat="1" x14ac:dyDescent="0.45">
      <c r="A27" s="113">
        <v>45961.612870370373</v>
      </c>
      <c r="B27" s="90">
        <v>45962</v>
      </c>
      <c r="C27" s="114">
        <v>100</v>
      </c>
      <c r="D27" s="115">
        <v>4525</v>
      </c>
      <c r="E27" s="116" t="s">
        <v>31</v>
      </c>
    </row>
    <row r="28" spans="1:5" s="108" customFormat="1" x14ac:dyDescent="0.45">
      <c r="A28" s="113">
        <v>45961.623703703706</v>
      </c>
      <c r="B28" s="90">
        <v>45962</v>
      </c>
      <c r="C28" s="114">
        <v>100</v>
      </c>
      <c r="D28" s="115">
        <v>7300</v>
      </c>
      <c r="E28" s="116" t="s">
        <v>31</v>
      </c>
    </row>
    <row r="29" spans="1:5" s="108" customFormat="1" x14ac:dyDescent="0.45">
      <c r="A29" s="113">
        <v>45961.660393518519</v>
      </c>
      <c r="B29" s="90">
        <v>45962</v>
      </c>
      <c r="C29" s="114">
        <v>100</v>
      </c>
      <c r="D29" s="115">
        <v>5075</v>
      </c>
      <c r="E29" s="116" t="s">
        <v>31</v>
      </c>
    </row>
    <row r="30" spans="1:5" s="108" customFormat="1" x14ac:dyDescent="0.45">
      <c r="A30" s="113">
        <v>45961.672222222223</v>
      </c>
      <c r="B30" s="90">
        <v>45962</v>
      </c>
      <c r="C30" s="114">
        <v>100</v>
      </c>
      <c r="D30" s="115">
        <v>8465</v>
      </c>
      <c r="E30" s="116" t="s">
        <v>31</v>
      </c>
    </row>
    <row r="31" spans="1:5" s="108" customFormat="1" x14ac:dyDescent="0.45">
      <c r="A31" s="113">
        <v>45961.684131944443</v>
      </c>
      <c r="B31" s="90">
        <v>45962</v>
      </c>
      <c r="C31" s="114">
        <v>100</v>
      </c>
      <c r="D31" s="115">
        <v>5925</v>
      </c>
      <c r="E31" s="116" t="s">
        <v>31</v>
      </c>
    </row>
    <row r="32" spans="1:5" s="108" customFormat="1" x14ac:dyDescent="0.45">
      <c r="A32" s="113">
        <v>45961.695185185185</v>
      </c>
      <c r="B32" s="90">
        <v>45962</v>
      </c>
      <c r="C32" s="114">
        <v>100</v>
      </c>
      <c r="D32" s="115">
        <v>7355</v>
      </c>
      <c r="E32" s="116" t="s">
        <v>31</v>
      </c>
    </row>
    <row r="33" spans="1:5" s="108" customFormat="1" x14ac:dyDescent="0.45">
      <c r="A33" s="113">
        <v>45961.698078703703</v>
      </c>
      <c r="B33" s="90">
        <v>45962</v>
      </c>
      <c r="C33" s="114">
        <v>100</v>
      </c>
      <c r="D33" s="115">
        <v>3618</v>
      </c>
      <c r="E33" s="116" t="s">
        <v>31</v>
      </c>
    </row>
    <row r="34" spans="1:5" s="108" customFormat="1" x14ac:dyDescent="0.45">
      <c r="A34" s="113">
        <v>45961.71707175926</v>
      </c>
      <c r="B34" s="90">
        <v>45962</v>
      </c>
      <c r="C34" s="114">
        <v>100</v>
      </c>
      <c r="D34" s="115">
        <v>3417</v>
      </c>
      <c r="E34" s="116" t="s">
        <v>31</v>
      </c>
    </row>
    <row r="35" spans="1:5" s="108" customFormat="1" x14ac:dyDescent="0.45">
      <c r="A35" s="113">
        <v>45961.724282407406</v>
      </c>
      <c r="B35" s="90">
        <v>45962</v>
      </c>
      <c r="C35" s="114">
        <v>100</v>
      </c>
      <c r="D35" s="115">
        <v>5178</v>
      </c>
      <c r="E35" s="116" t="s">
        <v>31</v>
      </c>
    </row>
    <row r="36" spans="1:5" s="108" customFormat="1" x14ac:dyDescent="0.45">
      <c r="A36" s="113">
        <v>45961.730613425927</v>
      </c>
      <c r="B36" s="90">
        <v>45962</v>
      </c>
      <c r="C36" s="114">
        <v>100</v>
      </c>
      <c r="D36" s="115">
        <v>4732</v>
      </c>
      <c r="E36" s="116" t="s">
        <v>31</v>
      </c>
    </row>
    <row r="37" spans="1:5" s="108" customFormat="1" x14ac:dyDescent="0.45">
      <c r="A37" s="113">
        <v>45961.75986111111</v>
      </c>
      <c r="B37" s="90">
        <v>45962</v>
      </c>
      <c r="C37" s="114">
        <v>100</v>
      </c>
      <c r="D37" s="115">
        <v>9382</v>
      </c>
      <c r="E37" s="116" t="s">
        <v>31</v>
      </c>
    </row>
    <row r="38" spans="1:5" s="108" customFormat="1" x14ac:dyDescent="0.45">
      <c r="A38" s="113">
        <v>45961.850092592591</v>
      </c>
      <c r="B38" s="90">
        <v>45962</v>
      </c>
      <c r="C38" s="114">
        <v>100</v>
      </c>
      <c r="D38" s="115">
        <v>1364</v>
      </c>
      <c r="E38" s="116" t="s">
        <v>31</v>
      </c>
    </row>
    <row r="39" spans="1:5" s="108" customFormat="1" x14ac:dyDescent="0.45">
      <c r="A39" s="113">
        <v>45961.85560185185</v>
      </c>
      <c r="B39" s="90">
        <v>45962</v>
      </c>
      <c r="C39" s="114">
        <v>100</v>
      </c>
      <c r="D39" s="115">
        <v>9817</v>
      </c>
      <c r="E39" s="116" t="s">
        <v>31</v>
      </c>
    </row>
    <row r="40" spans="1:5" s="108" customFormat="1" x14ac:dyDescent="0.45">
      <c r="A40" s="113">
        <v>45961.864687499998</v>
      </c>
      <c r="B40" s="90">
        <v>45962</v>
      </c>
      <c r="C40" s="114">
        <v>100</v>
      </c>
      <c r="D40" s="115">
        <v>5441</v>
      </c>
      <c r="E40" s="116" t="s">
        <v>31</v>
      </c>
    </row>
    <row r="41" spans="1:5" s="108" customFormat="1" x14ac:dyDescent="0.45">
      <c r="A41" s="113">
        <v>45961.871828703705</v>
      </c>
      <c r="B41" s="90">
        <v>45962</v>
      </c>
      <c r="C41" s="114">
        <v>100</v>
      </c>
      <c r="D41" s="115">
        <v>9548</v>
      </c>
      <c r="E41" s="116" t="s">
        <v>31</v>
      </c>
    </row>
    <row r="42" spans="1:5" s="108" customFormat="1" x14ac:dyDescent="0.45">
      <c r="A42" s="113">
        <v>45961.893530092595</v>
      </c>
      <c r="B42" s="90">
        <v>45962</v>
      </c>
      <c r="C42" s="114">
        <v>100</v>
      </c>
      <c r="D42" s="115">
        <v>2313</v>
      </c>
      <c r="E42" s="116" t="s">
        <v>31</v>
      </c>
    </row>
    <row r="43" spans="1:5" s="108" customFormat="1" x14ac:dyDescent="0.45">
      <c r="A43" s="113">
        <v>45961.912407407406</v>
      </c>
      <c r="B43" s="90">
        <v>45962</v>
      </c>
      <c r="C43" s="114">
        <v>100</v>
      </c>
      <c r="D43" s="115">
        <v>5469</v>
      </c>
      <c r="E43" s="116" t="s">
        <v>31</v>
      </c>
    </row>
    <row r="44" spans="1:5" s="108" customFormat="1" x14ac:dyDescent="0.45">
      <c r="A44" s="113">
        <v>45961.922881944447</v>
      </c>
      <c r="B44" s="90">
        <v>45962</v>
      </c>
      <c r="C44" s="114">
        <v>100</v>
      </c>
      <c r="D44" s="115">
        <v>1348</v>
      </c>
      <c r="E44" s="116" t="s">
        <v>31</v>
      </c>
    </row>
    <row r="45" spans="1:5" s="108" customFormat="1" x14ac:dyDescent="0.45">
      <c r="A45" s="113">
        <v>45961.928437499999</v>
      </c>
      <c r="B45" s="90">
        <v>45962</v>
      </c>
      <c r="C45" s="114">
        <v>100</v>
      </c>
      <c r="D45" s="115">
        <v>2568</v>
      </c>
      <c r="E45" s="116" t="s">
        <v>31</v>
      </c>
    </row>
    <row r="46" spans="1:5" s="108" customFormat="1" x14ac:dyDescent="0.45">
      <c r="A46" s="113">
        <v>45961.997557870367</v>
      </c>
      <c r="B46" s="90">
        <v>45962</v>
      </c>
      <c r="C46" s="114">
        <v>100</v>
      </c>
      <c r="D46" s="115">
        <v>7069</v>
      </c>
      <c r="E46" s="116" t="s">
        <v>31</v>
      </c>
    </row>
    <row r="47" spans="1:5" s="108" customFormat="1" x14ac:dyDescent="0.45">
      <c r="A47" s="113">
        <v>45962.075219907405</v>
      </c>
      <c r="B47" s="90">
        <v>45966</v>
      </c>
      <c r="C47" s="114">
        <v>100</v>
      </c>
      <c r="D47" s="115">
        <v>1214</v>
      </c>
      <c r="E47" s="116" t="s">
        <v>31</v>
      </c>
    </row>
    <row r="48" spans="1:5" s="108" customFormat="1" x14ac:dyDescent="0.45">
      <c r="A48" s="113">
        <v>45962.19902777778</v>
      </c>
      <c r="B48" s="90">
        <v>45966</v>
      </c>
      <c r="C48" s="114">
        <v>100</v>
      </c>
      <c r="D48" s="115">
        <v>398</v>
      </c>
      <c r="E48" s="116" t="s">
        <v>31</v>
      </c>
    </row>
    <row r="49" spans="1:5" s="108" customFormat="1" x14ac:dyDescent="0.45">
      <c r="A49" s="113">
        <v>45962.251643518517</v>
      </c>
      <c r="B49" s="90">
        <v>45966</v>
      </c>
      <c r="C49" s="114">
        <v>100</v>
      </c>
      <c r="D49" s="115">
        <v>2605</v>
      </c>
      <c r="E49" s="116" t="s">
        <v>31</v>
      </c>
    </row>
    <row r="50" spans="1:5" s="108" customFormat="1" x14ac:dyDescent="0.45">
      <c r="A50" s="113">
        <v>45962.322881944441</v>
      </c>
      <c r="B50" s="90">
        <v>45966</v>
      </c>
      <c r="C50" s="114">
        <v>100</v>
      </c>
      <c r="D50" s="115">
        <v>4758</v>
      </c>
      <c r="E50" s="116" t="s">
        <v>31</v>
      </c>
    </row>
    <row r="51" spans="1:5" s="108" customFormat="1" x14ac:dyDescent="0.45">
      <c r="A51" s="113">
        <v>45962.374942129631</v>
      </c>
      <c r="B51" s="90">
        <v>45966</v>
      </c>
      <c r="C51" s="114">
        <v>100</v>
      </c>
      <c r="D51" s="115">
        <v>6158</v>
      </c>
      <c r="E51" s="116" t="s">
        <v>31</v>
      </c>
    </row>
    <row r="52" spans="1:5" s="108" customFormat="1" x14ac:dyDescent="0.45">
      <c r="A52" s="113">
        <v>45962.376331018517</v>
      </c>
      <c r="B52" s="90">
        <v>45966</v>
      </c>
      <c r="C52" s="114">
        <v>100</v>
      </c>
      <c r="D52" s="115">
        <v>8542</v>
      </c>
      <c r="E52" s="116" t="s">
        <v>31</v>
      </c>
    </row>
    <row r="53" spans="1:5" s="108" customFormat="1" x14ac:dyDescent="0.45">
      <c r="A53" s="113">
        <v>45962.405081018522</v>
      </c>
      <c r="B53" s="90">
        <v>45966</v>
      </c>
      <c r="C53" s="114">
        <v>100</v>
      </c>
      <c r="D53" s="115">
        <v>409</v>
      </c>
      <c r="E53" s="116" t="s">
        <v>31</v>
      </c>
    </row>
    <row r="54" spans="1:5" s="108" customFormat="1" x14ac:dyDescent="0.45">
      <c r="A54" s="113">
        <v>45962.438888888886</v>
      </c>
      <c r="B54" s="90">
        <v>45966</v>
      </c>
      <c r="C54" s="114">
        <v>100</v>
      </c>
      <c r="D54" s="115">
        <v>1412</v>
      </c>
      <c r="E54" s="116" t="s">
        <v>31</v>
      </c>
    </row>
    <row r="55" spans="1:5" s="108" customFormat="1" x14ac:dyDescent="0.45">
      <c r="A55" s="113">
        <v>45962.441168981481</v>
      </c>
      <c r="B55" s="90">
        <v>45966</v>
      </c>
      <c r="C55" s="114">
        <v>100</v>
      </c>
      <c r="D55" s="115">
        <v>7494</v>
      </c>
      <c r="E55" s="116" t="s">
        <v>31</v>
      </c>
    </row>
    <row r="56" spans="1:5" s="108" customFormat="1" x14ac:dyDescent="0.45">
      <c r="A56" s="113">
        <v>45962.449652777781</v>
      </c>
      <c r="B56" s="90">
        <v>45966</v>
      </c>
      <c r="C56" s="114">
        <v>100</v>
      </c>
      <c r="D56" s="115">
        <v>4087</v>
      </c>
      <c r="E56" s="116" t="s">
        <v>31</v>
      </c>
    </row>
    <row r="57" spans="1:5" s="108" customFormat="1" x14ac:dyDescent="0.45">
      <c r="A57" s="113">
        <v>45962.476238425923</v>
      </c>
      <c r="B57" s="90">
        <v>45966</v>
      </c>
      <c r="C57" s="114">
        <v>100</v>
      </c>
      <c r="D57" s="115">
        <v>4953</v>
      </c>
      <c r="E57" s="116" t="s">
        <v>31</v>
      </c>
    </row>
    <row r="58" spans="1:5" s="108" customFormat="1" x14ac:dyDescent="0.45">
      <c r="A58" s="113">
        <v>45962.476574074077</v>
      </c>
      <c r="B58" s="90">
        <v>45966</v>
      </c>
      <c r="C58" s="114">
        <v>100</v>
      </c>
      <c r="D58" s="115">
        <v>3421</v>
      </c>
      <c r="E58" s="116" t="s">
        <v>31</v>
      </c>
    </row>
    <row r="59" spans="1:5" s="108" customFormat="1" x14ac:dyDescent="0.45">
      <c r="A59" s="113">
        <v>45962.480694444443</v>
      </c>
      <c r="B59" s="90">
        <v>45966</v>
      </c>
      <c r="C59" s="114">
        <v>100</v>
      </c>
      <c r="D59" s="115">
        <v>3473</v>
      </c>
      <c r="E59" s="116" t="s">
        <v>31</v>
      </c>
    </row>
    <row r="60" spans="1:5" s="108" customFormat="1" x14ac:dyDescent="0.45">
      <c r="A60" s="113">
        <v>45962.492997685185</v>
      </c>
      <c r="B60" s="90">
        <v>45966</v>
      </c>
      <c r="C60" s="114">
        <v>100</v>
      </c>
      <c r="D60" s="115">
        <v>6222</v>
      </c>
      <c r="E60" s="116" t="s">
        <v>31</v>
      </c>
    </row>
    <row r="61" spans="1:5" s="108" customFormat="1" x14ac:dyDescent="0.45">
      <c r="A61" s="113">
        <v>45962.507962962962</v>
      </c>
      <c r="B61" s="90">
        <v>45966</v>
      </c>
      <c r="C61" s="114">
        <v>100</v>
      </c>
      <c r="D61" s="115">
        <v>1007</v>
      </c>
      <c r="E61" s="116" t="s">
        <v>31</v>
      </c>
    </row>
    <row r="62" spans="1:5" s="108" customFormat="1" x14ac:dyDescent="0.45">
      <c r="A62" s="113">
        <v>45962.516261574077</v>
      </c>
      <c r="B62" s="90">
        <v>45966</v>
      </c>
      <c r="C62" s="114">
        <v>100</v>
      </c>
      <c r="D62" s="115">
        <v>7788</v>
      </c>
      <c r="E62" s="116" t="s">
        <v>31</v>
      </c>
    </row>
    <row r="63" spans="1:5" s="108" customFormat="1" x14ac:dyDescent="0.45">
      <c r="A63" s="113">
        <v>45962.530405092592</v>
      </c>
      <c r="B63" s="90">
        <v>45966</v>
      </c>
      <c r="C63" s="114">
        <v>100</v>
      </c>
      <c r="D63" s="115">
        <v>4656</v>
      </c>
      <c r="E63" s="116" t="s">
        <v>31</v>
      </c>
    </row>
    <row r="64" spans="1:5" s="108" customFormat="1" x14ac:dyDescent="0.45">
      <c r="A64" s="113">
        <v>45962.539618055554</v>
      </c>
      <c r="B64" s="90">
        <v>45966</v>
      </c>
      <c r="C64" s="114">
        <v>500</v>
      </c>
      <c r="D64" s="115"/>
      <c r="E64" s="116" t="s">
        <v>31</v>
      </c>
    </row>
    <row r="65" spans="1:5" s="108" customFormat="1" x14ac:dyDescent="0.45">
      <c r="A65" s="113">
        <v>45962.555104166669</v>
      </c>
      <c r="B65" s="90">
        <v>45966</v>
      </c>
      <c r="C65" s="114">
        <v>100</v>
      </c>
      <c r="D65" s="115">
        <v>7867</v>
      </c>
      <c r="E65" s="116" t="s">
        <v>31</v>
      </c>
    </row>
    <row r="66" spans="1:5" s="108" customFormat="1" x14ac:dyDescent="0.45">
      <c r="A66" s="113">
        <v>45962.562141203707</v>
      </c>
      <c r="B66" s="90">
        <v>45966</v>
      </c>
      <c r="C66" s="114">
        <v>500</v>
      </c>
      <c r="D66" s="115"/>
      <c r="E66" s="116" t="s">
        <v>31</v>
      </c>
    </row>
    <row r="67" spans="1:5" s="108" customFormat="1" x14ac:dyDescent="0.45">
      <c r="A67" s="113">
        <v>45962.56287037037</v>
      </c>
      <c r="B67" s="90">
        <v>45966</v>
      </c>
      <c r="C67" s="114">
        <v>300</v>
      </c>
      <c r="D67" s="115"/>
      <c r="E67" s="116" t="s">
        <v>31</v>
      </c>
    </row>
    <row r="68" spans="1:5" s="108" customFormat="1" x14ac:dyDescent="0.45">
      <c r="A68" s="113">
        <v>45962.569421296299</v>
      </c>
      <c r="B68" s="90">
        <v>45966</v>
      </c>
      <c r="C68" s="114">
        <v>100</v>
      </c>
      <c r="D68" s="115">
        <v>19</v>
      </c>
      <c r="E68" s="116" t="s">
        <v>31</v>
      </c>
    </row>
    <row r="69" spans="1:5" s="108" customFormat="1" x14ac:dyDescent="0.45">
      <c r="A69" s="113">
        <v>45962.659421296295</v>
      </c>
      <c r="B69" s="90">
        <v>45966</v>
      </c>
      <c r="C69" s="114">
        <v>100</v>
      </c>
      <c r="D69" s="115">
        <v>6610</v>
      </c>
      <c r="E69" s="116" t="s">
        <v>31</v>
      </c>
    </row>
    <row r="70" spans="1:5" s="108" customFormat="1" x14ac:dyDescent="0.45">
      <c r="A70" s="113">
        <v>45962.661550925928</v>
      </c>
      <c r="B70" s="90">
        <v>45966</v>
      </c>
      <c r="C70" s="114">
        <v>100</v>
      </c>
      <c r="D70" s="115">
        <v>7550</v>
      </c>
      <c r="E70" s="116" t="s">
        <v>31</v>
      </c>
    </row>
    <row r="71" spans="1:5" s="108" customFormat="1" x14ac:dyDescent="0.45">
      <c r="A71" s="113">
        <v>45962.673773148148</v>
      </c>
      <c r="B71" s="90">
        <v>45966</v>
      </c>
      <c r="C71" s="114">
        <v>100</v>
      </c>
      <c r="D71" s="115">
        <v>7605</v>
      </c>
      <c r="E71" s="116" t="s">
        <v>31</v>
      </c>
    </row>
    <row r="72" spans="1:5" s="108" customFormat="1" x14ac:dyDescent="0.45">
      <c r="A72" s="113">
        <v>45962.687314814815</v>
      </c>
      <c r="B72" s="90">
        <v>45966</v>
      </c>
      <c r="C72" s="114">
        <v>100</v>
      </c>
      <c r="D72" s="115">
        <v>9970</v>
      </c>
      <c r="E72" s="116" t="s">
        <v>31</v>
      </c>
    </row>
    <row r="73" spans="1:5" s="108" customFormat="1" x14ac:dyDescent="0.45">
      <c r="A73" s="113">
        <v>45962.69258101852</v>
      </c>
      <c r="B73" s="90">
        <v>45966</v>
      </c>
      <c r="C73" s="114">
        <v>100</v>
      </c>
      <c r="D73" s="115">
        <v>6030</v>
      </c>
      <c r="E73" s="116" t="s">
        <v>31</v>
      </c>
    </row>
    <row r="74" spans="1:5" s="108" customFormat="1" x14ac:dyDescent="0.45">
      <c r="A74" s="113">
        <v>45962.695555555554</v>
      </c>
      <c r="B74" s="90">
        <v>45966</v>
      </c>
      <c r="C74" s="114">
        <v>100</v>
      </c>
      <c r="D74" s="115">
        <v>9293</v>
      </c>
      <c r="E74" s="116" t="s">
        <v>31</v>
      </c>
    </row>
    <row r="75" spans="1:5" s="108" customFormat="1" x14ac:dyDescent="0.45">
      <c r="A75" s="113">
        <v>45962.705925925926</v>
      </c>
      <c r="B75" s="90">
        <v>45966</v>
      </c>
      <c r="C75" s="114">
        <v>100</v>
      </c>
      <c r="D75" s="115">
        <v>1373</v>
      </c>
      <c r="E75" s="116" t="s">
        <v>31</v>
      </c>
    </row>
    <row r="76" spans="1:5" s="108" customFormat="1" x14ac:dyDescent="0.45">
      <c r="A76" s="113">
        <v>45962.72923611111</v>
      </c>
      <c r="B76" s="90">
        <v>45966</v>
      </c>
      <c r="C76" s="114">
        <v>1000</v>
      </c>
      <c r="D76" s="115">
        <v>9520</v>
      </c>
      <c r="E76" s="116" t="s">
        <v>31</v>
      </c>
    </row>
    <row r="77" spans="1:5" s="108" customFormat="1" x14ac:dyDescent="0.45">
      <c r="A77" s="113">
        <v>45962.755694444444</v>
      </c>
      <c r="B77" s="90">
        <v>45966</v>
      </c>
      <c r="C77" s="114">
        <v>100</v>
      </c>
      <c r="D77" s="115">
        <v>5716</v>
      </c>
      <c r="E77" s="116" t="s">
        <v>31</v>
      </c>
    </row>
    <row r="78" spans="1:5" s="108" customFormat="1" x14ac:dyDescent="0.45">
      <c r="A78" s="113">
        <v>45962.778229166666</v>
      </c>
      <c r="B78" s="90">
        <v>45966</v>
      </c>
      <c r="C78" s="114">
        <v>100</v>
      </c>
      <c r="D78" s="115">
        <v>117</v>
      </c>
      <c r="E78" s="116" t="s">
        <v>31</v>
      </c>
    </row>
    <row r="79" spans="1:5" s="108" customFormat="1" x14ac:dyDescent="0.45">
      <c r="A79" s="113">
        <v>45962.806608796294</v>
      </c>
      <c r="B79" s="90">
        <v>45966</v>
      </c>
      <c r="C79" s="114">
        <v>100</v>
      </c>
      <c r="D79" s="115">
        <v>4584</v>
      </c>
      <c r="E79" s="116" t="s">
        <v>31</v>
      </c>
    </row>
    <row r="80" spans="1:5" s="108" customFormat="1" x14ac:dyDescent="0.45">
      <c r="A80" s="113">
        <v>45962.810555555552</v>
      </c>
      <c r="B80" s="90">
        <v>45966</v>
      </c>
      <c r="C80" s="114">
        <v>100</v>
      </c>
      <c r="D80" s="115">
        <v>9943</v>
      </c>
      <c r="E80" s="116" t="s">
        <v>31</v>
      </c>
    </row>
    <row r="81" spans="1:5" s="108" customFormat="1" x14ac:dyDescent="0.45">
      <c r="A81" s="113">
        <v>45962.824571759258</v>
      </c>
      <c r="B81" s="90">
        <v>45966</v>
      </c>
      <c r="C81" s="114">
        <v>100</v>
      </c>
      <c r="D81" s="115">
        <v>747</v>
      </c>
      <c r="E81" s="116" t="s">
        <v>31</v>
      </c>
    </row>
    <row r="82" spans="1:5" s="108" customFormat="1" x14ac:dyDescent="0.45">
      <c r="A82" s="113">
        <v>45962.861921296295</v>
      </c>
      <c r="B82" s="90">
        <v>45966</v>
      </c>
      <c r="C82" s="114">
        <v>100</v>
      </c>
      <c r="D82" s="115">
        <v>4001</v>
      </c>
      <c r="E82" s="116" t="s">
        <v>31</v>
      </c>
    </row>
    <row r="83" spans="1:5" s="108" customFormat="1" x14ac:dyDescent="0.45">
      <c r="A83" s="113">
        <v>45962.868935185186</v>
      </c>
      <c r="B83" s="90">
        <v>45966</v>
      </c>
      <c r="C83" s="114">
        <v>100</v>
      </c>
      <c r="D83" s="115">
        <v>3109</v>
      </c>
      <c r="E83" s="116" t="s">
        <v>31</v>
      </c>
    </row>
    <row r="84" spans="1:5" s="108" customFormat="1" x14ac:dyDescent="0.45">
      <c r="A84" s="113">
        <v>45962.890092592592</v>
      </c>
      <c r="B84" s="90">
        <v>45966</v>
      </c>
      <c r="C84" s="114">
        <v>100</v>
      </c>
      <c r="D84" s="115">
        <v>7537</v>
      </c>
      <c r="E84" s="116" t="s">
        <v>31</v>
      </c>
    </row>
    <row r="85" spans="1:5" s="108" customFormat="1" x14ac:dyDescent="0.45">
      <c r="A85" s="113">
        <v>45962.890879629631</v>
      </c>
      <c r="B85" s="90">
        <v>45966</v>
      </c>
      <c r="C85" s="114">
        <v>100</v>
      </c>
      <c r="D85" s="115">
        <v>7537</v>
      </c>
      <c r="E85" s="116" t="s">
        <v>31</v>
      </c>
    </row>
    <row r="86" spans="1:5" s="108" customFormat="1" x14ac:dyDescent="0.45">
      <c r="A86" s="113">
        <v>45962.919699074075</v>
      </c>
      <c r="B86" s="90">
        <v>45966</v>
      </c>
      <c r="C86" s="114">
        <v>500</v>
      </c>
      <c r="D86" s="115">
        <v>1676</v>
      </c>
      <c r="E86" s="116" t="s">
        <v>31</v>
      </c>
    </row>
    <row r="87" spans="1:5" s="108" customFormat="1" x14ac:dyDescent="0.45">
      <c r="A87" s="113">
        <v>45962.933622685188</v>
      </c>
      <c r="B87" s="90">
        <v>45966</v>
      </c>
      <c r="C87" s="114">
        <v>100</v>
      </c>
      <c r="D87" s="115">
        <v>2620</v>
      </c>
      <c r="E87" s="116" t="s">
        <v>31</v>
      </c>
    </row>
    <row r="88" spans="1:5" s="108" customFormat="1" x14ac:dyDescent="0.45">
      <c r="A88" s="113">
        <v>45962.94971064815</v>
      </c>
      <c r="B88" s="90">
        <v>45966</v>
      </c>
      <c r="C88" s="114">
        <v>100</v>
      </c>
      <c r="D88" s="115">
        <v>3473</v>
      </c>
      <c r="E88" s="116" t="s">
        <v>31</v>
      </c>
    </row>
    <row r="89" spans="1:5" s="108" customFormat="1" x14ac:dyDescent="0.45">
      <c r="A89" s="113">
        <v>45962.95034722222</v>
      </c>
      <c r="B89" s="90">
        <v>45966</v>
      </c>
      <c r="C89" s="114">
        <v>100</v>
      </c>
      <c r="D89" s="115">
        <v>3473</v>
      </c>
      <c r="E89" s="116" t="s">
        <v>31</v>
      </c>
    </row>
    <row r="90" spans="1:5" s="108" customFormat="1" x14ac:dyDescent="0.45">
      <c r="A90" s="113">
        <v>45962.953657407408</v>
      </c>
      <c r="B90" s="90">
        <v>45966</v>
      </c>
      <c r="C90" s="114">
        <v>500</v>
      </c>
      <c r="D90" s="115">
        <v>4910</v>
      </c>
      <c r="E90" s="116" t="s">
        <v>31</v>
      </c>
    </row>
    <row r="91" spans="1:5" s="108" customFormat="1" x14ac:dyDescent="0.45">
      <c r="A91" s="113">
        <v>45962.971574074072</v>
      </c>
      <c r="B91" s="90">
        <v>45966</v>
      </c>
      <c r="C91" s="114">
        <v>100</v>
      </c>
      <c r="D91" s="115">
        <v>9934</v>
      </c>
      <c r="E91" s="116" t="s">
        <v>31</v>
      </c>
    </row>
    <row r="92" spans="1:5" s="108" customFormat="1" x14ac:dyDescent="0.45">
      <c r="A92" s="113">
        <v>45962.972800925927</v>
      </c>
      <c r="B92" s="90">
        <v>45966</v>
      </c>
      <c r="C92" s="114">
        <v>100</v>
      </c>
      <c r="D92" s="115">
        <v>7028</v>
      </c>
      <c r="E92" s="116" t="s">
        <v>31</v>
      </c>
    </row>
    <row r="93" spans="1:5" s="108" customFormat="1" x14ac:dyDescent="0.45">
      <c r="A93" s="113">
        <v>45962.995555555557</v>
      </c>
      <c r="B93" s="90">
        <v>45966</v>
      </c>
      <c r="C93" s="114">
        <v>800</v>
      </c>
      <c r="D93" s="115">
        <v>6122</v>
      </c>
      <c r="E93" s="116" t="s">
        <v>31</v>
      </c>
    </row>
    <row r="94" spans="1:5" s="108" customFormat="1" x14ac:dyDescent="0.45">
      <c r="A94" s="113">
        <v>45963.023159722223</v>
      </c>
      <c r="B94" s="90">
        <v>45966</v>
      </c>
      <c r="C94" s="114">
        <v>100</v>
      </c>
      <c r="D94" s="115">
        <v>9335</v>
      </c>
      <c r="E94" s="116" t="s">
        <v>31</v>
      </c>
    </row>
    <row r="95" spans="1:5" s="108" customFormat="1" x14ac:dyDescent="0.45">
      <c r="A95" s="113">
        <v>45963.048634259256</v>
      </c>
      <c r="B95" s="90">
        <v>45966</v>
      </c>
      <c r="C95" s="114">
        <v>100</v>
      </c>
      <c r="D95" s="115">
        <v>5004</v>
      </c>
      <c r="E95" s="116" t="s">
        <v>31</v>
      </c>
    </row>
    <row r="96" spans="1:5" s="108" customFormat="1" x14ac:dyDescent="0.45">
      <c r="A96" s="113">
        <v>45963.088125000002</v>
      </c>
      <c r="B96" s="90">
        <v>45966</v>
      </c>
      <c r="C96" s="114">
        <v>100</v>
      </c>
      <c r="D96" s="115">
        <v>4257</v>
      </c>
      <c r="E96" s="116" t="s">
        <v>31</v>
      </c>
    </row>
    <row r="97" spans="1:5" s="108" customFormat="1" x14ac:dyDescent="0.45">
      <c r="A97" s="113">
        <v>45963.211018518516</v>
      </c>
      <c r="B97" s="90">
        <v>45966</v>
      </c>
      <c r="C97" s="114">
        <v>100</v>
      </c>
      <c r="D97" s="115">
        <v>7894</v>
      </c>
      <c r="E97" s="116" t="s">
        <v>31</v>
      </c>
    </row>
    <row r="98" spans="1:5" s="108" customFormat="1" x14ac:dyDescent="0.45">
      <c r="A98" s="113">
        <v>45963.228587962964</v>
      </c>
      <c r="B98" s="90">
        <v>45966</v>
      </c>
      <c r="C98" s="114">
        <v>100</v>
      </c>
      <c r="D98" s="115">
        <v>7306</v>
      </c>
      <c r="E98" s="116" t="s">
        <v>31</v>
      </c>
    </row>
    <row r="99" spans="1:5" s="108" customFormat="1" x14ac:dyDescent="0.45">
      <c r="A99" s="113">
        <v>45963.273854166669</v>
      </c>
      <c r="B99" s="90">
        <v>45966</v>
      </c>
      <c r="C99" s="114">
        <v>100</v>
      </c>
      <c r="D99" s="115">
        <v>2569</v>
      </c>
      <c r="E99" s="116" t="s">
        <v>31</v>
      </c>
    </row>
    <row r="100" spans="1:5" s="108" customFormat="1" x14ac:dyDescent="0.45">
      <c r="A100" s="113">
        <v>45963.318437499998</v>
      </c>
      <c r="B100" s="90">
        <v>45966</v>
      </c>
      <c r="C100" s="114">
        <v>100</v>
      </c>
      <c r="D100" s="115">
        <v>8084</v>
      </c>
      <c r="E100" s="116" t="s">
        <v>31</v>
      </c>
    </row>
    <row r="101" spans="1:5" s="108" customFormat="1" x14ac:dyDescent="0.45">
      <c r="A101" s="113">
        <v>45963.354351851849</v>
      </c>
      <c r="B101" s="90">
        <v>45966</v>
      </c>
      <c r="C101" s="114">
        <v>100</v>
      </c>
      <c r="D101" s="115">
        <v>9183</v>
      </c>
      <c r="E101" s="116" t="s">
        <v>31</v>
      </c>
    </row>
    <row r="102" spans="1:5" s="108" customFormat="1" x14ac:dyDescent="0.45">
      <c r="A102" s="113">
        <v>45963.370439814818</v>
      </c>
      <c r="B102" s="90">
        <v>45966</v>
      </c>
      <c r="C102" s="114">
        <v>300</v>
      </c>
      <c r="D102" s="115">
        <v>3820</v>
      </c>
      <c r="E102" s="116" t="s">
        <v>31</v>
      </c>
    </row>
    <row r="103" spans="1:5" s="108" customFormat="1" x14ac:dyDescent="0.45">
      <c r="A103" s="113">
        <v>45963.374039351853</v>
      </c>
      <c r="B103" s="90">
        <v>45966</v>
      </c>
      <c r="C103" s="114">
        <v>100</v>
      </c>
      <c r="D103" s="115">
        <v>6686</v>
      </c>
      <c r="E103" s="116" t="s">
        <v>31</v>
      </c>
    </row>
    <row r="104" spans="1:5" s="108" customFormat="1" x14ac:dyDescent="0.45">
      <c r="A104" s="113">
        <v>45963.376817129632</v>
      </c>
      <c r="B104" s="90">
        <v>45966</v>
      </c>
      <c r="C104" s="114">
        <v>101</v>
      </c>
      <c r="D104" s="115">
        <v>8258</v>
      </c>
      <c r="E104" s="116" t="s">
        <v>31</v>
      </c>
    </row>
    <row r="105" spans="1:5" s="108" customFormat="1" x14ac:dyDescent="0.45">
      <c r="A105" s="113">
        <v>45963.403368055559</v>
      </c>
      <c r="B105" s="90">
        <v>45966</v>
      </c>
      <c r="C105" s="114">
        <v>100</v>
      </c>
      <c r="D105" s="115">
        <v>2848</v>
      </c>
      <c r="E105" s="116" t="s">
        <v>31</v>
      </c>
    </row>
    <row r="106" spans="1:5" s="108" customFormat="1" x14ac:dyDescent="0.45">
      <c r="A106" s="113">
        <v>45963.473240740743</v>
      </c>
      <c r="B106" s="90">
        <v>45966</v>
      </c>
      <c r="C106" s="114">
        <v>300</v>
      </c>
      <c r="D106" s="115">
        <v>9228</v>
      </c>
      <c r="E106" s="116" t="s">
        <v>31</v>
      </c>
    </row>
    <row r="107" spans="1:5" s="108" customFormat="1" x14ac:dyDescent="0.45">
      <c r="A107" s="113">
        <v>45963.49790509259</v>
      </c>
      <c r="B107" s="90">
        <v>45966</v>
      </c>
      <c r="C107" s="114">
        <v>100</v>
      </c>
      <c r="D107" s="115">
        <v>5609</v>
      </c>
      <c r="E107" s="116" t="s">
        <v>31</v>
      </c>
    </row>
    <row r="108" spans="1:5" s="108" customFormat="1" x14ac:dyDescent="0.45">
      <c r="A108" s="113">
        <v>45963.530578703707</v>
      </c>
      <c r="B108" s="90">
        <v>45966</v>
      </c>
      <c r="C108" s="114">
        <v>100</v>
      </c>
      <c r="D108" s="115">
        <v>5146</v>
      </c>
      <c r="E108" s="116" t="s">
        <v>31</v>
      </c>
    </row>
    <row r="109" spans="1:5" s="108" customFormat="1" x14ac:dyDescent="0.45">
      <c r="A109" s="113">
        <v>45963.534421296295</v>
      </c>
      <c r="B109" s="90">
        <v>45966</v>
      </c>
      <c r="C109" s="114">
        <v>100</v>
      </c>
      <c r="D109" s="115">
        <v>7987</v>
      </c>
      <c r="E109" s="116" t="s">
        <v>31</v>
      </c>
    </row>
    <row r="110" spans="1:5" s="108" customFormat="1" x14ac:dyDescent="0.45">
      <c r="A110" s="113">
        <v>45963.550474537034</v>
      </c>
      <c r="B110" s="90">
        <v>45966</v>
      </c>
      <c r="C110" s="114">
        <v>100</v>
      </c>
      <c r="D110" s="115">
        <v>7999</v>
      </c>
      <c r="E110" s="116" t="s">
        <v>31</v>
      </c>
    </row>
    <row r="111" spans="1:5" s="108" customFormat="1" x14ac:dyDescent="0.45">
      <c r="A111" s="113">
        <v>45963.557858796295</v>
      </c>
      <c r="B111" s="90">
        <v>45966</v>
      </c>
      <c r="C111" s="114">
        <v>100</v>
      </c>
      <c r="D111" s="115">
        <v>5895</v>
      </c>
      <c r="E111" s="116" t="s">
        <v>31</v>
      </c>
    </row>
    <row r="112" spans="1:5" s="108" customFormat="1" x14ac:dyDescent="0.45">
      <c r="A112" s="113">
        <v>45963.573599537034</v>
      </c>
      <c r="B112" s="90">
        <v>45966</v>
      </c>
      <c r="C112" s="114">
        <v>100</v>
      </c>
      <c r="D112" s="115">
        <v>1343</v>
      </c>
      <c r="E112" s="116" t="s">
        <v>31</v>
      </c>
    </row>
    <row r="113" spans="1:5" s="108" customFormat="1" x14ac:dyDescent="0.45">
      <c r="A113" s="113">
        <v>45963.573900462965</v>
      </c>
      <c r="B113" s="90">
        <v>45966</v>
      </c>
      <c r="C113" s="114">
        <v>100</v>
      </c>
      <c r="D113" s="115">
        <v>9274</v>
      </c>
      <c r="E113" s="116" t="s">
        <v>31</v>
      </c>
    </row>
    <row r="114" spans="1:5" s="108" customFormat="1" x14ac:dyDescent="0.45">
      <c r="A114" s="113">
        <v>45963.591840277775</v>
      </c>
      <c r="B114" s="90">
        <v>45966</v>
      </c>
      <c r="C114" s="114">
        <v>300</v>
      </c>
      <c r="D114" s="115">
        <v>4187</v>
      </c>
      <c r="E114" s="116" t="s">
        <v>31</v>
      </c>
    </row>
    <row r="115" spans="1:5" s="108" customFormat="1" x14ac:dyDescent="0.45">
      <c r="A115" s="113">
        <v>45963.603217592594</v>
      </c>
      <c r="B115" s="90">
        <v>45966</v>
      </c>
      <c r="C115" s="114">
        <v>100</v>
      </c>
      <c r="D115" s="115">
        <v>3531</v>
      </c>
      <c r="E115" s="116" t="s">
        <v>31</v>
      </c>
    </row>
    <row r="116" spans="1:5" s="108" customFormat="1" x14ac:dyDescent="0.45">
      <c r="A116" s="113">
        <v>45963.609375</v>
      </c>
      <c r="B116" s="90">
        <v>45966</v>
      </c>
      <c r="C116" s="114">
        <v>100</v>
      </c>
      <c r="D116" s="115">
        <v>5212</v>
      </c>
      <c r="E116" s="116" t="s">
        <v>31</v>
      </c>
    </row>
    <row r="117" spans="1:5" s="108" customFormat="1" x14ac:dyDescent="0.45">
      <c r="A117" s="113">
        <v>45963.609560185185</v>
      </c>
      <c r="B117" s="90">
        <v>45966</v>
      </c>
      <c r="C117" s="114">
        <v>100</v>
      </c>
      <c r="D117" s="115">
        <v>7330</v>
      </c>
      <c r="E117" s="116" t="s">
        <v>31</v>
      </c>
    </row>
    <row r="118" spans="1:5" s="108" customFormat="1" x14ac:dyDescent="0.45">
      <c r="A118" s="113">
        <v>45963.615335648145</v>
      </c>
      <c r="B118" s="90">
        <v>45966</v>
      </c>
      <c r="C118" s="114">
        <v>100</v>
      </c>
      <c r="D118" s="115">
        <v>6876</v>
      </c>
      <c r="E118" s="116" t="s">
        <v>31</v>
      </c>
    </row>
    <row r="119" spans="1:5" s="108" customFormat="1" x14ac:dyDescent="0.45">
      <c r="A119" s="113">
        <v>45963.642650462964</v>
      </c>
      <c r="B119" s="90">
        <v>45966</v>
      </c>
      <c r="C119" s="114">
        <v>100</v>
      </c>
      <c r="D119" s="115">
        <v>9932</v>
      </c>
      <c r="E119" s="116" t="s">
        <v>31</v>
      </c>
    </row>
    <row r="120" spans="1:5" s="108" customFormat="1" x14ac:dyDescent="0.45">
      <c r="A120" s="113">
        <v>45963.645532407405</v>
      </c>
      <c r="B120" s="90">
        <v>45966</v>
      </c>
      <c r="C120" s="114">
        <v>100</v>
      </c>
      <c r="D120" s="115">
        <v>7545</v>
      </c>
      <c r="E120" s="116" t="s">
        <v>31</v>
      </c>
    </row>
    <row r="121" spans="1:5" s="108" customFormat="1" x14ac:dyDescent="0.45">
      <c r="A121" s="113">
        <v>45963.719317129631</v>
      </c>
      <c r="B121" s="90">
        <v>45966</v>
      </c>
      <c r="C121" s="114">
        <v>100</v>
      </c>
      <c r="D121" s="115">
        <v>5178</v>
      </c>
      <c r="E121" s="116" t="s">
        <v>31</v>
      </c>
    </row>
    <row r="122" spans="1:5" s="108" customFormat="1" x14ac:dyDescent="0.45">
      <c r="A122" s="113">
        <v>45963.725185185183</v>
      </c>
      <c r="B122" s="90">
        <v>45966</v>
      </c>
      <c r="C122" s="114">
        <v>100</v>
      </c>
      <c r="D122" s="115">
        <v>3158</v>
      </c>
      <c r="E122" s="116" t="s">
        <v>31</v>
      </c>
    </row>
    <row r="123" spans="1:5" s="108" customFormat="1" x14ac:dyDescent="0.45">
      <c r="A123" s="113">
        <v>45963.741319444445</v>
      </c>
      <c r="B123" s="90">
        <v>45966</v>
      </c>
      <c r="C123" s="114">
        <v>100</v>
      </c>
      <c r="D123" s="115">
        <v>8012</v>
      </c>
      <c r="E123" s="116" t="s">
        <v>31</v>
      </c>
    </row>
    <row r="124" spans="1:5" s="108" customFormat="1" x14ac:dyDescent="0.45">
      <c r="A124" s="113">
        <v>45963.745428240742</v>
      </c>
      <c r="B124" s="90">
        <v>45966</v>
      </c>
      <c r="C124" s="114">
        <v>500</v>
      </c>
      <c r="D124" s="115">
        <v>833</v>
      </c>
      <c r="E124" s="116" t="s">
        <v>31</v>
      </c>
    </row>
    <row r="125" spans="1:5" s="108" customFormat="1" x14ac:dyDescent="0.45">
      <c r="A125" s="113">
        <v>45963.752152777779</v>
      </c>
      <c r="B125" s="90">
        <v>45966</v>
      </c>
      <c r="C125" s="114">
        <v>100</v>
      </c>
      <c r="D125" s="115">
        <v>9360</v>
      </c>
      <c r="E125" s="116" t="s">
        <v>31</v>
      </c>
    </row>
    <row r="126" spans="1:5" s="108" customFormat="1" x14ac:dyDescent="0.45">
      <c r="A126" s="113">
        <v>45963.771979166668</v>
      </c>
      <c r="B126" s="90">
        <v>45966</v>
      </c>
      <c r="C126" s="114">
        <v>100</v>
      </c>
      <c r="D126" s="115">
        <v>5912</v>
      </c>
      <c r="E126" s="116" t="s">
        <v>31</v>
      </c>
    </row>
    <row r="127" spans="1:5" s="108" customFormat="1" x14ac:dyDescent="0.45">
      <c r="A127" s="113">
        <v>45963.772303240738</v>
      </c>
      <c r="B127" s="90">
        <v>45966</v>
      </c>
      <c r="C127" s="114">
        <v>100</v>
      </c>
      <c r="D127" s="115">
        <v>5462</v>
      </c>
      <c r="E127" s="116" t="s">
        <v>31</v>
      </c>
    </row>
    <row r="128" spans="1:5" s="108" customFormat="1" x14ac:dyDescent="0.45">
      <c r="A128" s="113">
        <v>45963.781087962961</v>
      </c>
      <c r="B128" s="90">
        <v>45966</v>
      </c>
      <c r="C128" s="114">
        <v>100</v>
      </c>
      <c r="D128" s="115">
        <v>9368</v>
      </c>
      <c r="E128" s="116" t="s">
        <v>31</v>
      </c>
    </row>
    <row r="129" spans="1:5" s="108" customFormat="1" x14ac:dyDescent="0.45">
      <c r="A129" s="113">
        <v>45963.781319444446</v>
      </c>
      <c r="B129" s="90">
        <v>45966</v>
      </c>
      <c r="C129" s="114">
        <v>500</v>
      </c>
      <c r="D129" s="115">
        <v>3822</v>
      </c>
      <c r="E129" s="116" t="s">
        <v>31</v>
      </c>
    </row>
    <row r="130" spans="1:5" s="108" customFormat="1" x14ac:dyDescent="0.45">
      <c r="A130" s="113">
        <v>45963.815081018518</v>
      </c>
      <c r="B130" s="90">
        <v>45966</v>
      </c>
      <c r="C130" s="114">
        <v>100</v>
      </c>
      <c r="D130" s="115">
        <v>4104</v>
      </c>
      <c r="E130" s="116" t="s">
        <v>31</v>
      </c>
    </row>
    <row r="131" spans="1:5" s="108" customFormat="1" x14ac:dyDescent="0.45">
      <c r="A131" s="113">
        <v>45963.815405092595</v>
      </c>
      <c r="B131" s="90">
        <v>45966</v>
      </c>
      <c r="C131" s="114">
        <v>100</v>
      </c>
      <c r="D131" s="115">
        <v>9264</v>
      </c>
      <c r="E131" s="116" t="s">
        <v>31</v>
      </c>
    </row>
    <row r="132" spans="1:5" s="108" customFormat="1" x14ac:dyDescent="0.45">
      <c r="A132" s="113">
        <v>45963.829780092594</v>
      </c>
      <c r="B132" s="90">
        <v>45966</v>
      </c>
      <c r="C132" s="114">
        <v>100</v>
      </c>
      <c r="D132" s="115">
        <v>6440</v>
      </c>
      <c r="E132" s="116" t="s">
        <v>31</v>
      </c>
    </row>
    <row r="133" spans="1:5" s="108" customFormat="1" x14ac:dyDescent="0.45">
      <c r="A133" s="113">
        <v>45963.83697916667</v>
      </c>
      <c r="B133" s="90">
        <v>45966</v>
      </c>
      <c r="C133" s="114">
        <v>100</v>
      </c>
      <c r="D133" s="115">
        <v>4551</v>
      </c>
      <c r="E133" s="116" t="s">
        <v>31</v>
      </c>
    </row>
    <row r="134" spans="1:5" s="108" customFormat="1" x14ac:dyDescent="0.45">
      <c r="A134" s="113">
        <v>45963.839467592596</v>
      </c>
      <c r="B134" s="90">
        <v>45966</v>
      </c>
      <c r="C134" s="114">
        <v>100</v>
      </c>
      <c r="D134" s="115">
        <v>5385</v>
      </c>
      <c r="E134" s="116" t="s">
        <v>31</v>
      </c>
    </row>
    <row r="135" spans="1:5" s="108" customFormat="1" x14ac:dyDescent="0.45">
      <c r="A135" s="113">
        <v>45963.840624999997</v>
      </c>
      <c r="B135" s="90">
        <v>45966</v>
      </c>
      <c r="C135" s="114">
        <v>100</v>
      </c>
      <c r="D135" s="115">
        <v>4711</v>
      </c>
      <c r="E135" s="116" t="s">
        <v>31</v>
      </c>
    </row>
    <row r="136" spans="1:5" s="108" customFormat="1" x14ac:dyDescent="0.45">
      <c r="A136" s="113">
        <v>45963.85974537037</v>
      </c>
      <c r="B136" s="90">
        <v>45966</v>
      </c>
      <c r="C136" s="114">
        <v>100</v>
      </c>
      <c r="D136" s="115">
        <v>1424</v>
      </c>
      <c r="E136" s="116" t="s">
        <v>31</v>
      </c>
    </row>
    <row r="137" spans="1:5" s="108" customFormat="1" x14ac:dyDescent="0.45">
      <c r="A137" s="113">
        <v>45963.870150462964</v>
      </c>
      <c r="B137" s="90">
        <v>45966</v>
      </c>
      <c r="C137" s="114">
        <v>100</v>
      </c>
      <c r="D137" s="115">
        <v>5373</v>
      </c>
      <c r="E137" s="116" t="s">
        <v>31</v>
      </c>
    </row>
    <row r="138" spans="1:5" s="108" customFormat="1" x14ac:dyDescent="0.45">
      <c r="A138" s="113">
        <v>45963.917546296296</v>
      </c>
      <c r="B138" s="90">
        <v>45966</v>
      </c>
      <c r="C138" s="114">
        <v>110</v>
      </c>
      <c r="D138" s="115">
        <v>5238</v>
      </c>
      <c r="E138" s="116" t="s">
        <v>31</v>
      </c>
    </row>
    <row r="139" spans="1:5" s="108" customFormat="1" x14ac:dyDescent="0.45">
      <c r="A139" s="113">
        <v>45963.943437499998</v>
      </c>
      <c r="B139" s="90">
        <v>45966</v>
      </c>
      <c r="C139" s="114">
        <v>100</v>
      </c>
      <c r="D139" s="115">
        <v>510</v>
      </c>
      <c r="E139" s="116" t="s">
        <v>31</v>
      </c>
    </row>
    <row r="140" spans="1:5" s="108" customFormat="1" x14ac:dyDescent="0.45">
      <c r="A140" s="113">
        <v>45963.946134259262</v>
      </c>
      <c r="B140" s="90">
        <v>45966</v>
      </c>
      <c r="C140" s="114">
        <v>100</v>
      </c>
      <c r="D140" s="115">
        <v>1007</v>
      </c>
      <c r="E140" s="116" t="s">
        <v>31</v>
      </c>
    </row>
    <row r="141" spans="1:5" s="108" customFormat="1" x14ac:dyDescent="0.45">
      <c r="A141" s="113">
        <v>45963.951261574075</v>
      </c>
      <c r="B141" s="90">
        <v>45966</v>
      </c>
      <c r="C141" s="114">
        <v>100</v>
      </c>
      <c r="D141" s="115">
        <v>1702</v>
      </c>
      <c r="E141" s="116" t="s">
        <v>31</v>
      </c>
    </row>
    <row r="142" spans="1:5" s="108" customFormat="1" x14ac:dyDescent="0.45">
      <c r="A142" s="113">
        <v>45963.957037037035</v>
      </c>
      <c r="B142" s="90">
        <v>45966</v>
      </c>
      <c r="C142" s="114">
        <v>100</v>
      </c>
      <c r="D142" s="115">
        <v>7260</v>
      </c>
      <c r="E142" s="116" t="s">
        <v>31</v>
      </c>
    </row>
    <row r="143" spans="1:5" s="108" customFormat="1" x14ac:dyDescent="0.45">
      <c r="A143" s="113">
        <v>45963.983518518522</v>
      </c>
      <c r="B143" s="90">
        <v>45966</v>
      </c>
      <c r="C143" s="114">
        <v>300</v>
      </c>
      <c r="D143" s="115">
        <v>5809</v>
      </c>
      <c r="E143" s="116" t="s">
        <v>31</v>
      </c>
    </row>
    <row r="144" spans="1:5" s="108" customFormat="1" x14ac:dyDescent="0.45">
      <c r="A144" s="113">
        <v>45963.998298611114</v>
      </c>
      <c r="B144" s="90">
        <v>45966</v>
      </c>
      <c r="C144" s="114">
        <v>100</v>
      </c>
      <c r="D144" s="115">
        <v>436</v>
      </c>
      <c r="E144" s="116" t="s">
        <v>31</v>
      </c>
    </row>
    <row r="145" spans="1:5" s="108" customFormat="1" x14ac:dyDescent="0.45">
      <c r="A145" s="113">
        <v>45964.002696759257</v>
      </c>
      <c r="B145" s="90">
        <v>45966</v>
      </c>
      <c r="C145" s="114">
        <v>100</v>
      </c>
      <c r="D145" s="115">
        <v>7928</v>
      </c>
      <c r="E145" s="116" t="s">
        <v>31</v>
      </c>
    </row>
    <row r="146" spans="1:5" s="108" customFormat="1" x14ac:dyDescent="0.45">
      <c r="A146" s="113">
        <v>45964.015092592592</v>
      </c>
      <c r="B146" s="90">
        <v>45966</v>
      </c>
      <c r="C146" s="114">
        <v>300</v>
      </c>
      <c r="D146" s="115">
        <v>4604</v>
      </c>
      <c r="E146" s="116" t="s">
        <v>31</v>
      </c>
    </row>
    <row r="147" spans="1:5" s="108" customFormat="1" x14ac:dyDescent="0.45">
      <c r="A147" s="113">
        <v>45964.046273148146</v>
      </c>
      <c r="B147" s="90">
        <v>45966</v>
      </c>
      <c r="C147" s="114">
        <v>100</v>
      </c>
      <c r="D147" s="115">
        <v>1059</v>
      </c>
      <c r="E147" s="116" t="s">
        <v>31</v>
      </c>
    </row>
    <row r="148" spans="1:5" s="108" customFormat="1" x14ac:dyDescent="0.45">
      <c r="A148" s="113">
        <v>45964.167256944442</v>
      </c>
      <c r="B148" s="90">
        <v>45966</v>
      </c>
      <c r="C148" s="114">
        <v>150</v>
      </c>
      <c r="D148" s="115">
        <v>8565</v>
      </c>
      <c r="E148" s="116" t="s">
        <v>31</v>
      </c>
    </row>
    <row r="149" spans="1:5" s="108" customFormat="1" x14ac:dyDescent="0.45">
      <c r="A149" s="113">
        <v>45964.167534722219</v>
      </c>
      <c r="B149" s="90">
        <v>45966</v>
      </c>
      <c r="C149" s="114">
        <v>100</v>
      </c>
      <c r="D149" s="115">
        <v>876</v>
      </c>
      <c r="E149" s="116" t="s">
        <v>31</v>
      </c>
    </row>
    <row r="150" spans="1:5" s="108" customFormat="1" x14ac:dyDescent="0.45">
      <c r="A150" s="113">
        <v>45964.217650462961</v>
      </c>
      <c r="B150" s="90">
        <v>45966</v>
      </c>
      <c r="C150" s="114">
        <v>100</v>
      </c>
      <c r="D150" s="115">
        <v>8632</v>
      </c>
      <c r="E150" s="116" t="s">
        <v>31</v>
      </c>
    </row>
    <row r="151" spans="1:5" s="108" customFormat="1" x14ac:dyDescent="0.45">
      <c r="A151" s="113">
        <v>45964.266400462962</v>
      </c>
      <c r="B151" s="90">
        <v>45966</v>
      </c>
      <c r="C151" s="114">
        <v>100</v>
      </c>
      <c r="D151" s="115">
        <v>8885</v>
      </c>
      <c r="E151" s="116" t="s">
        <v>31</v>
      </c>
    </row>
    <row r="152" spans="1:5" s="108" customFormat="1" x14ac:dyDescent="0.45">
      <c r="A152" s="113">
        <v>45964.334745370368</v>
      </c>
      <c r="B152" s="90">
        <v>45966</v>
      </c>
      <c r="C152" s="114">
        <v>100</v>
      </c>
      <c r="D152" s="115">
        <v>8943</v>
      </c>
      <c r="E152" s="116" t="s">
        <v>31</v>
      </c>
    </row>
    <row r="153" spans="1:5" s="108" customFormat="1" x14ac:dyDescent="0.45">
      <c r="A153" s="113">
        <v>45964.383506944447</v>
      </c>
      <c r="B153" s="90">
        <v>45966</v>
      </c>
      <c r="C153" s="114">
        <v>100</v>
      </c>
      <c r="D153" s="115">
        <v>8125</v>
      </c>
      <c r="E153" s="116" t="s">
        <v>31</v>
      </c>
    </row>
    <row r="154" spans="1:5" s="108" customFormat="1" x14ac:dyDescent="0.45">
      <c r="A154" s="113">
        <v>45964.436643518522</v>
      </c>
      <c r="B154" s="90">
        <v>45966</v>
      </c>
      <c r="C154" s="114">
        <v>100</v>
      </c>
      <c r="D154" s="115">
        <v>4392</v>
      </c>
      <c r="E154" s="116" t="s">
        <v>31</v>
      </c>
    </row>
    <row r="155" spans="1:5" s="108" customFormat="1" x14ac:dyDescent="0.45">
      <c r="A155" s="113">
        <v>45964.475752314815</v>
      </c>
      <c r="B155" s="90">
        <v>45966</v>
      </c>
      <c r="C155" s="114">
        <v>100</v>
      </c>
      <c r="D155" s="115">
        <v>2176</v>
      </c>
      <c r="E155" s="116" t="s">
        <v>31</v>
      </c>
    </row>
    <row r="156" spans="1:5" s="108" customFormat="1" x14ac:dyDescent="0.45">
      <c r="A156" s="113">
        <v>45964.480694444443</v>
      </c>
      <c r="B156" s="90">
        <v>45966</v>
      </c>
      <c r="C156" s="114">
        <v>100</v>
      </c>
      <c r="D156" s="115">
        <v>7042</v>
      </c>
      <c r="E156" s="116" t="s">
        <v>31</v>
      </c>
    </row>
    <row r="157" spans="1:5" s="108" customFormat="1" x14ac:dyDescent="0.45">
      <c r="A157" s="113">
        <v>45964.489421296297</v>
      </c>
      <c r="B157" s="90">
        <v>45966</v>
      </c>
      <c r="C157" s="114">
        <v>100</v>
      </c>
      <c r="D157" s="115">
        <v>1165</v>
      </c>
      <c r="E157" s="116" t="s">
        <v>31</v>
      </c>
    </row>
    <row r="158" spans="1:5" s="108" customFormat="1" x14ac:dyDescent="0.45">
      <c r="A158" s="113">
        <v>45964.496412037035</v>
      </c>
      <c r="B158" s="90">
        <v>45966</v>
      </c>
      <c r="C158" s="114">
        <v>300</v>
      </c>
      <c r="D158" s="115">
        <v>34</v>
      </c>
      <c r="E158" s="116" t="s">
        <v>31</v>
      </c>
    </row>
    <row r="159" spans="1:5" s="108" customFormat="1" x14ac:dyDescent="0.45">
      <c r="A159" s="113">
        <v>45964.504999999997</v>
      </c>
      <c r="B159" s="90">
        <v>45966</v>
      </c>
      <c r="C159" s="114">
        <v>100</v>
      </c>
      <c r="D159" s="115">
        <v>4867</v>
      </c>
      <c r="E159" s="116" t="s">
        <v>31</v>
      </c>
    </row>
    <row r="160" spans="1:5" s="108" customFormat="1" x14ac:dyDescent="0.45">
      <c r="A160" s="113">
        <v>45964.520370370374</v>
      </c>
      <c r="B160" s="90">
        <v>45966</v>
      </c>
      <c r="C160" s="114">
        <v>100</v>
      </c>
      <c r="D160" s="115">
        <v>2200</v>
      </c>
      <c r="E160" s="116" t="s">
        <v>31</v>
      </c>
    </row>
    <row r="161" spans="1:5" s="108" customFormat="1" x14ac:dyDescent="0.45">
      <c r="A161" s="113">
        <v>45964.520775462966</v>
      </c>
      <c r="B161" s="90">
        <v>45966</v>
      </c>
      <c r="C161" s="114">
        <v>100</v>
      </c>
      <c r="D161" s="115">
        <v>4580</v>
      </c>
      <c r="E161" s="116" t="s">
        <v>31</v>
      </c>
    </row>
    <row r="162" spans="1:5" s="108" customFormat="1" x14ac:dyDescent="0.45">
      <c r="A162" s="113">
        <v>45964.538240740738</v>
      </c>
      <c r="B162" s="90">
        <v>45966</v>
      </c>
      <c r="C162" s="114">
        <v>300</v>
      </c>
      <c r="D162" s="115">
        <v>9422</v>
      </c>
      <c r="E162" s="116" t="s">
        <v>31</v>
      </c>
    </row>
    <row r="163" spans="1:5" s="108" customFormat="1" x14ac:dyDescent="0.45">
      <c r="A163" s="113">
        <v>45964.554259259261</v>
      </c>
      <c r="B163" s="90">
        <v>45966</v>
      </c>
      <c r="C163" s="114">
        <v>100</v>
      </c>
      <c r="D163" s="115">
        <v>3434</v>
      </c>
      <c r="E163" s="116" t="s">
        <v>31</v>
      </c>
    </row>
    <row r="164" spans="1:5" s="108" customFormat="1" x14ac:dyDescent="0.45">
      <c r="A164" s="113">
        <v>45964.555185185185</v>
      </c>
      <c r="B164" s="90">
        <v>45966</v>
      </c>
      <c r="C164" s="114">
        <v>100</v>
      </c>
      <c r="D164" s="115">
        <v>3518</v>
      </c>
      <c r="E164" s="116" t="s">
        <v>31</v>
      </c>
    </row>
    <row r="165" spans="1:5" s="108" customFormat="1" x14ac:dyDescent="0.45">
      <c r="A165" s="113">
        <v>45964.577719907407</v>
      </c>
      <c r="B165" s="90">
        <v>45966</v>
      </c>
      <c r="C165" s="114">
        <v>100</v>
      </c>
      <c r="D165" s="115">
        <v>2074</v>
      </c>
      <c r="E165" s="116" t="s">
        <v>31</v>
      </c>
    </row>
    <row r="166" spans="1:5" s="108" customFormat="1" x14ac:dyDescent="0.45">
      <c r="A166" s="113">
        <v>45964.583182870374</v>
      </c>
      <c r="B166" s="90">
        <v>45966</v>
      </c>
      <c r="C166" s="114">
        <v>100</v>
      </c>
      <c r="D166" s="115">
        <v>4618</v>
      </c>
      <c r="E166" s="116" t="s">
        <v>31</v>
      </c>
    </row>
    <row r="167" spans="1:5" s="108" customFormat="1" x14ac:dyDescent="0.45">
      <c r="A167" s="113">
        <v>45964.587800925925</v>
      </c>
      <c r="B167" s="90">
        <v>45966</v>
      </c>
      <c r="C167" s="114">
        <v>100</v>
      </c>
      <c r="D167" s="115">
        <v>2183</v>
      </c>
      <c r="E167" s="116" t="s">
        <v>31</v>
      </c>
    </row>
    <row r="168" spans="1:5" s="108" customFormat="1" x14ac:dyDescent="0.45">
      <c r="A168" s="113">
        <v>45964.598240740743</v>
      </c>
      <c r="B168" s="90">
        <v>45966</v>
      </c>
      <c r="C168" s="114">
        <v>100</v>
      </c>
      <c r="D168" s="115">
        <v>7960</v>
      </c>
      <c r="E168" s="116" t="s">
        <v>31</v>
      </c>
    </row>
    <row r="169" spans="1:5" s="108" customFormat="1" x14ac:dyDescent="0.45">
      <c r="A169" s="113">
        <v>45964.627349537041</v>
      </c>
      <c r="B169" s="90">
        <v>45966</v>
      </c>
      <c r="C169" s="114">
        <v>100</v>
      </c>
      <c r="D169" s="115">
        <v>3517</v>
      </c>
      <c r="E169" s="116" t="s">
        <v>31</v>
      </c>
    </row>
    <row r="170" spans="1:5" s="108" customFormat="1" x14ac:dyDescent="0.45">
      <c r="A170" s="113">
        <v>45964.633680555555</v>
      </c>
      <c r="B170" s="90">
        <v>45966</v>
      </c>
      <c r="C170" s="114">
        <v>1500</v>
      </c>
      <c r="D170" s="115"/>
      <c r="E170" s="116" t="s">
        <v>31</v>
      </c>
    </row>
    <row r="171" spans="1:5" s="108" customFormat="1" x14ac:dyDescent="0.45">
      <c r="A171" s="113">
        <v>45964.650011574071</v>
      </c>
      <c r="B171" s="90">
        <v>45966</v>
      </c>
      <c r="C171" s="114">
        <v>100</v>
      </c>
      <c r="D171" s="115">
        <v>3440</v>
      </c>
      <c r="E171" s="116" t="s">
        <v>31</v>
      </c>
    </row>
    <row r="172" spans="1:5" s="108" customFormat="1" x14ac:dyDescent="0.45">
      <c r="A172" s="113">
        <v>45964.663240740738</v>
      </c>
      <c r="B172" s="90">
        <v>45966</v>
      </c>
      <c r="C172" s="114">
        <v>100</v>
      </c>
      <c r="D172" s="115">
        <v>8591</v>
      </c>
      <c r="E172" s="116" t="s">
        <v>31</v>
      </c>
    </row>
    <row r="173" spans="1:5" s="108" customFormat="1" x14ac:dyDescent="0.45">
      <c r="A173" s="113">
        <v>45964.684594907405</v>
      </c>
      <c r="B173" s="90">
        <v>45966</v>
      </c>
      <c r="C173" s="114">
        <v>101</v>
      </c>
      <c r="D173" s="115">
        <v>7289</v>
      </c>
      <c r="E173" s="116" t="s">
        <v>31</v>
      </c>
    </row>
    <row r="174" spans="1:5" s="108" customFormat="1" x14ac:dyDescent="0.45">
      <c r="A174" s="113">
        <v>45964.707905092589</v>
      </c>
      <c r="B174" s="90">
        <v>45966</v>
      </c>
      <c r="C174" s="114">
        <v>100</v>
      </c>
      <c r="D174" s="115">
        <v>7441</v>
      </c>
      <c r="E174" s="116" t="s">
        <v>31</v>
      </c>
    </row>
    <row r="175" spans="1:5" s="108" customFormat="1" x14ac:dyDescent="0.45">
      <c r="A175" s="113">
        <v>45964.712939814817</v>
      </c>
      <c r="B175" s="90">
        <v>45966</v>
      </c>
      <c r="C175" s="114">
        <v>100</v>
      </c>
      <c r="D175" s="115">
        <v>2309</v>
      </c>
      <c r="E175" s="116" t="s">
        <v>31</v>
      </c>
    </row>
    <row r="176" spans="1:5" s="108" customFormat="1" x14ac:dyDescent="0.45">
      <c r="A176" s="113">
        <v>45964.717546296299</v>
      </c>
      <c r="B176" s="90">
        <v>45966</v>
      </c>
      <c r="C176" s="114">
        <v>100</v>
      </c>
      <c r="D176" s="115">
        <v>6605</v>
      </c>
      <c r="E176" s="116" t="s">
        <v>31</v>
      </c>
    </row>
    <row r="177" spans="1:5" s="108" customFormat="1" x14ac:dyDescent="0.45">
      <c r="A177" s="113">
        <v>45964.772905092592</v>
      </c>
      <c r="B177" s="90">
        <v>45966</v>
      </c>
      <c r="C177" s="114">
        <v>1000</v>
      </c>
      <c r="D177" s="115">
        <v>4216</v>
      </c>
      <c r="E177" s="116" t="s">
        <v>31</v>
      </c>
    </row>
    <row r="178" spans="1:5" s="108" customFormat="1" x14ac:dyDescent="0.45">
      <c r="A178" s="113">
        <v>45964.773819444446</v>
      </c>
      <c r="B178" s="90">
        <v>45966</v>
      </c>
      <c r="C178" s="114">
        <v>100</v>
      </c>
      <c r="D178" s="115">
        <v>3828</v>
      </c>
      <c r="E178" s="116" t="s">
        <v>31</v>
      </c>
    </row>
    <row r="179" spans="1:5" s="108" customFormat="1" x14ac:dyDescent="0.45">
      <c r="A179" s="113">
        <v>45964.774942129632</v>
      </c>
      <c r="B179" s="90">
        <v>45966</v>
      </c>
      <c r="C179" s="114">
        <v>100</v>
      </c>
      <c r="D179" s="115">
        <v>6605</v>
      </c>
      <c r="E179" s="116" t="s">
        <v>31</v>
      </c>
    </row>
    <row r="180" spans="1:5" s="108" customFormat="1" x14ac:dyDescent="0.45">
      <c r="A180" s="113">
        <v>45964.775243055556</v>
      </c>
      <c r="B180" s="90">
        <v>45966</v>
      </c>
      <c r="C180" s="114">
        <v>100</v>
      </c>
      <c r="D180" s="115">
        <v>8679</v>
      </c>
      <c r="E180" s="116" t="s">
        <v>31</v>
      </c>
    </row>
    <row r="181" spans="1:5" s="108" customFormat="1" x14ac:dyDescent="0.45">
      <c r="A181" s="113">
        <v>45964.797939814816</v>
      </c>
      <c r="B181" s="90">
        <v>45966</v>
      </c>
      <c r="C181" s="114">
        <v>100</v>
      </c>
      <c r="D181" s="115">
        <v>1975</v>
      </c>
      <c r="E181" s="116" t="s">
        <v>31</v>
      </c>
    </row>
    <row r="182" spans="1:5" s="108" customFormat="1" x14ac:dyDescent="0.45">
      <c r="A182" s="113">
        <v>45964.815428240741</v>
      </c>
      <c r="B182" s="90">
        <v>45966</v>
      </c>
      <c r="C182" s="114">
        <v>1000</v>
      </c>
      <c r="D182" s="115">
        <v>9578</v>
      </c>
      <c r="E182" s="116" t="s">
        <v>31</v>
      </c>
    </row>
    <row r="183" spans="1:5" s="108" customFormat="1" x14ac:dyDescent="0.45">
      <c r="A183" s="113">
        <v>45964.842453703706</v>
      </c>
      <c r="B183" s="90">
        <v>45966</v>
      </c>
      <c r="C183" s="114">
        <v>100</v>
      </c>
      <c r="D183" s="115">
        <v>6543</v>
      </c>
      <c r="E183" s="116" t="s">
        <v>31</v>
      </c>
    </row>
    <row r="184" spans="1:5" s="108" customFormat="1" x14ac:dyDescent="0.45">
      <c r="A184" s="113">
        <v>45964.85119212963</v>
      </c>
      <c r="B184" s="90">
        <v>45966</v>
      </c>
      <c r="C184" s="114">
        <v>100</v>
      </c>
      <c r="D184" s="115">
        <v>1043</v>
      </c>
      <c r="E184" s="116" t="s">
        <v>31</v>
      </c>
    </row>
    <row r="185" spans="1:5" s="108" customFormat="1" x14ac:dyDescent="0.45">
      <c r="A185" s="113">
        <v>45964.863587962966</v>
      </c>
      <c r="B185" s="90">
        <v>45966</v>
      </c>
      <c r="C185" s="114">
        <v>100</v>
      </c>
      <c r="D185" s="115">
        <v>9222</v>
      </c>
      <c r="E185" s="116" t="s">
        <v>31</v>
      </c>
    </row>
    <row r="186" spans="1:5" s="108" customFormat="1" x14ac:dyDescent="0.45">
      <c r="A186" s="113">
        <v>45964.891655092593</v>
      </c>
      <c r="B186" s="90">
        <v>45966</v>
      </c>
      <c r="C186" s="114">
        <v>100</v>
      </c>
      <c r="D186" s="115">
        <v>8832</v>
      </c>
      <c r="E186" s="116" t="s">
        <v>31</v>
      </c>
    </row>
    <row r="187" spans="1:5" s="108" customFormat="1" x14ac:dyDescent="0.45">
      <c r="A187" s="113">
        <v>45964.896944444445</v>
      </c>
      <c r="B187" s="90">
        <v>45966</v>
      </c>
      <c r="C187" s="114">
        <v>100</v>
      </c>
      <c r="D187" s="115">
        <v>3832</v>
      </c>
      <c r="E187" s="116" t="s">
        <v>31</v>
      </c>
    </row>
    <row r="188" spans="1:5" s="108" customFormat="1" x14ac:dyDescent="0.45">
      <c r="A188" s="113">
        <v>45964.901307870372</v>
      </c>
      <c r="B188" s="90">
        <v>45966</v>
      </c>
      <c r="C188" s="114">
        <v>100</v>
      </c>
      <c r="D188" s="115">
        <v>9396</v>
      </c>
      <c r="E188" s="116" t="s">
        <v>31</v>
      </c>
    </row>
    <row r="189" spans="1:5" s="108" customFormat="1" x14ac:dyDescent="0.45">
      <c r="A189" s="113">
        <v>45964.910729166666</v>
      </c>
      <c r="B189" s="90">
        <v>45966</v>
      </c>
      <c r="C189" s="114">
        <v>100</v>
      </c>
      <c r="D189" s="115">
        <v>8134</v>
      </c>
      <c r="E189" s="116" t="s">
        <v>31</v>
      </c>
    </row>
    <row r="190" spans="1:5" s="108" customFormat="1" x14ac:dyDescent="0.45">
      <c r="A190" s="113">
        <v>45964.946643518517</v>
      </c>
      <c r="B190" s="90">
        <v>45966</v>
      </c>
      <c r="C190" s="114">
        <v>100</v>
      </c>
      <c r="D190" s="115">
        <v>8760</v>
      </c>
      <c r="E190" s="116" t="s">
        <v>31</v>
      </c>
    </row>
    <row r="191" spans="1:5" s="108" customFormat="1" x14ac:dyDescent="0.45">
      <c r="A191" s="113">
        <v>45964.953958333332</v>
      </c>
      <c r="B191" s="90">
        <v>45966</v>
      </c>
      <c r="C191" s="114">
        <v>100</v>
      </c>
      <c r="D191" s="115">
        <v>3645</v>
      </c>
      <c r="E191" s="116" t="s">
        <v>31</v>
      </c>
    </row>
    <row r="192" spans="1:5" s="108" customFormat="1" x14ac:dyDescent="0.45">
      <c r="A192" s="113">
        <v>45964.960914351854</v>
      </c>
      <c r="B192" s="90">
        <v>45966</v>
      </c>
      <c r="C192" s="114">
        <v>100</v>
      </c>
      <c r="D192" s="115">
        <v>1956</v>
      </c>
      <c r="E192" s="116" t="s">
        <v>31</v>
      </c>
    </row>
    <row r="193" spans="1:5" s="108" customFormat="1" x14ac:dyDescent="0.45">
      <c r="A193" s="113">
        <v>45964.971296296295</v>
      </c>
      <c r="B193" s="90">
        <v>45966</v>
      </c>
      <c r="C193" s="114">
        <v>100</v>
      </c>
      <c r="D193" s="115">
        <v>7737</v>
      </c>
      <c r="E193" s="116" t="s">
        <v>31</v>
      </c>
    </row>
    <row r="194" spans="1:5" s="108" customFormat="1" x14ac:dyDescent="0.45">
      <c r="A194" s="113">
        <v>45964.986168981479</v>
      </c>
      <c r="B194" s="90">
        <v>45966</v>
      </c>
      <c r="C194" s="114">
        <v>100</v>
      </c>
      <c r="D194" s="115">
        <v>1093</v>
      </c>
      <c r="E194" s="116" t="s">
        <v>31</v>
      </c>
    </row>
    <row r="195" spans="1:5" s="108" customFormat="1" x14ac:dyDescent="0.45">
      <c r="A195" s="113">
        <v>45965.013611111113</v>
      </c>
      <c r="B195" s="90">
        <v>45966</v>
      </c>
      <c r="C195" s="114">
        <v>100</v>
      </c>
      <c r="D195" s="115">
        <v>8283</v>
      </c>
      <c r="E195" s="116" t="s">
        <v>31</v>
      </c>
    </row>
    <row r="196" spans="1:5" s="108" customFormat="1" x14ac:dyDescent="0.45">
      <c r="A196" s="113">
        <v>45965.467349537037</v>
      </c>
      <c r="B196" s="90">
        <v>45966</v>
      </c>
      <c r="C196" s="114">
        <v>100</v>
      </c>
      <c r="D196" s="115">
        <v>3910</v>
      </c>
      <c r="E196" s="116" t="s">
        <v>31</v>
      </c>
    </row>
    <row r="197" spans="1:5" s="108" customFormat="1" x14ac:dyDescent="0.45">
      <c r="A197" s="113">
        <v>45965.473310185182</v>
      </c>
      <c r="B197" s="90">
        <v>45966</v>
      </c>
      <c r="C197" s="114">
        <v>100</v>
      </c>
      <c r="D197" s="115">
        <v>3583</v>
      </c>
      <c r="E197" s="116" t="s">
        <v>31</v>
      </c>
    </row>
    <row r="198" spans="1:5" s="108" customFormat="1" x14ac:dyDescent="0.45">
      <c r="A198" s="113">
        <v>45965.505162037036</v>
      </c>
      <c r="B198" s="90">
        <v>45966</v>
      </c>
      <c r="C198" s="114">
        <v>100</v>
      </c>
      <c r="D198" s="115">
        <v>2575</v>
      </c>
      <c r="E198" s="116" t="s">
        <v>31</v>
      </c>
    </row>
    <row r="199" spans="1:5" s="108" customFormat="1" x14ac:dyDescent="0.45">
      <c r="A199" s="113">
        <v>45965.561435185184</v>
      </c>
      <c r="B199" s="90">
        <v>45966</v>
      </c>
      <c r="C199" s="114">
        <v>500</v>
      </c>
      <c r="D199" s="115">
        <v>5061</v>
      </c>
      <c r="E199" s="116" t="s">
        <v>31</v>
      </c>
    </row>
    <row r="200" spans="1:5" s="108" customFormat="1" x14ac:dyDescent="0.45">
      <c r="A200" s="113">
        <v>45965.572384259256</v>
      </c>
      <c r="B200" s="90">
        <v>45966</v>
      </c>
      <c r="C200" s="114">
        <v>100</v>
      </c>
      <c r="D200" s="115">
        <v>1818</v>
      </c>
      <c r="E200" s="116" t="s">
        <v>31</v>
      </c>
    </row>
    <row r="201" spans="1:5" s="108" customFormat="1" x14ac:dyDescent="0.45">
      <c r="A201" s="113">
        <v>45965.573229166665</v>
      </c>
      <c r="B201" s="90">
        <v>45966</v>
      </c>
      <c r="C201" s="114">
        <v>100</v>
      </c>
      <c r="D201" s="115">
        <v>2706</v>
      </c>
      <c r="E201" s="116" t="s">
        <v>31</v>
      </c>
    </row>
    <row r="202" spans="1:5" s="108" customFormat="1" x14ac:dyDescent="0.45">
      <c r="A202" s="113">
        <v>45965.573344907411</v>
      </c>
      <c r="B202" s="90">
        <v>45966</v>
      </c>
      <c r="C202" s="114">
        <v>100</v>
      </c>
      <c r="D202" s="115">
        <v>4164</v>
      </c>
      <c r="E202" s="116" t="s">
        <v>31</v>
      </c>
    </row>
    <row r="203" spans="1:5" s="108" customFormat="1" x14ac:dyDescent="0.45">
      <c r="A203" s="113">
        <v>45965.590138888889</v>
      </c>
      <c r="B203" s="90">
        <v>45966</v>
      </c>
      <c r="C203" s="114">
        <v>500</v>
      </c>
      <c r="D203" s="115">
        <v>1144</v>
      </c>
      <c r="E203" s="116" t="s">
        <v>31</v>
      </c>
    </row>
    <row r="204" spans="1:5" s="108" customFormat="1" x14ac:dyDescent="0.45">
      <c r="A204" s="113">
        <v>45965.593518518515</v>
      </c>
      <c r="B204" s="90">
        <v>45966</v>
      </c>
      <c r="C204" s="114">
        <v>100</v>
      </c>
      <c r="D204" s="115">
        <v>5620</v>
      </c>
      <c r="E204" s="116" t="s">
        <v>31</v>
      </c>
    </row>
    <row r="205" spans="1:5" s="108" customFormat="1" x14ac:dyDescent="0.45">
      <c r="A205" s="113">
        <v>45965.607314814813</v>
      </c>
      <c r="B205" s="90">
        <v>45966</v>
      </c>
      <c r="C205" s="114">
        <v>100</v>
      </c>
      <c r="D205" s="115">
        <v>8116</v>
      </c>
      <c r="E205" s="116" t="s">
        <v>31</v>
      </c>
    </row>
    <row r="206" spans="1:5" s="108" customFormat="1" x14ac:dyDescent="0.45">
      <c r="A206" s="113">
        <v>45965.629560185182</v>
      </c>
      <c r="B206" s="90">
        <v>45966</v>
      </c>
      <c r="C206" s="114">
        <v>100</v>
      </c>
      <c r="D206" s="115">
        <v>9399</v>
      </c>
      <c r="E206" s="116" t="s">
        <v>31</v>
      </c>
    </row>
    <row r="207" spans="1:5" s="108" customFormat="1" x14ac:dyDescent="0.45">
      <c r="A207" s="113">
        <v>45965.66134259259</v>
      </c>
      <c r="B207" s="90">
        <v>45966</v>
      </c>
      <c r="C207" s="114">
        <v>100</v>
      </c>
      <c r="D207" s="115">
        <v>3148</v>
      </c>
      <c r="E207" s="116" t="s">
        <v>31</v>
      </c>
    </row>
    <row r="208" spans="1:5" s="108" customFormat="1" x14ac:dyDescent="0.45">
      <c r="A208" s="113">
        <v>45965.695231481484</v>
      </c>
      <c r="B208" s="90">
        <v>45966</v>
      </c>
      <c r="C208" s="114">
        <v>300</v>
      </c>
      <c r="D208" s="115">
        <v>6389</v>
      </c>
      <c r="E208" s="116" t="s">
        <v>31</v>
      </c>
    </row>
    <row r="209" spans="1:5" s="108" customFormat="1" x14ac:dyDescent="0.45">
      <c r="A209" s="113">
        <v>45965.710520833331</v>
      </c>
      <c r="B209" s="90">
        <v>45966</v>
      </c>
      <c r="C209" s="114">
        <v>100</v>
      </c>
      <c r="D209" s="115">
        <v>9813</v>
      </c>
      <c r="E209" s="116" t="s">
        <v>31</v>
      </c>
    </row>
    <row r="210" spans="1:5" s="108" customFormat="1" x14ac:dyDescent="0.45">
      <c r="A210" s="113">
        <v>45965.710775462961</v>
      </c>
      <c r="B210" s="90">
        <v>45966</v>
      </c>
      <c r="C210" s="114">
        <v>100</v>
      </c>
      <c r="D210" s="115">
        <v>4984</v>
      </c>
      <c r="E210" s="116" t="s">
        <v>31</v>
      </c>
    </row>
    <row r="211" spans="1:5" s="108" customFormat="1" x14ac:dyDescent="0.45">
      <c r="A211" s="113">
        <v>45965.735879629632</v>
      </c>
      <c r="B211" s="90">
        <v>45966</v>
      </c>
      <c r="C211" s="114">
        <v>100</v>
      </c>
      <c r="D211" s="115">
        <v>4663</v>
      </c>
      <c r="E211" s="116" t="s">
        <v>31</v>
      </c>
    </row>
    <row r="212" spans="1:5" s="108" customFormat="1" x14ac:dyDescent="0.45">
      <c r="A212" s="113">
        <v>45965.75105324074</v>
      </c>
      <c r="B212" s="90">
        <v>45966</v>
      </c>
      <c r="C212" s="114">
        <v>100</v>
      </c>
      <c r="D212" s="115">
        <v>9466</v>
      </c>
      <c r="E212" s="116" t="s">
        <v>31</v>
      </c>
    </row>
    <row r="213" spans="1:5" s="108" customFormat="1" x14ac:dyDescent="0.45">
      <c r="A213" s="113">
        <v>45965.765173611115</v>
      </c>
      <c r="B213" s="90">
        <v>45966</v>
      </c>
      <c r="C213" s="114">
        <v>100</v>
      </c>
      <c r="D213" s="115">
        <v>8022</v>
      </c>
      <c r="E213" s="116" t="s">
        <v>31</v>
      </c>
    </row>
    <row r="214" spans="1:5" s="108" customFormat="1" x14ac:dyDescent="0.45">
      <c r="A214" s="113">
        <v>45965.779618055552</v>
      </c>
      <c r="B214" s="90">
        <v>45966</v>
      </c>
      <c r="C214" s="114">
        <v>100</v>
      </c>
      <c r="D214" s="115">
        <v>8765</v>
      </c>
      <c r="E214" s="116" t="s">
        <v>31</v>
      </c>
    </row>
    <row r="215" spans="1:5" s="108" customFormat="1" x14ac:dyDescent="0.45">
      <c r="A215" s="113">
        <v>45965.808715277781</v>
      </c>
      <c r="B215" s="90">
        <v>45966</v>
      </c>
      <c r="C215" s="114">
        <v>100</v>
      </c>
      <c r="D215" s="115">
        <v>5537</v>
      </c>
      <c r="E215" s="116" t="s">
        <v>31</v>
      </c>
    </row>
    <row r="216" spans="1:5" s="108" customFormat="1" x14ac:dyDescent="0.45">
      <c r="A216" s="113">
        <v>45965.817106481481</v>
      </c>
      <c r="B216" s="90">
        <v>45966</v>
      </c>
      <c r="C216" s="114">
        <v>100</v>
      </c>
      <c r="D216" s="115">
        <v>9067</v>
      </c>
      <c r="E216" s="116" t="s">
        <v>31</v>
      </c>
    </row>
    <row r="217" spans="1:5" s="108" customFormat="1" x14ac:dyDescent="0.45">
      <c r="A217" s="113">
        <v>45965.855312500003</v>
      </c>
      <c r="B217" s="90">
        <v>45966</v>
      </c>
      <c r="C217" s="114">
        <v>100</v>
      </c>
      <c r="D217" s="115">
        <v>4566</v>
      </c>
      <c r="E217" s="116" t="s">
        <v>31</v>
      </c>
    </row>
    <row r="218" spans="1:5" s="108" customFormat="1" x14ac:dyDescent="0.45">
      <c r="A218" s="113">
        <v>45965.858020833337</v>
      </c>
      <c r="B218" s="90">
        <v>45966</v>
      </c>
      <c r="C218" s="114">
        <v>100</v>
      </c>
      <c r="D218" s="115">
        <v>1274</v>
      </c>
      <c r="E218" s="116" t="s">
        <v>31</v>
      </c>
    </row>
    <row r="219" spans="1:5" s="108" customFormat="1" x14ac:dyDescent="0.45">
      <c r="A219" s="113">
        <v>45965.864074074074</v>
      </c>
      <c r="B219" s="90">
        <v>45966</v>
      </c>
      <c r="C219" s="114">
        <v>100</v>
      </c>
      <c r="D219" s="115">
        <v>8369</v>
      </c>
      <c r="E219" s="116" t="s">
        <v>31</v>
      </c>
    </row>
    <row r="220" spans="1:5" s="108" customFormat="1" x14ac:dyDescent="0.45">
      <c r="A220" s="113">
        <v>45965.873981481483</v>
      </c>
      <c r="B220" s="90">
        <v>45966</v>
      </c>
      <c r="C220" s="114">
        <v>100</v>
      </c>
      <c r="D220" s="115">
        <v>4764</v>
      </c>
      <c r="E220" s="116" t="s">
        <v>31</v>
      </c>
    </row>
    <row r="221" spans="1:5" s="108" customFormat="1" x14ac:dyDescent="0.45">
      <c r="A221" s="113">
        <v>45965.884386574071</v>
      </c>
      <c r="B221" s="90">
        <v>45966</v>
      </c>
      <c r="C221" s="114">
        <v>100</v>
      </c>
      <c r="D221" s="115">
        <v>8677</v>
      </c>
      <c r="E221" s="116" t="s">
        <v>31</v>
      </c>
    </row>
    <row r="222" spans="1:5" s="108" customFormat="1" x14ac:dyDescent="0.45">
      <c r="A222" s="113">
        <v>45965.895509259259</v>
      </c>
      <c r="B222" s="90">
        <v>45966</v>
      </c>
      <c r="C222" s="114">
        <v>100</v>
      </c>
      <c r="D222" s="115">
        <v>176</v>
      </c>
      <c r="E222" s="116" t="s">
        <v>31</v>
      </c>
    </row>
    <row r="223" spans="1:5" s="108" customFormat="1" x14ac:dyDescent="0.45">
      <c r="A223" s="113">
        <v>45965.977581018517</v>
      </c>
      <c r="B223" s="90">
        <v>45966</v>
      </c>
      <c r="C223" s="114">
        <v>100</v>
      </c>
      <c r="D223" s="115">
        <v>2247</v>
      </c>
      <c r="E223" s="116" t="s">
        <v>31</v>
      </c>
    </row>
    <row r="224" spans="1:5" s="108" customFormat="1" x14ac:dyDescent="0.45">
      <c r="A224" s="113">
        <v>45966.063587962963</v>
      </c>
      <c r="B224" s="90">
        <v>45967</v>
      </c>
      <c r="C224" s="114">
        <v>100</v>
      </c>
      <c r="D224" s="115">
        <v>9803</v>
      </c>
      <c r="E224" s="116" t="s">
        <v>31</v>
      </c>
    </row>
    <row r="225" spans="1:5" s="108" customFormat="1" x14ac:dyDescent="0.45">
      <c r="A225" s="113">
        <v>45966.088877314818</v>
      </c>
      <c r="B225" s="90">
        <v>45967</v>
      </c>
      <c r="C225" s="114">
        <v>100</v>
      </c>
      <c r="D225" s="115">
        <v>3942</v>
      </c>
      <c r="E225" s="116" t="s">
        <v>31</v>
      </c>
    </row>
    <row r="226" spans="1:5" s="108" customFormat="1" x14ac:dyDescent="0.45">
      <c r="A226" s="113">
        <v>45966.233576388891</v>
      </c>
      <c r="B226" s="90">
        <v>45967</v>
      </c>
      <c r="C226" s="114">
        <v>100</v>
      </c>
      <c r="D226" s="115">
        <v>9936</v>
      </c>
      <c r="E226" s="116" t="s">
        <v>31</v>
      </c>
    </row>
    <row r="227" spans="1:5" s="108" customFormat="1" x14ac:dyDescent="0.45">
      <c r="A227" s="113">
        <v>45966.294791666667</v>
      </c>
      <c r="B227" s="90">
        <v>45967</v>
      </c>
      <c r="C227" s="114">
        <v>100</v>
      </c>
      <c r="D227" s="115">
        <v>7615</v>
      </c>
      <c r="E227" s="116" t="s">
        <v>31</v>
      </c>
    </row>
    <row r="228" spans="1:5" s="108" customFormat="1" x14ac:dyDescent="0.45">
      <c r="A228" s="113">
        <v>45966.304293981484</v>
      </c>
      <c r="B228" s="90">
        <v>45967</v>
      </c>
      <c r="C228" s="114">
        <v>100</v>
      </c>
      <c r="D228" s="115">
        <v>6016</v>
      </c>
      <c r="E228" s="116" t="s">
        <v>31</v>
      </c>
    </row>
    <row r="229" spans="1:5" s="108" customFormat="1" x14ac:dyDescent="0.45">
      <c r="A229" s="113">
        <v>45966.328518518516</v>
      </c>
      <c r="B229" s="90">
        <v>45967</v>
      </c>
      <c r="C229" s="114">
        <v>100</v>
      </c>
      <c r="D229" s="115">
        <v>4897</v>
      </c>
      <c r="E229" s="116" t="s">
        <v>31</v>
      </c>
    </row>
    <row r="230" spans="1:5" s="108" customFormat="1" x14ac:dyDescent="0.45">
      <c r="A230" s="113">
        <v>45966.369814814818</v>
      </c>
      <c r="B230" s="90">
        <v>45967</v>
      </c>
      <c r="C230" s="114">
        <v>100</v>
      </c>
      <c r="D230" s="115">
        <v>2965</v>
      </c>
      <c r="E230" s="116" t="s">
        <v>31</v>
      </c>
    </row>
    <row r="231" spans="1:5" s="108" customFormat="1" x14ac:dyDescent="0.45">
      <c r="A231" s="113">
        <v>45966.456770833334</v>
      </c>
      <c r="B231" s="90">
        <v>45967</v>
      </c>
      <c r="C231" s="114">
        <v>100</v>
      </c>
      <c r="D231" s="115">
        <v>6794</v>
      </c>
      <c r="E231" s="116" t="s">
        <v>31</v>
      </c>
    </row>
    <row r="232" spans="1:5" s="108" customFormat="1" x14ac:dyDescent="0.45">
      <c r="A232" s="113">
        <v>45966.462291666663</v>
      </c>
      <c r="B232" s="90">
        <v>45967</v>
      </c>
      <c r="C232" s="114">
        <v>100</v>
      </c>
      <c r="D232" s="115">
        <v>2257</v>
      </c>
      <c r="E232" s="116" t="s">
        <v>31</v>
      </c>
    </row>
    <row r="233" spans="1:5" s="108" customFormat="1" x14ac:dyDescent="0.45">
      <c r="A233" s="113">
        <v>45966.463761574072</v>
      </c>
      <c r="B233" s="90">
        <v>45967</v>
      </c>
      <c r="C233" s="114">
        <v>100</v>
      </c>
      <c r="D233" s="115">
        <v>6336</v>
      </c>
      <c r="E233" s="116" t="s">
        <v>31</v>
      </c>
    </row>
    <row r="234" spans="1:5" s="108" customFormat="1" x14ac:dyDescent="0.45">
      <c r="A234" s="113">
        <v>45966.473402777781</v>
      </c>
      <c r="B234" s="90">
        <v>45967</v>
      </c>
      <c r="C234" s="114">
        <v>100</v>
      </c>
      <c r="D234" s="115">
        <v>3416</v>
      </c>
      <c r="E234" s="116" t="s">
        <v>31</v>
      </c>
    </row>
    <row r="235" spans="1:5" s="108" customFormat="1" x14ac:dyDescent="0.45">
      <c r="A235" s="113">
        <v>45966.473854166667</v>
      </c>
      <c r="B235" s="90">
        <v>45967</v>
      </c>
      <c r="C235" s="114">
        <v>100</v>
      </c>
      <c r="D235" s="115">
        <v>6189</v>
      </c>
      <c r="E235" s="116" t="s">
        <v>31</v>
      </c>
    </row>
    <row r="236" spans="1:5" s="108" customFormat="1" x14ac:dyDescent="0.45">
      <c r="A236" s="113">
        <v>45966.477326388886</v>
      </c>
      <c r="B236" s="90">
        <v>45967</v>
      </c>
      <c r="C236" s="114">
        <v>100</v>
      </c>
      <c r="D236" s="115">
        <v>980</v>
      </c>
      <c r="E236" s="116" t="s">
        <v>31</v>
      </c>
    </row>
    <row r="237" spans="1:5" s="108" customFormat="1" x14ac:dyDescent="0.45">
      <c r="A237" s="113">
        <v>45966.491516203707</v>
      </c>
      <c r="B237" s="90">
        <v>45967</v>
      </c>
      <c r="C237" s="114">
        <v>300</v>
      </c>
      <c r="D237" s="115">
        <v>2534</v>
      </c>
      <c r="E237" s="116" t="s">
        <v>31</v>
      </c>
    </row>
    <row r="238" spans="1:5" s="108" customFormat="1" x14ac:dyDescent="0.45">
      <c r="A238" s="113">
        <v>45966.519849537035</v>
      </c>
      <c r="B238" s="90">
        <v>45967</v>
      </c>
      <c r="C238" s="114">
        <v>100</v>
      </c>
      <c r="D238" s="115">
        <v>9600</v>
      </c>
      <c r="E238" s="116" t="s">
        <v>31</v>
      </c>
    </row>
    <row r="239" spans="1:5" s="108" customFormat="1" x14ac:dyDescent="0.45">
      <c r="A239" s="113">
        <v>45966.524328703701</v>
      </c>
      <c r="B239" s="90">
        <v>45967</v>
      </c>
      <c r="C239" s="114">
        <v>100</v>
      </c>
      <c r="D239" s="115">
        <v>1584</v>
      </c>
      <c r="E239" s="116" t="s">
        <v>31</v>
      </c>
    </row>
    <row r="240" spans="1:5" s="108" customFormat="1" x14ac:dyDescent="0.45">
      <c r="A240" s="113">
        <v>45966.550740740742</v>
      </c>
      <c r="B240" s="90">
        <v>45967</v>
      </c>
      <c r="C240" s="114">
        <v>100</v>
      </c>
      <c r="D240" s="115">
        <v>219</v>
      </c>
      <c r="E240" s="116" t="s">
        <v>31</v>
      </c>
    </row>
    <row r="241" spans="1:5" s="108" customFormat="1" x14ac:dyDescent="0.45">
      <c r="A241" s="113">
        <v>45966.577453703707</v>
      </c>
      <c r="B241" s="90">
        <v>45967</v>
      </c>
      <c r="C241" s="114">
        <v>100</v>
      </c>
      <c r="D241" s="115">
        <v>6106</v>
      </c>
      <c r="E241" s="116" t="s">
        <v>31</v>
      </c>
    </row>
    <row r="242" spans="1:5" s="108" customFormat="1" x14ac:dyDescent="0.45">
      <c r="A242" s="113">
        <v>45966.585520833331</v>
      </c>
      <c r="B242" s="90">
        <v>45967</v>
      </c>
      <c r="C242" s="114">
        <v>100</v>
      </c>
      <c r="D242" s="115">
        <v>2999</v>
      </c>
      <c r="E242" s="116" t="s">
        <v>31</v>
      </c>
    </row>
    <row r="243" spans="1:5" s="108" customFormat="1" x14ac:dyDescent="0.45">
      <c r="A243" s="113">
        <v>45966.596724537034</v>
      </c>
      <c r="B243" s="90">
        <v>45967</v>
      </c>
      <c r="C243" s="114">
        <v>100</v>
      </c>
      <c r="D243" s="115">
        <v>1393</v>
      </c>
      <c r="E243" s="116" t="s">
        <v>31</v>
      </c>
    </row>
    <row r="244" spans="1:5" s="108" customFormat="1" x14ac:dyDescent="0.45">
      <c r="A244" s="113">
        <v>45966.605300925927</v>
      </c>
      <c r="B244" s="90">
        <v>45967</v>
      </c>
      <c r="C244" s="114">
        <v>100</v>
      </c>
      <c r="D244" s="115">
        <v>3919</v>
      </c>
      <c r="E244" s="116" t="s">
        <v>31</v>
      </c>
    </row>
    <row r="245" spans="1:5" s="108" customFormat="1" x14ac:dyDescent="0.45">
      <c r="A245" s="113">
        <v>45966.632986111108</v>
      </c>
      <c r="B245" s="90">
        <v>45967</v>
      </c>
      <c r="C245" s="114">
        <v>100</v>
      </c>
      <c r="D245" s="115">
        <v>7587</v>
      </c>
      <c r="E245" s="116" t="s">
        <v>31</v>
      </c>
    </row>
    <row r="246" spans="1:5" s="108" customFormat="1" x14ac:dyDescent="0.45">
      <c r="A246" s="113">
        <v>45966.658043981479</v>
      </c>
      <c r="B246" s="90">
        <v>45967</v>
      </c>
      <c r="C246" s="114">
        <v>100</v>
      </c>
      <c r="D246" s="115">
        <v>6424</v>
      </c>
      <c r="E246" s="116" t="s">
        <v>31</v>
      </c>
    </row>
    <row r="247" spans="1:5" s="108" customFormat="1" x14ac:dyDescent="0.45">
      <c r="A247" s="113">
        <v>45966.659733796296</v>
      </c>
      <c r="B247" s="90">
        <v>45967</v>
      </c>
      <c r="C247" s="114">
        <v>300</v>
      </c>
      <c r="D247" s="115">
        <v>6704</v>
      </c>
      <c r="E247" s="116" t="s">
        <v>31</v>
      </c>
    </row>
    <row r="248" spans="1:5" s="108" customFormat="1" x14ac:dyDescent="0.45">
      <c r="A248" s="113">
        <v>45966.702233796299</v>
      </c>
      <c r="B248" s="90">
        <v>45967</v>
      </c>
      <c r="C248" s="114">
        <v>100</v>
      </c>
      <c r="D248" s="115">
        <v>5335</v>
      </c>
      <c r="E248" s="116" t="s">
        <v>31</v>
      </c>
    </row>
    <row r="249" spans="1:5" s="108" customFormat="1" x14ac:dyDescent="0.45">
      <c r="A249" s="113">
        <v>45966.728634259256</v>
      </c>
      <c r="B249" s="90">
        <v>45967</v>
      </c>
      <c r="C249" s="114">
        <v>100</v>
      </c>
      <c r="D249" s="115">
        <v>2120</v>
      </c>
      <c r="E249" s="116" t="s">
        <v>31</v>
      </c>
    </row>
    <row r="250" spans="1:5" s="108" customFormat="1" x14ac:dyDescent="0.45">
      <c r="A250" s="113">
        <v>45966.749479166669</v>
      </c>
      <c r="B250" s="90">
        <v>45967</v>
      </c>
      <c r="C250" s="114">
        <v>100</v>
      </c>
      <c r="D250" s="115">
        <v>8844</v>
      </c>
      <c r="E250" s="116" t="s">
        <v>31</v>
      </c>
    </row>
    <row r="251" spans="1:5" s="108" customFormat="1" x14ac:dyDescent="0.45">
      <c r="A251" s="113">
        <v>45966.749652777777</v>
      </c>
      <c r="B251" s="90">
        <v>45967</v>
      </c>
      <c r="C251" s="114">
        <v>100</v>
      </c>
      <c r="D251" s="115">
        <v>1697</v>
      </c>
      <c r="E251" s="116" t="s">
        <v>31</v>
      </c>
    </row>
    <row r="252" spans="1:5" s="108" customFormat="1" x14ac:dyDescent="0.45">
      <c r="A252" s="113">
        <v>45966.751539351855</v>
      </c>
      <c r="B252" s="90">
        <v>45967</v>
      </c>
      <c r="C252" s="114">
        <v>100</v>
      </c>
      <c r="D252" s="115">
        <v>8276</v>
      </c>
      <c r="E252" s="116" t="s">
        <v>31</v>
      </c>
    </row>
    <row r="253" spans="1:5" s="108" customFormat="1" x14ac:dyDescent="0.45">
      <c r="A253" s="113">
        <v>45966.781712962962</v>
      </c>
      <c r="B253" s="90">
        <v>45967</v>
      </c>
      <c r="C253" s="114">
        <v>100</v>
      </c>
      <c r="D253" s="115">
        <v>1812</v>
      </c>
      <c r="E253" s="116" t="s">
        <v>31</v>
      </c>
    </row>
    <row r="254" spans="1:5" s="108" customFormat="1" x14ac:dyDescent="0.45">
      <c r="A254" s="113">
        <v>45966.809074074074</v>
      </c>
      <c r="B254" s="90">
        <v>45967</v>
      </c>
      <c r="C254" s="114">
        <v>300</v>
      </c>
      <c r="D254" s="115">
        <v>2663</v>
      </c>
      <c r="E254" s="116" t="s">
        <v>31</v>
      </c>
    </row>
    <row r="255" spans="1:5" s="108" customFormat="1" x14ac:dyDescent="0.45">
      <c r="A255" s="113">
        <v>45966.809270833335</v>
      </c>
      <c r="B255" s="90">
        <v>45967</v>
      </c>
      <c r="C255" s="114">
        <v>300</v>
      </c>
      <c r="D255" s="115">
        <v>105</v>
      </c>
      <c r="E255" s="116" t="s">
        <v>31</v>
      </c>
    </row>
    <row r="256" spans="1:5" s="108" customFormat="1" x14ac:dyDescent="0.45">
      <c r="A256" s="113">
        <v>45966.814259259256</v>
      </c>
      <c r="B256" s="90">
        <v>45967</v>
      </c>
      <c r="C256" s="114">
        <v>100</v>
      </c>
      <c r="D256" s="115">
        <v>661</v>
      </c>
      <c r="E256" s="116" t="s">
        <v>31</v>
      </c>
    </row>
    <row r="257" spans="1:5" s="108" customFormat="1" x14ac:dyDescent="0.45">
      <c r="A257" s="113">
        <v>45966.826898148145</v>
      </c>
      <c r="B257" s="90">
        <v>45967</v>
      </c>
      <c r="C257" s="114">
        <v>100</v>
      </c>
      <c r="D257" s="115">
        <v>2816</v>
      </c>
      <c r="E257" s="116" t="s">
        <v>31</v>
      </c>
    </row>
    <row r="258" spans="1:5" s="108" customFormat="1" x14ac:dyDescent="0.45">
      <c r="A258" s="113">
        <v>45966.8356712963</v>
      </c>
      <c r="B258" s="90">
        <v>45967</v>
      </c>
      <c r="C258" s="114">
        <v>300</v>
      </c>
      <c r="D258" s="115">
        <v>449</v>
      </c>
      <c r="E258" s="116" t="s">
        <v>31</v>
      </c>
    </row>
    <row r="259" spans="1:5" s="108" customFormat="1" x14ac:dyDescent="0.45">
      <c r="A259" s="113">
        <v>45966.846168981479</v>
      </c>
      <c r="B259" s="90">
        <v>45967</v>
      </c>
      <c r="C259" s="114">
        <v>100</v>
      </c>
      <c r="D259" s="115">
        <v>5197</v>
      </c>
      <c r="E259" s="116" t="s">
        <v>31</v>
      </c>
    </row>
    <row r="260" spans="1:5" s="108" customFormat="1" x14ac:dyDescent="0.45">
      <c r="A260" s="113">
        <v>45966.851666666669</v>
      </c>
      <c r="B260" s="90">
        <v>45967</v>
      </c>
      <c r="C260" s="114">
        <v>100</v>
      </c>
      <c r="D260" s="115">
        <v>7322</v>
      </c>
      <c r="E260" s="116" t="s">
        <v>31</v>
      </c>
    </row>
    <row r="261" spans="1:5" s="108" customFormat="1" x14ac:dyDescent="0.45">
      <c r="A261" s="113">
        <v>45966.864699074074</v>
      </c>
      <c r="B261" s="90">
        <v>45967</v>
      </c>
      <c r="C261" s="114">
        <v>100</v>
      </c>
      <c r="D261" s="115">
        <v>7166</v>
      </c>
      <c r="E261" s="116" t="s">
        <v>31</v>
      </c>
    </row>
    <row r="262" spans="1:5" s="108" customFormat="1" x14ac:dyDescent="0.45">
      <c r="A262" s="113">
        <v>45966.865914351853</v>
      </c>
      <c r="B262" s="90">
        <v>45967</v>
      </c>
      <c r="C262" s="114">
        <v>300</v>
      </c>
      <c r="D262" s="115">
        <v>7816</v>
      </c>
      <c r="E262" s="116" t="s">
        <v>31</v>
      </c>
    </row>
    <row r="263" spans="1:5" s="108" customFormat="1" x14ac:dyDescent="0.45">
      <c r="A263" s="113">
        <v>45966.868275462963</v>
      </c>
      <c r="B263" s="90">
        <v>45967</v>
      </c>
      <c r="C263" s="114">
        <v>100</v>
      </c>
      <c r="D263" s="115">
        <v>3458</v>
      </c>
      <c r="E263" s="116" t="s">
        <v>31</v>
      </c>
    </row>
    <row r="264" spans="1:5" s="108" customFormat="1" x14ac:dyDescent="0.45">
      <c r="A264" s="113">
        <v>45966.871076388888</v>
      </c>
      <c r="B264" s="90">
        <v>45967</v>
      </c>
      <c r="C264" s="114">
        <v>100</v>
      </c>
      <c r="D264" s="115">
        <v>5719</v>
      </c>
      <c r="E264" s="116" t="s">
        <v>31</v>
      </c>
    </row>
    <row r="265" spans="1:5" s="108" customFormat="1" x14ac:dyDescent="0.45">
      <c r="A265" s="113">
        <v>45966.876782407409</v>
      </c>
      <c r="B265" s="90">
        <v>45967</v>
      </c>
      <c r="C265" s="114">
        <v>100</v>
      </c>
      <c r="D265" s="115">
        <v>5173</v>
      </c>
      <c r="E265" s="116" t="s">
        <v>31</v>
      </c>
    </row>
    <row r="266" spans="1:5" s="108" customFormat="1" x14ac:dyDescent="0.45">
      <c r="A266" s="113">
        <v>45966.88354166667</v>
      </c>
      <c r="B266" s="90">
        <v>45967</v>
      </c>
      <c r="C266" s="114">
        <v>100</v>
      </c>
      <c r="D266" s="115">
        <v>34</v>
      </c>
      <c r="E266" s="116" t="s">
        <v>31</v>
      </c>
    </row>
    <row r="267" spans="1:5" s="108" customFormat="1" x14ac:dyDescent="0.45">
      <c r="A267" s="113">
        <v>45966.900497685187</v>
      </c>
      <c r="B267" s="90">
        <v>45967</v>
      </c>
      <c r="C267" s="114">
        <v>100</v>
      </c>
      <c r="D267" s="115">
        <v>3133</v>
      </c>
      <c r="E267" s="116" t="s">
        <v>31</v>
      </c>
    </row>
    <row r="268" spans="1:5" s="108" customFormat="1" x14ac:dyDescent="0.45">
      <c r="A268" s="113">
        <v>45966.904745370368</v>
      </c>
      <c r="B268" s="90">
        <v>45967</v>
      </c>
      <c r="C268" s="114">
        <v>100</v>
      </c>
      <c r="D268" s="115">
        <v>4127</v>
      </c>
      <c r="E268" s="116" t="s">
        <v>31</v>
      </c>
    </row>
    <row r="269" spans="1:5" s="108" customFormat="1" x14ac:dyDescent="0.45">
      <c r="A269" s="113">
        <v>45966.905717592592</v>
      </c>
      <c r="B269" s="90">
        <v>45967</v>
      </c>
      <c r="C269" s="114">
        <v>100</v>
      </c>
      <c r="D269" s="115">
        <v>6981</v>
      </c>
      <c r="E269" s="116" t="s">
        <v>31</v>
      </c>
    </row>
    <row r="270" spans="1:5" s="108" customFormat="1" x14ac:dyDescent="0.45">
      <c r="A270" s="113">
        <v>45966.917962962965</v>
      </c>
      <c r="B270" s="90">
        <v>45967</v>
      </c>
      <c r="C270" s="114">
        <v>300</v>
      </c>
      <c r="D270" s="115">
        <v>9572</v>
      </c>
      <c r="E270" s="116" t="s">
        <v>31</v>
      </c>
    </row>
    <row r="271" spans="1:5" s="108" customFormat="1" x14ac:dyDescent="0.45">
      <c r="A271" s="113">
        <v>45966.926655092589</v>
      </c>
      <c r="B271" s="90">
        <v>45967</v>
      </c>
      <c r="C271" s="114">
        <v>300</v>
      </c>
      <c r="D271" s="115">
        <v>8385</v>
      </c>
      <c r="E271" s="116" t="s">
        <v>31</v>
      </c>
    </row>
    <row r="272" spans="1:5" s="108" customFormat="1" x14ac:dyDescent="0.45">
      <c r="A272" s="113">
        <v>45966.952222222222</v>
      </c>
      <c r="B272" s="90">
        <v>45967</v>
      </c>
      <c r="C272" s="114">
        <v>100</v>
      </c>
      <c r="D272" s="115">
        <v>4830</v>
      </c>
      <c r="E272" s="116" t="s">
        <v>31</v>
      </c>
    </row>
    <row r="273" spans="1:5" s="108" customFormat="1" x14ac:dyDescent="0.45">
      <c r="A273" s="113">
        <v>45966.968298611115</v>
      </c>
      <c r="B273" s="90">
        <v>45967</v>
      </c>
      <c r="C273" s="114">
        <v>100</v>
      </c>
      <c r="D273" s="115">
        <v>8011</v>
      </c>
      <c r="E273" s="116" t="s">
        <v>31</v>
      </c>
    </row>
    <row r="274" spans="1:5" s="108" customFormat="1" x14ac:dyDescent="0.45">
      <c r="A274" s="113">
        <v>45966.98164351852</v>
      </c>
      <c r="B274" s="90">
        <v>45967</v>
      </c>
      <c r="C274" s="114">
        <v>100</v>
      </c>
      <c r="D274" s="115">
        <v>8565</v>
      </c>
      <c r="E274" s="116" t="s">
        <v>31</v>
      </c>
    </row>
    <row r="275" spans="1:5" s="108" customFormat="1" x14ac:dyDescent="0.45">
      <c r="A275" s="113">
        <v>45967.007106481484</v>
      </c>
      <c r="B275" s="90">
        <v>45968</v>
      </c>
      <c r="C275" s="114">
        <v>100</v>
      </c>
      <c r="D275" s="115">
        <v>3415</v>
      </c>
      <c r="E275" s="116" t="s">
        <v>31</v>
      </c>
    </row>
    <row r="276" spans="1:5" s="108" customFormat="1" x14ac:dyDescent="0.45">
      <c r="A276" s="113">
        <v>45967.191168981481</v>
      </c>
      <c r="B276" s="90">
        <v>45968</v>
      </c>
      <c r="C276" s="114">
        <v>100</v>
      </c>
      <c r="D276" s="115">
        <v>3009</v>
      </c>
      <c r="E276" s="116" t="s">
        <v>31</v>
      </c>
    </row>
    <row r="277" spans="1:5" s="108" customFormat="1" x14ac:dyDescent="0.45">
      <c r="A277" s="113">
        <v>45967.197546296295</v>
      </c>
      <c r="B277" s="90">
        <v>45968</v>
      </c>
      <c r="C277" s="114">
        <v>100</v>
      </c>
      <c r="D277" s="115">
        <v>6519</v>
      </c>
      <c r="E277" s="116" t="s">
        <v>31</v>
      </c>
    </row>
    <row r="278" spans="1:5" s="108" customFormat="1" x14ac:dyDescent="0.45">
      <c r="A278" s="113">
        <v>45967.2268287037</v>
      </c>
      <c r="B278" s="90">
        <v>45968</v>
      </c>
      <c r="C278" s="114">
        <v>100</v>
      </c>
      <c r="D278" s="115">
        <v>2621</v>
      </c>
      <c r="E278" s="116" t="s">
        <v>31</v>
      </c>
    </row>
    <row r="279" spans="1:5" s="108" customFormat="1" x14ac:dyDescent="0.45">
      <c r="A279" s="113">
        <v>45967.373043981483</v>
      </c>
      <c r="B279" s="90">
        <v>45968</v>
      </c>
      <c r="C279" s="114">
        <v>100</v>
      </c>
      <c r="D279" s="115">
        <v>8659</v>
      </c>
      <c r="E279" s="116" t="s">
        <v>31</v>
      </c>
    </row>
    <row r="280" spans="1:5" s="108" customFormat="1" x14ac:dyDescent="0.45">
      <c r="A280" s="113">
        <v>45967.380115740743</v>
      </c>
      <c r="B280" s="90">
        <v>45968</v>
      </c>
      <c r="C280" s="114">
        <v>100</v>
      </c>
      <c r="D280" s="115">
        <v>851</v>
      </c>
      <c r="E280" s="116" t="s">
        <v>31</v>
      </c>
    </row>
    <row r="281" spans="1:5" s="108" customFormat="1" x14ac:dyDescent="0.45">
      <c r="A281" s="113">
        <v>45967.407696759263</v>
      </c>
      <c r="B281" s="90">
        <v>45968</v>
      </c>
      <c r="C281" s="114">
        <v>100</v>
      </c>
      <c r="D281" s="115">
        <v>2455</v>
      </c>
      <c r="E281" s="116" t="s">
        <v>31</v>
      </c>
    </row>
    <row r="282" spans="1:5" s="108" customFormat="1" x14ac:dyDescent="0.45">
      <c r="A282" s="113">
        <v>45967.430300925924</v>
      </c>
      <c r="B282" s="90">
        <v>45968</v>
      </c>
      <c r="C282" s="114">
        <v>100</v>
      </c>
      <c r="D282" s="115">
        <v>8898</v>
      </c>
      <c r="E282" s="116" t="s">
        <v>31</v>
      </c>
    </row>
    <row r="283" spans="1:5" s="108" customFormat="1" x14ac:dyDescent="0.45">
      <c r="A283" s="113">
        <v>45967.433449074073</v>
      </c>
      <c r="B283" s="90">
        <v>45968</v>
      </c>
      <c r="C283" s="114">
        <v>100</v>
      </c>
      <c r="D283" s="115">
        <v>8840</v>
      </c>
      <c r="E283" s="116" t="s">
        <v>31</v>
      </c>
    </row>
    <row r="284" spans="1:5" s="108" customFormat="1" x14ac:dyDescent="0.45">
      <c r="A284" s="113">
        <v>45967.455694444441</v>
      </c>
      <c r="B284" s="90">
        <v>45968</v>
      </c>
      <c r="C284" s="114">
        <v>100</v>
      </c>
      <c r="D284" s="115">
        <v>5159</v>
      </c>
      <c r="E284" s="116" t="s">
        <v>31</v>
      </c>
    </row>
    <row r="285" spans="1:5" s="108" customFormat="1" x14ac:dyDescent="0.45">
      <c r="A285" s="113">
        <v>45967.505127314813</v>
      </c>
      <c r="B285" s="90">
        <v>45968</v>
      </c>
      <c r="C285" s="114">
        <v>100</v>
      </c>
      <c r="D285" s="115">
        <v>2015</v>
      </c>
      <c r="E285" s="116" t="s">
        <v>31</v>
      </c>
    </row>
    <row r="286" spans="1:5" s="108" customFormat="1" x14ac:dyDescent="0.45">
      <c r="A286" s="113">
        <v>45967.515486111108</v>
      </c>
      <c r="B286" s="90">
        <v>45968</v>
      </c>
      <c r="C286" s="114">
        <v>300</v>
      </c>
      <c r="D286" s="115">
        <v>1986</v>
      </c>
      <c r="E286" s="116" t="s">
        <v>31</v>
      </c>
    </row>
    <row r="287" spans="1:5" s="108" customFormat="1" x14ac:dyDescent="0.45">
      <c r="A287" s="113">
        <v>45967.518726851849</v>
      </c>
      <c r="B287" s="90">
        <v>45968</v>
      </c>
      <c r="C287" s="114">
        <v>100</v>
      </c>
      <c r="D287" s="115">
        <v>7657</v>
      </c>
      <c r="E287" s="116" t="s">
        <v>31</v>
      </c>
    </row>
    <row r="288" spans="1:5" s="108" customFormat="1" x14ac:dyDescent="0.45">
      <c r="A288" s="113">
        <v>45967.524421296293</v>
      </c>
      <c r="B288" s="90">
        <v>45968</v>
      </c>
      <c r="C288" s="114">
        <v>100</v>
      </c>
      <c r="D288" s="115">
        <v>6597</v>
      </c>
      <c r="E288" s="116" t="s">
        <v>31</v>
      </c>
    </row>
    <row r="289" spans="1:5" s="108" customFormat="1" x14ac:dyDescent="0.45">
      <c r="A289" s="113">
        <v>45967.526655092595</v>
      </c>
      <c r="B289" s="90">
        <v>45968</v>
      </c>
      <c r="C289" s="114">
        <v>100</v>
      </c>
      <c r="D289" s="115">
        <v>4984</v>
      </c>
      <c r="E289" s="116" t="s">
        <v>31</v>
      </c>
    </row>
    <row r="290" spans="1:5" s="108" customFormat="1" x14ac:dyDescent="0.45">
      <c r="A290" s="113">
        <v>45967.527997685182</v>
      </c>
      <c r="B290" s="90">
        <v>45968</v>
      </c>
      <c r="C290" s="114">
        <v>200</v>
      </c>
      <c r="D290" s="115">
        <v>8665</v>
      </c>
      <c r="E290" s="116" t="s">
        <v>31</v>
      </c>
    </row>
    <row r="291" spans="1:5" s="108" customFormat="1" x14ac:dyDescent="0.45">
      <c r="A291" s="113">
        <v>45967.550393518519</v>
      </c>
      <c r="B291" s="90">
        <v>45968</v>
      </c>
      <c r="C291" s="114">
        <v>100</v>
      </c>
      <c r="D291" s="115">
        <v>4984</v>
      </c>
      <c r="E291" s="116" t="s">
        <v>31</v>
      </c>
    </row>
    <row r="292" spans="1:5" s="108" customFormat="1" x14ac:dyDescent="0.45">
      <c r="A292" s="113">
        <v>45967.576249999998</v>
      </c>
      <c r="B292" s="90">
        <v>45968</v>
      </c>
      <c r="C292" s="114">
        <v>100</v>
      </c>
      <c r="D292" s="115">
        <v>2837</v>
      </c>
      <c r="E292" s="116" t="s">
        <v>31</v>
      </c>
    </row>
    <row r="293" spans="1:5" s="108" customFormat="1" x14ac:dyDescent="0.45">
      <c r="A293" s="113">
        <v>45967.580543981479</v>
      </c>
      <c r="B293" s="90">
        <v>45968</v>
      </c>
      <c r="C293" s="114">
        <v>100</v>
      </c>
      <c r="D293" s="115">
        <v>9412</v>
      </c>
      <c r="E293" s="116" t="s">
        <v>31</v>
      </c>
    </row>
    <row r="294" spans="1:5" s="108" customFormat="1" x14ac:dyDescent="0.45">
      <c r="A294" s="113">
        <v>45967.600092592591</v>
      </c>
      <c r="B294" s="90">
        <v>45968</v>
      </c>
      <c r="C294" s="114">
        <v>100</v>
      </c>
      <c r="D294" s="115">
        <v>3426</v>
      </c>
      <c r="E294" s="116" t="s">
        <v>31</v>
      </c>
    </row>
    <row r="295" spans="1:5" s="108" customFormat="1" x14ac:dyDescent="0.45">
      <c r="A295" s="113">
        <v>45967.60533564815</v>
      </c>
      <c r="B295" s="90">
        <v>45968</v>
      </c>
      <c r="C295" s="114">
        <v>100</v>
      </c>
      <c r="D295" s="115">
        <v>6409</v>
      </c>
      <c r="E295" s="116" t="s">
        <v>31</v>
      </c>
    </row>
    <row r="296" spans="1:5" s="108" customFormat="1" x14ac:dyDescent="0.45">
      <c r="A296" s="113">
        <v>45967.606759259259</v>
      </c>
      <c r="B296" s="90">
        <v>45968</v>
      </c>
      <c r="C296" s="114">
        <v>100</v>
      </c>
      <c r="D296" s="115">
        <v>7025</v>
      </c>
      <c r="E296" s="116" t="s">
        <v>31</v>
      </c>
    </row>
    <row r="297" spans="1:5" s="108" customFormat="1" x14ac:dyDescent="0.45">
      <c r="A297" s="113">
        <v>45967.638159722221</v>
      </c>
      <c r="B297" s="90">
        <v>45968</v>
      </c>
      <c r="C297" s="114">
        <v>100</v>
      </c>
      <c r="D297" s="115">
        <v>8812</v>
      </c>
      <c r="E297" s="116" t="s">
        <v>31</v>
      </c>
    </row>
    <row r="298" spans="1:5" s="108" customFormat="1" x14ac:dyDescent="0.45">
      <c r="A298" s="113">
        <v>45967.680474537039</v>
      </c>
      <c r="B298" s="90">
        <v>45968</v>
      </c>
      <c r="C298" s="114">
        <v>100</v>
      </c>
      <c r="D298" s="115">
        <v>6848</v>
      </c>
      <c r="E298" s="116" t="s">
        <v>31</v>
      </c>
    </row>
    <row r="299" spans="1:5" s="108" customFormat="1" x14ac:dyDescent="0.45">
      <c r="A299" s="113">
        <v>45967.702962962961</v>
      </c>
      <c r="B299" s="90">
        <v>45968</v>
      </c>
      <c r="C299" s="114">
        <v>100</v>
      </c>
      <c r="D299" s="115">
        <v>1297</v>
      </c>
      <c r="E299" s="116" t="s">
        <v>31</v>
      </c>
    </row>
    <row r="300" spans="1:5" s="108" customFormat="1" x14ac:dyDescent="0.45">
      <c r="A300" s="113">
        <v>45967.722905092596</v>
      </c>
      <c r="B300" s="90">
        <v>45968</v>
      </c>
      <c r="C300" s="114">
        <v>100</v>
      </c>
      <c r="D300" s="115">
        <v>7050</v>
      </c>
      <c r="E300" s="116" t="s">
        <v>31</v>
      </c>
    </row>
    <row r="301" spans="1:5" s="108" customFormat="1" x14ac:dyDescent="0.45">
      <c r="A301" s="113">
        <v>45967.758217592593</v>
      </c>
      <c r="B301" s="90">
        <v>45968</v>
      </c>
      <c r="C301" s="114">
        <v>100</v>
      </c>
      <c r="D301" s="115">
        <v>1140</v>
      </c>
      <c r="E301" s="116" t="s">
        <v>31</v>
      </c>
    </row>
    <row r="302" spans="1:5" s="108" customFormat="1" x14ac:dyDescent="0.45">
      <c r="A302" s="113">
        <v>45967.796041666668</v>
      </c>
      <c r="B302" s="90">
        <v>45968</v>
      </c>
      <c r="C302" s="114">
        <v>100</v>
      </c>
      <c r="D302" s="115">
        <v>4742</v>
      </c>
      <c r="E302" s="116" t="s">
        <v>31</v>
      </c>
    </row>
    <row r="303" spans="1:5" s="108" customFormat="1" x14ac:dyDescent="0.45">
      <c r="A303" s="113">
        <v>45967.841435185182</v>
      </c>
      <c r="B303" s="90">
        <v>45968</v>
      </c>
      <c r="C303" s="114">
        <v>100</v>
      </c>
      <c r="D303" s="115">
        <v>4516</v>
      </c>
      <c r="E303" s="116" t="s">
        <v>31</v>
      </c>
    </row>
    <row r="304" spans="1:5" s="108" customFormat="1" x14ac:dyDescent="0.45">
      <c r="A304" s="113">
        <v>45967.86996527778</v>
      </c>
      <c r="B304" s="90">
        <v>45968</v>
      </c>
      <c r="C304" s="114">
        <v>100</v>
      </c>
      <c r="D304" s="115">
        <v>7106</v>
      </c>
      <c r="E304" s="116" t="s">
        <v>31</v>
      </c>
    </row>
    <row r="305" spans="1:5" s="108" customFormat="1" x14ac:dyDescent="0.45">
      <c r="A305" s="113">
        <v>45967.881689814814</v>
      </c>
      <c r="B305" s="90">
        <v>45968</v>
      </c>
      <c r="C305" s="114">
        <v>100</v>
      </c>
      <c r="D305" s="115">
        <v>5958</v>
      </c>
      <c r="E305" s="116" t="s">
        <v>31</v>
      </c>
    </row>
    <row r="306" spans="1:5" s="108" customFormat="1" x14ac:dyDescent="0.45">
      <c r="A306" s="113">
        <v>45967.911793981482</v>
      </c>
      <c r="B306" s="90">
        <v>45968</v>
      </c>
      <c r="C306" s="114">
        <v>100</v>
      </c>
      <c r="D306" s="115">
        <v>8870</v>
      </c>
      <c r="E306" s="116" t="s">
        <v>31</v>
      </c>
    </row>
    <row r="307" spans="1:5" s="108" customFormat="1" x14ac:dyDescent="0.45">
      <c r="A307" s="113">
        <v>45967.913587962961</v>
      </c>
      <c r="B307" s="90">
        <v>45968</v>
      </c>
      <c r="C307" s="114">
        <v>100</v>
      </c>
      <c r="D307" s="115">
        <v>3619</v>
      </c>
      <c r="E307" s="116" t="s">
        <v>31</v>
      </c>
    </row>
    <row r="308" spans="1:5" s="108" customFormat="1" x14ac:dyDescent="0.45">
      <c r="A308" s="113">
        <v>45967.917650462965</v>
      </c>
      <c r="B308" s="90">
        <v>45968</v>
      </c>
      <c r="C308" s="114">
        <v>500</v>
      </c>
      <c r="D308" s="115">
        <v>4564</v>
      </c>
      <c r="E308" s="116" t="s">
        <v>31</v>
      </c>
    </row>
    <row r="309" spans="1:5" s="108" customFormat="1" x14ac:dyDescent="0.45">
      <c r="A309" s="113">
        <v>45967.931006944447</v>
      </c>
      <c r="B309" s="90">
        <v>45968</v>
      </c>
      <c r="C309" s="114">
        <v>100</v>
      </c>
      <c r="D309" s="115">
        <v>9659</v>
      </c>
      <c r="E309" s="116" t="s">
        <v>31</v>
      </c>
    </row>
    <row r="310" spans="1:5" s="108" customFormat="1" x14ac:dyDescent="0.45">
      <c r="A310" s="113">
        <v>45967.94253472222</v>
      </c>
      <c r="B310" s="90">
        <v>45968</v>
      </c>
      <c r="C310" s="114">
        <v>100</v>
      </c>
      <c r="D310" s="115">
        <v>973</v>
      </c>
      <c r="E310" s="116" t="s">
        <v>31</v>
      </c>
    </row>
    <row r="311" spans="1:5" s="108" customFormat="1" x14ac:dyDescent="0.45">
      <c r="A311" s="113">
        <v>45967.962256944447</v>
      </c>
      <c r="B311" s="90">
        <v>45968</v>
      </c>
      <c r="C311" s="114">
        <v>100</v>
      </c>
      <c r="D311" s="115">
        <v>6801</v>
      </c>
      <c r="E311" s="116" t="s">
        <v>31</v>
      </c>
    </row>
    <row r="312" spans="1:5" s="108" customFormat="1" x14ac:dyDescent="0.45">
      <c r="A312" s="113">
        <v>45968.011701388888</v>
      </c>
      <c r="B312" s="90">
        <v>45971</v>
      </c>
      <c r="C312" s="114">
        <v>100</v>
      </c>
      <c r="D312" s="115">
        <v>3822</v>
      </c>
      <c r="E312" s="116" t="s">
        <v>31</v>
      </c>
    </row>
    <row r="313" spans="1:5" s="108" customFormat="1" x14ac:dyDescent="0.45">
      <c r="A313" s="113">
        <v>45968.114016203705</v>
      </c>
      <c r="B313" s="90">
        <v>45971</v>
      </c>
      <c r="C313" s="114">
        <v>100</v>
      </c>
      <c r="D313" s="115">
        <v>6225</v>
      </c>
      <c r="E313" s="116" t="s">
        <v>31</v>
      </c>
    </row>
    <row r="314" spans="1:5" s="108" customFormat="1" x14ac:dyDescent="0.45">
      <c r="A314" s="113">
        <v>45968.179976851854</v>
      </c>
      <c r="B314" s="90">
        <v>45971</v>
      </c>
      <c r="C314" s="114">
        <v>100</v>
      </c>
      <c r="D314" s="115">
        <v>6414</v>
      </c>
      <c r="E314" s="116" t="s">
        <v>31</v>
      </c>
    </row>
    <row r="315" spans="1:5" s="108" customFormat="1" x14ac:dyDescent="0.45">
      <c r="A315" s="113">
        <v>45968.238599537035</v>
      </c>
      <c r="B315" s="90">
        <v>45971</v>
      </c>
      <c r="C315" s="114">
        <v>100</v>
      </c>
      <c r="D315" s="115">
        <v>668</v>
      </c>
      <c r="E315" s="116" t="s">
        <v>31</v>
      </c>
    </row>
    <row r="316" spans="1:5" s="108" customFormat="1" x14ac:dyDescent="0.45">
      <c r="A316" s="113">
        <v>45968.243831018517</v>
      </c>
      <c r="B316" s="90">
        <v>45971</v>
      </c>
      <c r="C316" s="114">
        <v>100</v>
      </c>
      <c r="D316" s="115">
        <v>9507</v>
      </c>
      <c r="E316" s="116" t="s">
        <v>31</v>
      </c>
    </row>
    <row r="317" spans="1:5" s="108" customFormat="1" x14ac:dyDescent="0.45">
      <c r="A317" s="113">
        <v>45968.308009259257</v>
      </c>
      <c r="B317" s="90">
        <v>45971</v>
      </c>
      <c r="C317" s="114">
        <v>100</v>
      </c>
      <c r="D317" s="115">
        <v>6157</v>
      </c>
      <c r="E317" s="116" t="s">
        <v>31</v>
      </c>
    </row>
    <row r="318" spans="1:5" s="108" customFormat="1" x14ac:dyDescent="0.45">
      <c r="A318" s="113">
        <v>45968.353067129632</v>
      </c>
      <c r="B318" s="90">
        <v>45971</v>
      </c>
      <c r="C318" s="114">
        <v>100</v>
      </c>
      <c r="D318" s="115">
        <v>2605</v>
      </c>
      <c r="E318" s="116" t="s">
        <v>31</v>
      </c>
    </row>
    <row r="319" spans="1:5" s="108" customFormat="1" x14ac:dyDescent="0.45">
      <c r="A319" s="113">
        <v>45968.404398148145</v>
      </c>
      <c r="B319" s="90">
        <v>45971</v>
      </c>
      <c r="C319" s="114">
        <v>100</v>
      </c>
      <c r="D319" s="115">
        <v>7189</v>
      </c>
      <c r="E319" s="116" t="s">
        <v>31</v>
      </c>
    </row>
    <row r="320" spans="1:5" s="108" customFormat="1" x14ac:dyDescent="0.45">
      <c r="A320" s="113">
        <v>45968.41810185185</v>
      </c>
      <c r="B320" s="90">
        <v>45971</v>
      </c>
      <c r="C320" s="114">
        <v>100</v>
      </c>
      <c r="D320" s="115">
        <v>4925</v>
      </c>
      <c r="E320" s="116" t="s">
        <v>31</v>
      </c>
    </row>
    <row r="321" spans="1:5" s="108" customFormat="1" x14ac:dyDescent="0.45">
      <c r="A321" s="113">
        <v>45968.41815972222</v>
      </c>
      <c r="B321" s="90">
        <v>45971</v>
      </c>
      <c r="C321" s="114">
        <v>100</v>
      </c>
      <c r="D321" s="115">
        <v>6805</v>
      </c>
      <c r="E321" s="116" t="s">
        <v>31</v>
      </c>
    </row>
    <row r="322" spans="1:5" s="108" customFormat="1" x14ac:dyDescent="0.45">
      <c r="A322" s="113">
        <v>45968.443969907406</v>
      </c>
      <c r="B322" s="90">
        <v>45971</v>
      </c>
      <c r="C322" s="114">
        <v>300</v>
      </c>
      <c r="D322" s="115">
        <v>7232</v>
      </c>
      <c r="E322" s="116" t="s">
        <v>31</v>
      </c>
    </row>
    <row r="323" spans="1:5" s="108" customFormat="1" x14ac:dyDescent="0.45">
      <c r="A323" s="113">
        <v>45968.446342592593</v>
      </c>
      <c r="B323" s="90">
        <v>45971</v>
      </c>
      <c r="C323" s="114">
        <v>100</v>
      </c>
      <c r="D323" s="115">
        <v>5907</v>
      </c>
      <c r="E323" s="116" t="s">
        <v>31</v>
      </c>
    </row>
    <row r="324" spans="1:5" s="108" customFormat="1" x14ac:dyDescent="0.45">
      <c r="A324" s="113">
        <v>45968.512187499997</v>
      </c>
      <c r="B324" s="90">
        <v>45971</v>
      </c>
      <c r="C324" s="114">
        <v>100</v>
      </c>
      <c r="D324" s="115">
        <v>5038</v>
      </c>
      <c r="E324" s="116" t="s">
        <v>31</v>
      </c>
    </row>
    <row r="325" spans="1:5" s="108" customFormat="1" x14ac:dyDescent="0.45">
      <c r="A325" s="113">
        <v>45968.516006944446</v>
      </c>
      <c r="B325" s="90">
        <v>45971</v>
      </c>
      <c r="C325" s="114">
        <v>100</v>
      </c>
      <c r="D325" s="115">
        <v>9585</v>
      </c>
      <c r="E325" s="116" t="s">
        <v>31</v>
      </c>
    </row>
    <row r="326" spans="1:5" s="108" customFormat="1" x14ac:dyDescent="0.45">
      <c r="A326" s="113">
        <v>45968.519884259258</v>
      </c>
      <c r="B326" s="90">
        <v>45971</v>
      </c>
      <c r="C326" s="114">
        <v>200</v>
      </c>
      <c r="D326" s="115">
        <v>1151</v>
      </c>
      <c r="E326" s="116" t="s">
        <v>31</v>
      </c>
    </row>
    <row r="327" spans="1:5" s="108" customFormat="1" x14ac:dyDescent="0.45">
      <c r="A327" s="113">
        <v>45968.523506944446</v>
      </c>
      <c r="B327" s="90">
        <v>45971</v>
      </c>
      <c r="C327" s="114">
        <v>100</v>
      </c>
      <c r="D327" s="115">
        <v>1393</v>
      </c>
      <c r="E327" s="116" t="s">
        <v>31</v>
      </c>
    </row>
    <row r="328" spans="1:5" s="108" customFormat="1" x14ac:dyDescent="0.45">
      <c r="A328" s="113">
        <v>45968.530393518522</v>
      </c>
      <c r="B328" s="90">
        <v>45971</v>
      </c>
      <c r="C328" s="114">
        <v>100</v>
      </c>
      <c r="D328" s="115">
        <v>9439</v>
      </c>
      <c r="E328" s="116" t="s">
        <v>31</v>
      </c>
    </row>
    <row r="329" spans="1:5" s="108" customFormat="1" x14ac:dyDescent="0.45">
      <c r="A329" s="113">
        <v>45968.532731481479</v>
      </c>
      <c r="B329" s="90">
        <v>45971</v>
      </c>
      <c r="C329" s="114">
        <v>100</v>
      </c>
      <c r="D329" s="115">
        <v>5083</v>
      </c>
      <c r="E329" s="116" t="s">
        <v>31</v>
      </c>
    </row>
    <row r="330" spans="1:5" s="108" customFormat="1" x14ac:dyDescent="0.45">
      <c r="A330" s="113">
        <v>45968.539085648146</v>
      </c>
      <c r="B330" s="90">
        <v>45971</v>
      </c>
      <c r="C330" s="114">
        <v>100</v>
      </c>
      <c r="D330" s="115">
        <v>8997</v>
      </c>
      <c r="E330" s="116" t="s">
        <v>31</v>
      </c>
    </row>
    <row r="331" spans="1:5" s="108" customFormat="1" x14ac:dyDescent="0.45">
      <c r="A331" s="113">
        <v>45968.543368055558</v>
      </c>
      <c r="B331" s="90">
        <v>45971</v>
      </c>
      <c r="C331" s="114">
        <v>100</v>
      </c>
      <c r="D331" s="115">
        <v>9859</v>
      </c>
      <c r="E331" s="116" t="s">
        <v>31</v>
      </c>
    </row>
    <row r="332" spans="1:5" s="108" customFormat="1" x14ac:dyDescent="0.45">
      <c r="A332" s="113">
        <v>45968.55296296296</v>
      </c>
      <c r="B332" s="90">
        <v>45971</v>
      </c>
      <c r="C332" s="114">
        <v>100</v>
      </c>
      <c r="D332" s="115">
        <v>3483</v>
      </c>
      <c r="E332" s="116" t="s">
        <v>31</v>
      </c>
    </row>
    <row r="333" spans="1:5" s="108" customFormat="1" x14ac:dyDescent="0.45">
      <c r="A333" s="113">
        <v>45968.56287037037</v>
      </c>
      <c r="B333" s="90">
        <v>45971</v>
      </c>
      <c r="C333" s="114">
        <v>300</v>
      </c>
      <c r="D333" s="115">
        <v>7626</v>
      </c>
      <c r="E333" s="116" t="s">
        <v>31</v>
      </c>
    </row>
    <row r="334" spans="1:5" s="108" customFormat="1" x14ac:dyDescent="0.45">
      <c r="A334" s="113">
        <v>45968.571967592594</v>
      </c>
      <c r="B334" s="90">
        <v>45971</v>
      </c>
      <c r="C334" s="114">
        <v>100</v>
      </c>
      <c r="D334" s="115">
        <v>5200</v>
      </c>
      <c r="E334" s="116" t="s">
        <v>31</v>
      </c>
    </row>
    <row r="335" spans="1:5" s="108" customFormat="1" x14ac:dyDescent="0.45">
      <c r="A335" s="113">
        <v>45968.586388888885</v>
      </c>
      <c r="B335" s="90">
        <v>45971</v>
      </c>
      <c r="C335" s="114">
        <v>100</v>
      </c>
      <c r="D335" s="115">
        <v>5542</v>
      </c>
      <c r="E335" s="116" t="s">
        <v>31</v>
      </c>
    </row>
    <row r="336" spans="1:5" s="108" customFormat="1" x14ac:dyDescent="0.45">
      <c r="A336" s="113">
        <v>45968.597453703704</v>
      </c>
      <c r="B336" s="90">
        <v>45971</v>
      </c>
      <c r="C336" s="114">
        <v>100</v>
      </c>
      <c r="D336" s="115">
        <v>2950</v>
      </c>
      <c r="E336" s="116" t="s">
        <v>31</v>
      </c>
    </row>
    <row r="337" spans="1:5" s="108" customFormat="1" x14ac:dyDescent="0.45">
      <c r="A337" s="113">
        <v>45968.602800925924</v>
      </c>
      <c r="B337" s="90">
        <v>45971</v>
      </c>
      <c r="C337" s="114">
        <v>300</v>
      </c>
      <c r="D337" s="115">
        <v>2879</v>
      </c>
      <c r="E337" s="116" t="s">
        <v>31</v>
      </c>
    </row>
    <row r="338" spans="1:5" s="108" customFormat="1" x14ac:dyDescent="0.45">
      <c r="A338" s="113">
        <v>45968.643437500003</v>
      </c>
      <c r="B338" s="90">
        <v>45971</v>
      </c>
      <c r="C338" s="114">
        <v>100</v>
      </c>
      <c r="D338" s="115">
        <v>5911</v>
      </c>
      <c r="E338" s="116" t="s">
        <v>31</v>
      </c>
    </row>
    <row r="339" spans="1:5" s="108" customFormat="1" x14ac:dyDescent="0.45">
      <c r="A339" s="113">
        <v>45968.649363425924</v>
      </c>
      <c r="B339" s="90">
        <v>45971</v>
      </c>
      <c r="C339" s="114">
        <v>100</v>
      </c>
      <c r="D339" s="115">
        <v>2657</v>
      </c>
      <c r="E339" s="116" t="s">
        <v>31</v>
      </c>
    </row>
    <row r="340" spans="1:5" s="108" customFormat="1" x14ac:dyDescent="0.45">
      <c r="A340" s="113">
        <v>45968.666087962964</v>
      </c>
      <c r="B340" s="90">
        <v>45971</v>
      </c>
      <c r="C340" s="114">
        <v>100</v>
      </c>
      <c r="D340" s="115">
        <v>9495</v>
      </c>
      <c r="E340" s="116" t="s">
        <v>31</v>
      </c>
    </row>
    <row r="341" spans="1:5" s="108" customFormat="1" x14ac:dyDescent="0.45">
      <c r="A341" s="113">
        <v>45968.678495370368</v>
      </c>
      <c r="B341" s="90">
        <v>45971</v>
      </c>
      <c r="C341" s="114">
        <v>100</v>
      </c>
      <c r="D341" s="115">
        <v>5805</v>
      </c>
      <c r="E341" s="116" t="s">
        <v>31</v>
      </c>
    </row>
    <row r="342" spans="1:5" s="108" customFormat="1" x14ac:dyDescent="0.45">
      <c r="A342" s="113">
        <v>45968.702349537038</v>
      </c>
      <c r="B342" s="90">
        <v>45971</v>
      </c>
      <c r="C342" s="114">
        <v>100</v>
      </c>
      <c r="D342" s="115">
        <v>5667</v>
      </c>
      <c r="E342" s="116" t="s">
        <v>31</v>
      </c>
    </row>
    <row r="343" spans="1:5" s="108" customFormat="1" x14ac:dyDescent="0.45">
      <c r="A343" s="113">
        <v>45968.702974537038</v>
      </c>
      <c r="B343" s="90">
        <v>45971</v>
      </c>
      <c r="C343" s="114">
        <v>100</v>
      </c>
      <c r="D343" s="115">
        <v>4856</v>
      </c>
      <c r="E343" s="116" t="s">
        <v>31</v>
      </c>
    </row>
    <row r="344" spans="1:5" s="108" customFormat="1" x14ac:dyDescent="0.45">
      <c r="A344" s="113">
        <v>45968.708437499998</v>
      </c>
      <c r="B344" s="90">
        <v>45971</v>
      </c>
      <c r="C344" s="114">
        <v>100</v>
      </c>
      <c r="D344" s="115">
        <v>5178</v>
      </c>
      <c r="E344" s="116" t="s">
        <v>31</v>
      </c>
    </row>
    <row r="345" spans="1:5" s="108" customFormat="1" x14ac:dyDescent="0.45">
      <c r="A345" s="113">
        <v>45968.715185185189</v>
      </c>
      <c r="B345" s="90">
        <v>45971</v>
      </c>
      <c r="C345" s="114">
        <v>100</v>
      </c>
      <c r="D345" s="115">
        <v>1563</v>
      </c>
      <c r="E345" s="116" t="s">
        <v>31</v>
      </c>
    </row>
    <row r="346" spans="1:5" s="108" customFormat="1" x14ac:dyDescent="0.45">
      <c r="A346" s="113">
        <v>45968.741979166669</v>
      </c>
      <c r="B346" s="90">
        <v>45971</v>
      </c>
      <c r="C346" s="114">
        <v>100</v>
      </c>
      <c r="D346" s="115">
        <v>3094</v>
      </c>
      <c r="E346" s="116" t="s">
        <v>31</v>
      </c>
    </row>
    <row r="347" spans="1:5" s="108" customFormat="1" x14ac:dyDescent="0.45">
      <c r="A347" s="113">
        <v>45968.764513888891</v>
      </c>
      <c r="B347" s="90">
        <v>45971</v>
      </c>
      <c r="C347" s="114">
        <v>100</v>
      </c>
      <c r="D347" s="115">
        <v>313</v>
      </c>
      <c r="E347" s="116" t="s">
        <v>31</v>
      </c>
    </row>
    <row r="348" spans="1:5" s="108" customFormat="1" x14ac:dyDescent="0.45">
      <c r="A348" s="113">
        <v>45968.773495370369</v>
      </c>
      <c r="B348" s="90">
        <v>45971</v>
      </c>
      <c r="C348" s="114">
        <v>100</v>
      </c>
      <c r="D348" s="115">
        <v>9029</v>
      </c>
      <c r="E348" s="116" t="s">
        <v>31</v>
      </c>
    </row>
    <row r="349" spans="1:5" s="108" customFormat="1" x14ac:dyDescent="0.45">
      <c r="A349" s="113">
        <v>45968.783356481479</v>
      </c>
      <c r="B349" s="90">
        <v>45971</v>
      </c>
      <c r="C349" s="114">
        <v>100</v>
      </c>
      <c r="D349" s="115">
        <v>9711</v>
      </c>
      <c r="E349" s="116" t="s">
        <v>31</v>
      </c>
    </row>
    <row r="350" spans="1:5" s="108" customFormat="1" x14ac:dyDescent="0.45">
      <c r="A350" s="113">
        <v>45968.796782407408</v>
      </c>
      <c r="B350" s="90">
        <v>45971</v>
      </c>
      <c r="C350" s="114">
        <v>100</v>
      </c>
      <c r="D350" s="115">
        <v>5443</v>
      </c>
      <c r="E350" s="116" t="s">
        <v>31</v>
      </c>
    </row>
    <row r="351" spans="1:5" s="108" customFormat="1" x14ac:dyDescent="0.45">
      <c r="A351" s="113">
        <v>45968.79996527778</v>
      </c>
      <c r="B351" s="90">
        <v>45971</v>
      </c>
      <c r="C351" s="114">
        <v>100</v>
      </c>
      <c r="D351" s="115">
        <v>9438</v>
      </c>
      <c r="E351" s="116" t="s">
        <v>31</v>
      </c>
    </row>
    <row r="352" spans="1:5" s="108" customFormat="1" x14ac:dyDescent="0.45">
      <c r="A352" s="113">
        <v>45968.828888888886</v>
      </c>
      <c r="B352" s="90">
        <v>45971</v>
      </c>
      <c r="C352" s="114">
        <v>100</v>
      </c>
      <c r="D352" s="115">
        <v>805</v>
      </c>
      <c r="E352" s="116" t="s">
        <v>31</v>
      </c>
    </row>
    <row r="353" spans="1:5" s="108" customFormat="1" x14ac:dyDescent="0.45">
      <c r="A353" s="113">
        <v>45968.863726851851</v>
      </c>
      <c r="B353" s="90">
        <v>45971</v>
      </c>
      <c r="C353" s="114">
        <v>100</v>
      </c>
      <c r="D353" s="115">
        <v>3431</v>
      </c>
      <c r="E353" s="116" t="s">
        <v>31</v>
      </c>
    </row>
    <row r="354" spans="1:5" s="108" customFormat="1" x14ac:dyDescent="0.45">
      <c r="A354" s="113">
        <v>45968.87740740741</v>
      </c>
      <c r="B354" s="90">
        <v>45971</v>
      </c>
      <c r="C354" s="114">
        <v>100</v>
      </c>
      <c r="D354" s="115">
        <v>3145</v>
      </c>
      <c r="E354" s="116" t="s">
        <v>31</v>
      </c>
    </row>
    <row r="355" spans="1:5" s="108" customFormat="1" x14ac:dyDescent="0.45">
      <c r="A355" s="113">
        <v>45968.901412037034</v>
      </c>
      <c r="B355" s="90">
        <v>45971</v>
      </c>
      <c r="C355" s="114">
        <v>100</v>
      </c>
      <c r="D355" s="115">
        <v>6640</v>
      </c>
      <c r="E355" s="116" t="s">
        <v>31</v>
      </c>
    </row>
    <row r="356" spans="1:5" s="108" customFormat="1" x14ac:dyDescent="0.45">
      <c r="A356" s="113">
        <v>45968.93644675926</v>
      </c>
      <c r="B356" s="90">
        <v>45971</v>
      </c>
      <c r="C356" s="114">
        <v>100</v>
      </c>
      <c r="D356" s="115">
        <v>8093</v>
      </c>
      <c r="E356" s="116" t="s">
        <v>31</v>
      </c>
    </row>
    <row r="357" spans="1:5" s="108" customFormat="1" x14ac:dyDescent="0.45">
      <c r="A357" s="113">
        <v>45968.966215277775</v>
      </c>
      <c r="B357" s="90">
        <v>45971</v>
      </c>
      <c r="C357" s="114">
        <v>100</v>
      </c>
      <c r="D357" s="115">
        <v>4894</v>
      </c>
      <c r="E357" s="116" t="s">
        <v>31</v>
      </c>
    </row>
    <row r="358" spans="1:5" s="108" customFormat="1" x14ac:dyDescent="0.45">
      <c r="A358" s="113">
        <v>45968.966458333336</v>
      </c>
      <c r="B358" s="90">
        <v>45971</v>
      </c>
      <c r="C358" s="114">
        <v>100</v>
      </c>
      <c r="D358" s="115">
        <v>2491</v>
      </c>
      <c r="E358" s="116" t="s">
        <v>31</v>
      </c>
    </row>
    <row r="359" spans="1:5" s="108" customFormat="1" x14ac:dyDescent="0.45">
      <c r="A359" s="113">
        <v>45968.972696759258</v>
      </c>
      <c r="B359" s="90">
        <v>45971</v>
      </c>
      <c r="C359" s="114">
        <v>100</v>
      </c>
      <c r="D359" s="115">
        <v>1981</v>
      </c>
      <c r="E359" s="116" t="s">
        <v>31</v>
      </c>
    </row>
    <row r="360" spans="1:5" s="108" customFormat="1" x14ac:dyDescent="0.45">
      <c r="A360" s="113">
        <v>45969.259444444448</v>
      </c>
      <c r="B360" s="90">
        <v>45971</v>
      </c>
      <c r="C360" s="114">
        <v>200</v>
      </c>
      <c r="D360" s="115">
        <v>2994</v>
      </c>
      <c r="E360" s="116" t="s">
        <v>31</v>
      </c>
    </row>
    <row r="361" spans="1:5" s="108" customFormat="1" x14ac:dyDescent="0.45">
      <c r="A361" s="113">
        <v>45969.348425925928</v>
      </c>
      <c r="B361" s="90">
        <v>45971</v>
      </c>
      <c r="C361" s="114">
        <v>100</v>
      </c>
      <c r="D361" s="115">
        <v>4156</v>
      </c>
      <c r="E361" s="116" t="s">
        <v>31</v>
      </c>
    </row>
    <row r="362" spans="1:5" s="108" customFormat="1" x14ac:dyDescent="0.45">
      <c r="A362" s="113">
        <v>45969.366342592592</v>
      </c>
      <c r="B362" s="90">
        <v>45971</v>
      </c>
      <c r="C362" s="114">
        <v>100</v>
      </c>
      <c r="D362" s="115">
        <v>8205</v>
      </c>
      <c r="E362" s="116" t="s">
        <v>31</v>
      </c>
    </row>
    <row r="363" spans="1:5" s="108" customFormat="1" x14ac:dyDescent="0.45">
      <c r="A363" s="113">
        <v>45969.371759259258</v>
      </c>
      <c r="B363" s="90">
        <v>45971</v>
      </c>
      <c r="C363" s="114">
        <v>100</v>
      </c>
      <c r="D363" s="115">
        <v>3491</v>
      </c>
      <c r="E363" s="116" t="s">
        <v>31</v>
      </c>
    </row>
    <row r="364" spans="1:5" s="108" customFormat="1" x14ac:dyDescent="0.45">
      <c r="A364" s="113">
        <v>45969.397662037038</v>
      </c>
      <c r="B364" s="90">
        <v>45971</v>
      </c>
      <c r="C364" s="114">
        <v>100</v>
      </c>
      <c r="D364" s="115">
        <v>8240</v>
      </c>
      <c r="E364" s="116" t="s">
        <v>31</v>
      </c>
    </row>
    <row r="365" spans="1:5" s="108" customFormat="1" x14ac:dyDescent="0.45">
      <c r="A365" s="113">
        <v>45969.410057870373</v>
      </c>
      <c r="B365" s="90">
        <v>45971</v>
      </c>
      <c r="C365" s="114">
        <v>100</v>
      </c>
      <c r="D365" s="115">
        <v>469</v>
      </c>
      <c r="E365" s="116" t="s">
        <v>31</v>
      </c>
    </row>
    <row r="366" spans="1:5" s="108" customFormat="1" x14ac:dyDescent="0.45">
      <c r="A366" s="113">
        <v>45969.438692129632</v>
      </c>
      <c r="B366" s="90">
        <v>45971</v>
      </c>
      <c r="C366" s="114">
        <v>100</v>
      </c>
      <c r="D366" s="115">
        <v>6330</v>
      </c>
      <c r="E366" s="116" t="s">
        <v>31</v>
      </c>
    </row>
    <row r="367" spans="1:5" s="108" customFormat="1" x14ac:dyDescent="0.45">
      <c r="A367" s="113">
        <v>45969.439467592594</v>
      </c>
      <c r="B367" s="90">
        <v>45971</v>
      </c>
      <c r="C367" s="114">
        <v>100</v>
      </c>
      <c r="D367" s="115">
        <v>8162</v>
      </c>
      <c r="E367" s="116" t="s">
        <v>31</v>
      </c>
    </row>
    <row r="368" spans="1:5" s="108" customFormat="1" x14ac:dyDescent="0.45">
      <c r="A368" s="113">
        <v>45969.443773148145</v>
      </c>
      <c r="B368" s="90">
        <v>45971</v>
      </c>
      <c r="C368" s="114">
        <v>100</v>
      </c>
      <c r="D368" s="115">
        <v>8539</v>
      </c>
      <c r="E368" s="116" t="s">
        <v>31</v>
      </c>
    </row>
    <row r="369" spans="1:5" s="108" customFormat="1" x14ac:dyDescent="0.45">
      <c r="A369" s="113">
        <v>45969.445034722223</v>
      </c>
      <c r="B369" s="90">
        <v>45971</v>
      </c>
      <c r="C369" s="114">
        <v>100</v>
      </c>
      <c r="D369" s="115">
        <v>2964</v>
      </c>
      <c r="E369" s="116" t="s">
        <v>31</v>
      </c>
    </row>
    <row r="370" spans="1:5" s="108" customFormat="1" x14ac:dyDescent="0.45">
      <c r="A370" s="113">
        <v>45969.44604166667</v>
      </c>
      <c r="B370" s="90">
        <v>45971</v>
      </c>
      <c r="C370" s="114">
        <v>100</v>
      </c>
      <c r="D370" s="115">
        <v>2689</v>
      </c>
      <c r="E370" s="116" t="s">
        <v>31</v>
      </c>
    </row>
    <row r="371" spans="1:5" s="108" customFormat="1" x14ac:dyDescent="0.45">
      <c r="A371" s="113">
        <v>45969.455243055556</v>
      </c>
      <c r="B371" s="90">
        <v>45971</v>
      </c>
      <c r="C371" s="114">
        <v>100</v>
      </c>
      <c r="D371" s="115">
        <v>8129</v>
      </c>
      <c r="E371" s="116" t="s">
        <v>31</v>
      </c>
    </row>
    <row r="372" spans="1:5" s="108" customFormat="1" x14ac:dyDescent="0.45">
      <c r="A372" s="113">
        <v>45969.456157407411</v>
      </c>
      <c r="B372" s="90">
        <v>45971</v>
      </c>
      <c r="C372" s="114">
        <v>100</v>
      </c>
      <c r="D372" s="115">
        <v>6761</v>
      </c>
      <c r="E372" s="116" t="s">
        <v>31</v>
      </c>
    </row>
    <row r="373" spans="1:5" s="108" customFormat="1" x14ac:dyDescent="0.45">
      <c r="A373" s="113">
        <v>45969.459675925929</v>
      </c>
      <c r="B373" s="90">
        <v>45971</v>
      </c>
      <c r="C373" s="114">
        <v>100</v>
      </c>
      <c r="D373" s="115">
        <v>9806</v>
      </c>
      <c r="E373" s="116" t="s">
        <v>31</v>
      </c>
    </row>
    <row r="374" spans="1:5" s="108" customFormat="1" x14ac:dyDescent="0.45">
      <c r="A374" s="113">
        <v>45969.485289351855</v>
      </c>
      <c r="B374" s="90">
        <v>45971</v>
      </c>
      <c r="C374" s="114">
        <v>100</v>
      </c>
      <c r="D374" s="115">
        <v>1658</v>
      </c>
      <c r="E374" s="116" t="s">
        <v>31</v>
      </c>
    </row>
    <row r="375" spans="1:5" s="108" customFormat="1" x14ac:dyDescent="0.45">
      <c r="A375" s="113">
        <v>45969.498541666668</v>
      </c>
      <c r="B375" s="90">
        <v>45971</v>
      </c>
      <c r="C375" s="114">
        <v>100</v>
      </c>
      <c r="D375" s="115">
        <v>355</v>
      </c>
      <c r="E375" s="116" t="s">
        <v>31</v>
      </c>
    </row>
    <row r="376" spans="1:5" s="108" customFormat="1" x14ac:dyDescent="0.45">
      <c r="A376" s="113">
        <v>45969.508449074077</v>
      </c>
      <c r="B376" s="90">
        <v>45971</v>
      </c>
      <c r="C376" s="114">
        <v>100</v>
      </c>
      <c r="D376" s="115">
        <v>317</v>
      </c>
      <c r="E376" s="116" t="s">
        <v>31</v>
      </c>
    </row>
    <row r="377" spans="1:5" s="108" customFormat="1" x14ac:dyDescent="0.45">
      <c r="A377" s="113">
        <v>45969.514016203706</v>
      </c>
      <c r="B377" s="90">
        <v>45971</v>
      </c>
      <c r="C377" s="114">
        <v>100</v>
      </c>
      <c r="D377" s="115">
        <v>5188</v>
      </c>
      <c r="E377" s="116" t="s">
        <v>31</v>
      </c>
    </row>
    <row r="378" spans="1:5" s="108" customFormat="1" x14ac:dyDescent="0.45">
      <c r="A378" s="113">
        <v>45969.527337962965</v>
      </c>
      <c r="B378" s="90">
        <v>45971</v>
      </c>
      <c r="C378" s="114">
        <v>100</v>
      </c>
      <c r="D378" s="115">
        <v>7820</v>
      </c>
      <c r="E378" s="116" t="s">
        <v>31</v>
      </c>
    </row>
    <row r="379" spans="1:5" s="108" customFormat="1" x14ac:dyDescent="0.45">
      <c r="A379" s="113">
        <v>45969.539606481485</v>
      </c>
      <c r="B379" s="90">
        <v>45971</v>
      </c>
      <c r="C379" s="114">
        <v>100</v>
      </c>
      <c r="D379" s="115">
        <v>2169</v>
      </c>
      <c r="E379" s="116" t="s">
        <v>31</v>
      </c>
    </row>
    <row r="380" spans="1:5" s="108" customFormat="1" x14ac:dyDescent="0.45">
      <c r="A380" s="113">
        <v>45969.541018518517</v>
      </c>
      <c r="B380" s="90">
        <v>45971</v>
      </c>
      <c r="C380" s="114">
        <v>100</v>
      </c>
      <c r="D380" s="115">
        <v>3088</v>
      </c>
      <c r="E380" s="116" t="s">
        <v>31</v>
      </c>
    </row>
    <row r="381" spans="1:5" s="108" customFormat="1" x14ac:dyDescent="0.45">
      <c r="A381" s="113">
        <v>45969.548715277779</v>
      </c>
      <c r="B381" s="90">
        <v>45971</v>
      </c>
      <c r="C381" s="114">
        <v>300</v>
      </c>
      <c r="D381" s="115">
        <v>5044</v>
      </c>
      <c r="E381" s="116" t="s">
        <v>31</v>
      </c>
    </row>
    <row r="382" spans="1:5" s="108" customFormat="1" x14ac:dyDescent="0.45">
      <c r="A382" s="113">
        <v>45969.550891203704</v>
      </c>
      <c r="B382" s="90">
        <v>45971</v>
      </c>
      <c r="C382" s="114">
        <v>100</v>
      </c>
      <c r="D382" s="115">
        <v>3479</v>
      </c>
      <c r="E382" s="116" t="s">
        <v>31</v>
      </c>
    </row>
    <row r="383" spans="1:5" s="108" customFormat="1" x14ac:dyDescent="0.45">
      <c r="A383" s="113">
        <v>45969.552175925928</v>
      </c>
      <c r="B383" s="90">
        <v>45971</v>
      </c>
      <c r="C383" s="114">
        <v>100</v>
      </c>
      <c r="D383" s="115">
        <v>224</v>
      </c>
      <c r="E383" s="116" t="s">
        <v>31</v>
      </c>
    </row>
    <row r="384" spans="1:5" s="108" customFormat="1" x14ac:dyDescent="0.45">
      <c r="A384" s="113">
        <v>45969.557696759257</v>
      </c>
      <c r="B384" s="90">
        <v>45971</v>
      </c>
      <c r="C384" s="114">
        <v>200</v>
      </c>
      <c r="D384" s="115">
        <v>459</v>
      </c>
      <c r="E384" s="116" t="s">
        <v>31</v>
      </c>
    </row>
    <row r="385" spans="1:5" s="108" customFormat="1" x14ac:dyDescent="0.45">
      <c r="A385" s="113">
        <v>45969.563020833331</v>
      </c>
      <c r="B385" s="90">
        <v>45971</v>
      </c>
      <c r="C385" s="114">
        <v>100</v>
      </c>
      <c r="D385" s="115">
        <v>3416</v>
      </c>
      <c r="E385" s="116" t="s">
        <v>31</v>
      </c>
    </row>
    <row r="386" spans="1:5" s="108" customFormat="1" x14ac:dyDescent="0.45">
      <c r="A386" s="113">
        <v>45969.566238425927</v>
      </c>
      <c r="B386" s="90">
        <v>45971</v>
      </c>
      <c r="C386" s="114">
        <v>100</v>
      </c>
      <c r="D386" s="115">
        <v>3416</v>
      </c>
      <c r="E386" s="116" t="s">
        <v>31</v>
      </c>
    </row>
    <row r="387" spans="1:5" s="108" customFormat="1" x14ac:dyDescent="0.45">
      <c r="A387" s="113">
        <v>45969.575914351852</v>
      </c>
      <c r="B387" s="90">
        <v>45971</v>
      </c>
      <c r="C387" s="114">
        <v>100</v>
      </c>
      <c r="D387" s="115">
        <v>9678</v>
      </c>
      <c r="E387" s="116" t="s">
        <v>31</v>
      </c>
    </row>
    <row r="388" spans="1:5" s="108" customFormat="1" x14ac:dyDescent="0.45">
      <c r="A388" s="113">
        <v>45969.589583333334</v>
      </c>
      <c r="B388" s="90">
        <v>45971</v>
      </c>
      <c r="C388" s="114">
        <v>100</v>
      </c>
      <c r="D388" s="115">
        <v>468</v>
      </c>
      <c r="E388" s="116" t="s">
        <v>31</v>
      </c>
    </row>
    <row r="389" spans="1:5" s="108" customFormat="1" x14ac:dyDescent="0.45">
      <c r="A389" s="113">
        <v>45969.59171296296</v>
      </c>
      <c r="B389" s="90">
        <v>45971</v>
      </c>
      <c r="C389" s="114">
        <v>100</v>
      </c>
      <c r="D389" s="115">
        <v>8586</v>
      </c>
      <c r="E389" s="116" t="s">
        <v>31</v>
      </c>
    </row>
    <row r="390" spans="1:5" s="108" customFormat="1" x14ac:dyDescent="0.45">
      <c r="A390" s="113">
        <v>45969.598726851851</v>
      </c>
      <c r="B390" s="90">
        <v>45971</v>
      </c>
      <c r="C390" s="114">
        <v>100</v>
      </c>
      <c r="D390" s="115">
        <v>1503</v>
      </c>
      <c r="E390" s="116" t="s">
        <v>31</v>
      </c>
    </row>
    <row r="391" spans="1:5" s="108" customFormat="1" x14ac:dyDescent="0.45">
      <c r="A391" s="113">
        <v>45969.60659722222</v>
      </c>
      <c r="B391" s="90">
        <v>45971</v>
      </c>
      <c r="C391" s="114">
        <v>100</v>
      </c>
      <c r="D391" s="115">
        <v>4032</v>
      </c>
      <c r="E391" s="116" t="s">
        <v>31</v>
      </c>
    </row>
    <row r="392" spans="1:5" s="108" customFormat="1" x14ac:dyDescent="0.45">
      <c r="A392" s="113">
        <v>45969.619513888887</v>
      </c>
      <c r="B392" s="90">
        <v>45971</v>
      </c>
      <c r="C392" s="114">
        <v>100</v>
      </c>
      <c r="D392" s="115">
        <v>6438</v>
      </c>
      <c r="E392" s="116" t="s">
        <v>31</v>
      </c>
    </row>
    <row r="393" spans="1:5" s="108" customFormat="1" x14ac:dyDescent="0.45">
      <c r="A393" s="113">
        <v>45969.633206018516</v>
      </c>
      <c r="B393" s="90">
        <v>45971</v>
      </c>
      <c r="C393" s="114">
        <v>100</v>
      </c>
      <c r="D393" s="115">
        <v>5309</v>
      </c>
      <c r="E393" s="116" t="s">
        <v>31</v>
      </c>
    </row>
    <row r="394" spans="1:5" s="108" customFormat="1" x14ac:dyDescent="0.45">
      <c r="A394" s="113">
        <v>45969.645613425928</v>
      </c>
      <c r="B394" s="90">
        <v>45971</v>
      </c>
      <c r="C394" s="114">
        <v>500</v>
      </c>
      <c r="D394" s="115">
        <v>4207</v>
      </c>
      <c r="E394" s="116" t="s">
        <v>31</v>
      </c>
    </row>
    <row r="395" spans="1:5" s="108" customFormat="1" x14ac:dyDescent="0.45">
      <c r="A395" s="113">
        <v>45969.646666666667</v>
      </c>
      <c r="B395" s="90">
        <v>45971</v>
      </c>
      <c r="C395" s="114">
        <v>100</v>
      </c>
      <c r="D395" s="115">
        <v>5348</v>
      </c>
      <c r="E395" s="116" t="s">
        <v>31</v>
      </c>
    </row>
    <row r="396" spans="1:5" s="108" customFormat="1" x14ac:dyDescent="0.45">
      <c r="A396" s="113">
        <v>45969.657488425924</v>
      </c>
      <c r="B396" s="90">
        <v>45971</v>
      </c>
      <c r="C396" s="114">
        <v>100</v>
      </c>
      <c r="D396" s="115">
        <v>9287</v>
      </c>
      <c r="E396" s="116" t="s">
        <v>31</v>
      </c>
    </row>
    <row r="397" spans="1:5" s="108" customFormat="1" x14ac:dyDescent="0.45">
      <c r="A397" s="113">
        <v>45969.65934027778</v>
      </c>
      <c r="B397" s="90">
        <v>45971</v>
      </c>
      <c r="C397" s="114">
        <v>100</v>
      </c>
      <c r="D397" s="115">
        <v>6589</v>
      </c>
      <c r="E397" s="116" t="s">
        <v>31</v>
      </c>
    </row>
    <row r="398" spans="1:5" s="108" customFormat="1" x14ac:dyDescent="0.45">
      <c r="A398" s="113">
        <v>45969.669537037036</v>
      </c>
      <c r="B398" s="90">
        <v>45971</v>
      </c>
      <c r="C398" s="114">
        <v>100</v>
      </c>
      <c r="D398" s="115">
        <v>2108</v>
      </c>
      <c r="E398" s="116" t="s">
        <v>31</v>
      </c>
    </row>
    <row r="399" spans="1:5" s="108" customFormat="1" x14ac:dyDescent="0.45">
      <c r="A399" s="113">
        <v>45969.67423611111</v>
      </c>
      <c r="B399" s="90">
        <v>45971</v>
      </c>
      <c r="C399" s="114">
        <v>100</v>
      </c>
      <c r="D399" s="115">
        <v>5359</v>
      </c>
      <c r="E399" s="116" t="s">
        <v>31</v>
      </c>
    </row>
    <row r="400" spans="1:5" s="108" customFormat="1" x14ac:dyDescent="0.45">
      <c r="A400" s="113">
        <v>45969.676504629628</v>
      </c>
      <c r="B400" s="90">
        <v>45971</v>
      </c>
      <c r="C400" s="114">
        <v>100</v>
      </c>
      <c r="D400" s="115">
        <v>6527</v>
      </c>
      <c r="E400" s="116" t="s">
        <v>31</v>
      </c>
    </row>
    <row r="401" spans="1:5" s="108" customFormat="1" x14ac:dyDescent="0.45">
      <c r="A401" s="113">
        <v>45969.702997685185</v>
      </c>
      <c r="B401" s="90">
        <v>45971</v>
      </c>
      <c r="C401" s="114">
        <v>100</v>
      </c>
      <c r="D401" s="115">
        <v>9629</v>
      </c>
      <c r="E401" s="116" t="s">
        <v>31</v>
      </c>
    </row>
    <row r="402" spans="1:5" s="108" customFormat="1" x14ac:dyDescent="0.45">
      <c r="A402" s="113">
        <v>45969.707442129627</v>
      </c>
      <c r="B402" s="90">
        <v>45971</v>
      </c>
      <c r="C402" s="114">
        <v>200</v>
      </c>
      <c r="D402" s="115">
        <v>5059</v>
      </c>
      <c r="E402" s="116" t="s">
        <v>31</v>
      </c>
    </row>
    <row r="403" spans="1:5" s="108" customFormat="1" x14ac:dyDescent="0.45">
      <c r="A403" s="113">
        <v>45969.708518518521</v>
      </c>
      <c r="B403" s="90">
        <v>45971</v>
      </c>
      <c r="C403" s="114">
        <v>200</v>
      </c>
      <c r="D403" s="115">
        <v>9417</v>
      </c>
      <c r="E403" s="116" t="s">
        <v>31</v>
      </c>
    </row>
    <row r="404" spans="1:5" s="108" customFormat="1" x14ac:dyDescent="0.45">
      <c r="A404" s="113">
        <v>45969.744837962964</v>
      </c>
      <c r="B404" s="90">
        <v>45971</v>
      </c>
      <c r="C404" s="114">
        <v>100</v>
      </c>
      <c r="D404" s="115">
        <v>749</v>
      </c>
      <c r="E404" s="116" t="s">
        <v>31</v>
      </c>
    </row>
    <row r="405" spans="1:5" s="108" customFormat="1" x14ac:dyDescent="0.45">
      <c r="A405" s="113">
        <v>45969.770960648151</v>
      </c>
      <c r="B405" s="90">
        <v>45971</v>
      </c>
      <c r="C405" s="114">
        <v>100</v>
      </c>
      <c r="D405" s="115">
        <v>7923</v>
      </c>
      <c r="E405" s="116" t="s">
        <v>31</v>
      </c>
    </row>
    <row r="406" spans="1:5" s="108" customFormat="1" x14ac:dyDescent="0.45">
      <c r="A406" s="113">
        <v>45969.787210648145</v>
      </c>
      <c r="B406" s="90">
        <v>45971</v>
      </c>
      <c r="C406" s="114">
        <v>100</v>
      </c>
      <c r="D406" s="115">
        <v>290</v>
      </c>
      <c r="E406" s="116" t="s">
        <v>31</v>
      </c>
    </row>
    <row r="407" spans="1:5" s="108" customFormat="1" x14ac:dyDescent="0.45">
      <c r="A407" s="113">
        <v>45969.788101851853</v>
      </c>
      <c r="B407" s="90">
        <v>45971</v>
      </c>
      <c r="C407" s="114">
        <v>100</v>
      </c>
      <c r="D407" s="115">
        <v>4198</v>
      </c>
      <c r="E407" s="116" t="s">
        <v>31</v>
      </c>
    </row>
    <row r="408" spans="1:5" s="108" customFormat="1" x14ac:dyDescent="0.45">
      <c r="A408" s="113">
        <v>45969.802546296298</v>
      </c>
      <c r="B408" s="90">
        <v>45971</v>
      </c>
      <c r="C408" s="114">
        <v>100</v>
      </c>
      <c r="D408" s="115">
        <v>1047</v>
      </c>
      <c r="E408" s="116" t="s">
        <v>31</v>
      </c>
    </row>
    <row r="409" spans="1:5" s="108" customFormat="1" x14ac:dyDescent="0.45">
      <c r="A409" s="113">
        <v>45969.803935185184</v>
      </c>
      <c r="B409" s="90">
        <v>45971</v>
      </c>
      <c r="C409" s="114">
        <v>100</v>
      </c>
      <c r="D409" s="115">
        <v>4608</v>
      </c>
      <c r="E409" s="116" t="s">
        <v>31</v>
      </c>
    </row>
    <row r="410" spans="1:5" s="108" customFormat="1" x14ac:dyDescent="0.45">
      <c r="A410" s="113">
        <v>45969.808657407404</v>
      </c>
      <c r="B410" s="90">
        <v>45971</v>
      </c>
      <c r="C410" s="114">
        <v>100</v>
      </c>
      <c r="D410" s="115">
        <v>2894</v>
      </c>
      <c r="E410" s="116" t="s">
        <v>31</v>
      </c>
    </row>
    <row r="411" spans="1:5" s="108" customFormat="1" x14ac:dyDescent="0.45">
      <c r="A411" s="113">
        <v>45969.819085648145</v>
      </c>
      <c r="B411" s="90">
        <v>45971</v>
      </c>
      <c r="C411" s="114">
        <v>100</v>
      </c>
      <c r="D411" s="115">
        <v>5698</v>
      </c>
      <c r="E411" s="116" t="s">
        <v>31</v>
      </c>
    </row>
    <row r="412" spans="1:5" s="108" customFormat="1" x14ac:dyDescent="0.45">
      <c r="A412" s="113">
        <v>45969.849803240744</v>
      </c>
      <c r="B412" s="90">
        <v>45971</v>
      </c>
      <c r="C412" s="114">
        <v>100</v>
      </c>
      <c r="D412" s="115">
        <v>4257</v>
      </c>
      <c r="E412" s="116" t="s">
        <v>31</v>
      </c>
    </row>
    <row r="413" spans="1:5" s="108" customFormat="1" x14ac:dyDescent="0.45">
      <c r="A413" s="113">
        <v>45969.850092592591</v>
      </c>
      <c r="B413" s="90">
        <v>45971</v>
      </c>
      <c r="C413" s="114">
        <v>500</v>
      </c>
      <c r="D413" s="115">
        <v>5779</v>
      </c>
      <c r="E413" s="116" t="s">
        <v>31</v>
      </c>
    </row>
    <row r="414" spans="1:5" s="108" customFormat="1" x14ac:dyDescent="0.45">
      <c r="A414" s="113">
        <v>45969.874872685185</v>
      </c>
      <c r="B414" s="90">
        <v>45971</v>
      </c>
      <c r="C414" s="114">
        <v>100</v>
      </c>
      <c r="D414" s="115">
        <v>2358</v>
      </c>
      <c r="E414" s="116" t="s">
        <v>31</v>
      </c>
    </row>
    <row r="415" spans="1:5" s="108" customFormat="1" x14ac:dyDescent="0.45">
      <c r="A415" s="113">
        <v>45969.87572916667</v>
      </c>
      <c r="B415" s="90">
        <v>45971</v>
      </c>
      <c r="C415" s="114">
        <v>300</v>
      </c>
      <c r="D415" s="115">
        <v>1245</v>
      </c>
      <c r="E415" s="116" t="s">
        <v>31</v>
      </c>
    </row>
    <row r="416" spans="1:5" s="108" customFormat="1" x14ac:dyDescent="0.45">
      <c r="A416" s="113">
        <v>45969.88175925926</v>
      </c>
      <c r="B416" s="90">
        <v>45971</v>
      </c>
      <c r="C416" s="114">
        <v>100</v>
      </c>
      <c r="D416" s="115">
        <v>3899</v>
      </c>
      <c r="E416" s="116" t="s">
        <v>31</v>
      </c>
    </row>
    <row r="417" spans="1:5" s="108" customFormat="1" x14ac:dyDescent="0.45">
      <c r="A417" s="113">
        <v>45969.904641203706</v>
      </c>
      <c r="B417" s="90">
        <v>45971</v>
      </c>
      <c r="C417" s="114">
        <v>500</v>
      </c>
      <c r="D417" s="115">
        <v>6578</v>
      </c>
      <c r="E417" s="116" t="s">
        <v>31</v>
      </c>
    </row>
    <row r="418" spans="1:5" s="108" customFormat="1" x14ac:dyDescent="0.45">
      <c r="A418" s="113">
        <v>45969.912245370368</v>
      </c>
      <c r="B418" s="90">
        <v>45971</v>
      </c>
      <c r="C418" s="114">
        <v>100</v>
      </c>
      <c r="D418" s="115">
        <v>3500</v>
      </c>
      <c r="E418" s="116" t="s">
        <v>31</v>
      </c>
    </row>
    <row r="419" spans="1:5" s="108" customFormat="1" x14ac:dyDescent="0.45">
      <c r="A419" s="113">
        <v>45969.91920138889</v>
      </c>
      <c r="B419" s="90">
        <v>45971</v>
      </c>
      <c r="C419" s="114">
        <v>100</v>
      </c>
      <c r="D419" s="115">
        <v>3202</v>
      </c>
      <c r="E419" s="116" t="s">
        <v>31</v>
      </c>
    </row>
    <row r="420" spans="1:5" s="108" customFormat="1" x14ac:dyDescent="0.45">
      <c r="A420" s="113">
        <v>45969.925381944442</v>
      </c>
      <c r="B420" s="90">
        <v>45971</v>
      </c>
      <c r="C420" s="114">
        <v>100</v>
      </c>
      <c r="D420" s="115">
        <v>5224</v>
      </c>
      <c r="E420" s="116" t="s">
        <v>31</v>
      </c>
    </row>
    <row r="421" spans="1:5" s="108" customFormat="1" x14ac:dyDescent="0.45">
      <c r="A421" s="113">
        <v>45969.932442129626</v>
      </c>
      <c r="B421" s="90">
        <v>45971</v>
      </c>
      <c r="C421" s="114">
        <v>100</v>
      </c>
      <c r="D421" s="115">
        <v>3026</v>
      </c>
      <c r="E421" s="116" t="s">
        <v>31</v>
      </c>
    </row>
    <row r="422" spans="1:5" s="108" customFormat="1" x14ac:dyDescent="0.45">
      <c r="A422" s="113">
        <v>45969.960682870369</v>
      </c>
      <c r="B422" s="90">
        <v>45971</v>
      </c>
      <c r="C422" s="114">
        <v>100</v>
      </c>
      <c r="D422" s="115">
        <v>537</v>
      </c>
      <c r="E422" s="116" t="s">
        <v>31</v>
      </c>
    </row>
    <row r="423" spans="1:5" s="108" customFormat="1" x14ac:dyDescent="0.45">
      <c r="A423" s="113">
        <v>45969.970937500002</v>
      </c>
      <c r="B423" s="90">
        <v>45971</v>
      </c>
      <c r="C423" s="114">
        <v>100</v>
      </c>
      <c r="D423" s="115">
        <v>582</v>
      </c>
      <c r="E423" s="116" t="s">
        <v>31</v>
      </c>
    </row>
    <row r="424" spans="1:5" s="108" customFormat="1" x14ac:dyDescent="0.45">
      <c r="A424" s="113">
        <v>45969.999120370368</v>
      </c>
      <c r="B424" s="90">
        <v>45971</v>
      </c>
      <c r="C424" s="114">
        <v>100</v>
      </c>
      <c r="D424" s="115">
        <v>7361</v>
      </c>
      <c r="E424" s="116" t="s">
        <v>31</v>
      </c>
    </row>
    <row r="425" spans="1:5" s="108" customFormat="1" x14ac:dyDescent="0.45">
      <c r="A425" s="113">
        <v>45970.038576388892</v>
      </c>
      <c r="B425" s="90">
        <v>45971</v>
      </c>
      <c r="C425" s="114">
        <v>100</v>
      </c>
      <c r="D425" s="115">
        <v>7361</v>
      </c>
      <c r="E425" s="116" t="s">
        <v>31</v>
      </c>
    </row>
    <row r="426" spans="1:5" s="108" customFormat="1" x14ac:dyDescent="0.45">
      <c r="A426" s="113">
        <v>45970.09138888889</v>
      </c>
      <c r="B426" s="90">
        <v>45971</v>
      </c>
      <c r="C426" s="114">
        <v>100</v>
      </c>
      <c r="D426" s="115">
        <v>9924</v>
      </c>
      <c r="E426" s="116" t="s">
        <v>31</v>
      </c>
    </row>
    <row r="427" spans="1:5" s="108" customFormat="1" x14ac:dyDescent="0.45">
      <c r="A427" s="113">
        <v>45970.234872685185</v>
      </c>
      <c r="B427" s="90">
        <v>45971</v>
      </c>
      <c r="C427" s="114">
        <v>100</v>
      </c>
      <c r="D427" s="115">
        <v>8087</v>
      </c>
      <c r="E427" s="116" t="s">
        <v>31</v>
      </c>
    </row>
    <row r="428" spans="1:5" s="108" customFormat="1" x14ac:dyDescent="0.45">
      <c r="A428" s="113">
        <v>45970.328946759262</v>
      </c>
      <c r="B428" s="90">
        <v>45971</v>
      </c>
      <c r="C428" s="114">
        <v>100</v>
      </c>
      <c r="D428" s="115">
        <v>9555</v>
      </c>
      <c r="E428" s="116" t="s">
        <v>31</v>
      </c>
    </row>
    <row r="429" spans="1:5" s="108" customFormat="1" x14ac:dyDescent="0.45">
      <c r="A429" s="113">
        <v>45970.329872685186</v>
      </c>
      <c r="B429" s="90">
        <v>45971</v>
      </c>
      <c r="C429" s="114">
        <v>100</v>
      </c>
      <c r="D429" s="115">
        <v>9202</v>
      </c>
      <c r="E429" s="116" t="s">
        <v>31</v>
      </c>
    </row>
    <row r="430" spans="1:5" s="108" customFormat="1" x14ac:dyDescent="0.45">
      <c r="A430" s="113">
        <v>45970.341365740744</v>
      </c>
      <c r="B430" s="90">
        <v>45971</v>
      </c>
      <c r="C430" s="114">
        <v>100</v>
      </c>
      <c r="D430" s="115">
        <v>942</v>
      </c>
      <c r="E430" s="116" t="s">
        <v>31</v>
      </c>
    </row>
    <row r="431" spans="1:5" s="108" customFormat="1" x14ac:dyDescent="0.45">
      <c r="A431" s="113">
        <v>45970.36146990741</v>
      </c>
      <c r="B431" s="90">
        <v>45971</v>
      </c>
      <c r="C431" s="114">
        <v>100</v>
      </c>
      <c r="D431" s="115">
        <v>9576</v>
      </c>
      <c r="E431" s="116" t="s">
        <v>31</v>
      </c>
    </row>
    <row r="432" spans="1:5" s="108" customFormat="1" x14ac:dyDescent="0.45">
      <c r="A432" s="113">
        <v>45970.455196759256</v>
      </c>
      <c r="B432" s="90">
        <v>45971</v>
      </c>
      <c r="C432" s="114">
        <v>100</v>
      </c>
      <c r="D432" s="115">
        <v>3794</v>
      </c>
      <c r="E432" s="116" t="s">
        <v>31</v>
      </c>
    </row>
    <row r="433" spans="1:5" s="108" customFormat="1" x14ac:dyDescent="0.45">
      <c r="A433" s="113">
        <v>45970.45921296296</v>
      </c>
      <c r="B433" s="90">
        <v>45971</v>
      </c>
      <c r="C433" s="114">
        <v>100</v>
      </c>
      <c r="D433" s="115">
        <v>8696</v>
      </c>
      <c r="E433" s="116" t="s">
        <v>31</v>
      </c>
    </row>
    <row r="434" spans="1:5" s="108" customFormat="1" x14ac:dyDescent="0.45">
      <c r="A434" s="113">
        <v>45970.462118055555</v>
      </c>
      <c r="B434" s="90">
        <v>45971</v>
      </c>
      <c r="C434" s="114">
        <v>100</v>
      </c>
      <c r="D434" s="115">
        <v>3266</v>
      </c>
      <c r="E434" s="116" t="s">
        <v>31</v>
      </c>
    </row>
    <row r="435" spans="1:5" s="108" customFormat="1" x14ac:dyDescent="0.45">
      <c r="A435" s="113">
        <v>45970.470023148147</v>
      </c>
      <c r="B435" s="90">
        <v>45971</v>
      </c>
      <c r="C435" s="114">
        <v>100</v>
      </c>
      <c r="D435" s="115">
        <v>7361</v>
      </c>
      <c r="E435" s="116" t="s">
        <v>31</v>
      </c>
    </row>
    <row r="436" spans="1:5" s="108" customFormat="1" x14ac:dyDescent="0.45">
      <c r="A436" s="113">
        <v>45970.480983796297</v>
      </c>
      <c r="B436" s="90">
        <v>45971</v>
      </c>
      <c r="C436" s="114">
        <v>100</v>
      </c>
      <c r="D436" s="115">
        <v>9310</v>
      </c>
      <c r="E436" s="116" t="s">
        <v>31</v>
      </c>
    </row>
    <row r="437" spans="1:5" s="108" customFormat="1" x14ac:dyDescent="0.45">
      <c r="A437" s="113">
        <v>45970.492719907408</v>
      </c>
      <c r="B437" s="90">
        <v>45971</v>
      </c>
      <c r="C437" s="114">
        <v>100</v>
      </c>
      <c r="D437" s="115">
        <v>7361</v>
      </c>
      <c r="E437" s="116" t="s">
        <v>31</v>
      </c>
    </row>
    <row r="438" spans="1:5" s="108" customFormat="1" x14ac:dyDescent="0.45">
      <c r="A438" s="113">
        <v>45970.493391203701</v>
      </c>
      <c r="B438" s="90">
        <v>45971</v>
      </c>
      <c r="C438" s="114">
        <v>100</v>
      </c>
      <c r="D438" s="115">
        <v>2239</v>
      </c>
      <c r="E438" s="116" t="s">
        <v>31</v>
      </c>
    </row>
    <row r="439" spans="1:5" s="108" customFormat="1" x14ac:dyDescent="0.45">
      <c r="A439" s="113">
        <v>45970.505370370367</v>
      </c>
      <c r="B439" s="90">
        <v>45971</v>
      </c>
      <c r="C439" s="114">
        <v>500</v>
      </c>
      <c r="D439" s="115">
        <v>139</v>
      </c>
      <c r="E439" s="116" t="s">
        <v>31</v>
      </c>
    </row>
    <row r="440" spans="1:5" s="108" customFormat="1" x14ac:dyDescent="0.45">
      <c r="A440" s="113">
        <v>45970.519965277781</v>
      </c>
      <c r="B440" s="90">
        <v>45971</v>
      </c>
      <c r="C440" s="114">
        <v>100</v>
      </c>
      <c r="D440" s="115">
        <v>9264</v>
      </c>
      <c r="E440" s="116" t="s">
        <v>31</v>
      </c>
    </row>
    <row r="441" spans="1:5" s="108" customFormat="1" x14ac:dyDescent="0.45">
      <c r="A441" s="113">
        <v>45970.520381944443</v>
      </c>
      <c r="B441" s="90">
        <v>45971</v>
      </c>
      <c r="C441" s="114">
        <v>100</v>
      </c>
      <c r="D441" s="115">
        <v>4357</v>
      </c>
      <c r="E441" s="116" t="s">
        <v>31</v>
      </c>
    </row>
    <row r="442" spans="1:5" s="108" customFormat="1" x14ac:dyDescent="0.45">
      <c r="A442" s="113">
        <v>45970.54010416667</v>
      </c>
      <c r="B442" s="90">
        <v>45971</v>
      </c>
      <c r="C442" s="114">
        <v>100</v>
      </c>
      <c r="D442" s="115">
        <v>7361</v>
      </c>
      <c r="E442" s="116" t="s">
        <v>31</v>
      </c>
    </row>
    <row r="443" spans="1:5" s="108" customFormat="1" x14ac:dyDescent="0.45">
      <c r="A443" s="113">
        <v>45970.551446759258</v>
      </c>
      <c r="B443" s="90">
        <v>45971</v>
      </c>
      <c r="C443" s="114">
        <v>100</v>
      </c>
      <c r="D443" s="115">
        <v>8433</v>
      </c>
      <c r="E443" s="116" t="s">
        <v>31</v>
      </c>
    </row>
    <row r="444" spans="1:5" s="108" customFormat="1" x14ac:dyDescent="0.45">
      <c r="A444" s="113">
        <v>45970.552071759259</v>
      </c>
      <c r="B444" s="90">
        <v>45971</v>
      </c>
      <c r="C444" s="114">
        <v>100</v>
      </c>
      <c r="D444" s="115">
        <v>8212</v>
      </c>
      <c r="E444" s="116" t="s">
        <v>31</v>
      </c>
    </row>
    <row r="445" spans="1:5" s="108" customFormat="1" x14ac:dyDescent="0.45">
      <c r="A445" s="113">
        <v>45970.563171296293</v>
      </c>
      <c r="B445" s="90">
        <v>45971</v>
      </c>
      <c r="C445" s="114">
        <v>100</v>
      </c>
      <c r="D445" s="115">
        <v>2464</v>
      </c>
      <c r="E445" s="116" t="s">
        <v>31</v>
      </c>
    </row>
    <row r="446" spans="1:5" s="108" customFormat="1" x14ac:dyDescent="0.45">
      <c r="A446" s="113">
        <v>45970.567777777775</v>
      </c>
      <c r="B446" s="90">
        <v>45971</v>
      </c>
      <c r="C446" s="114">
        <v>100</v>
      </c>
      <c r="D446" s="115">
        <v>2966</v>
      </c>
      <c r="E446" s="116" t="s">
        <v>31</v>
      </c>
    </row>
    <row r="447" spans="1:5" s="108" customFormat="1" x14ac:dyDescent="0.45">
      <c r="A447" s="113">
        <v>45970.57476851852</v>
      </c>
      <c r="B447" s="90">
        <v>45971</v>
      </c>
      <c r="C447" s="114">
        <v>100</v>
      </c>
      <c r="D447" s="115">
        <v>1589</v>
      </c>
      <c r="E447" s="116" t="s">
        <v>31</v>
      </c>
    </row>
    <row r="448" spans="1:5" s="108" customFormat="1" x14ac:dyDescent="0.45">
      <c r="A448" s="113">
        <v>45970.579618055555</v>
      </c>
      <c r="B448" s="90">
        <v>45971</v>
      </c>
      <c r="C448" s="114">
        <v>300</v>
      </c>
      <c r="D448" s="115">
        <v>4355</v>
      </c>
      <c r="E448" s="116" t="s">
        <v>31</v>
      </c>
    </row>
    <row r="449" spans="1:5" s="108" customFormat="1" x14ac:dyDescent="0.45">
      <c r="A449" s="113">
        <v>45970.59107638889</v>
      </c>
      <c r="B449" s="90">
        <v>45971</v>
      </c>
      <c r="C449" s="114">
        <v>100</v>
      </c>
      <c r="D449" s="115">
        <v>2864</v>
      </c>
      <c r="E449" s="116" t="s">
        <v>31</v>
      </c>
    </row>
    <row r="450" spans="1:5" s="108" customFormat="1" x14ac:dyDescent="0.45">
      <c r="A450" s="113">
        <v>45970.592615740738</v>
      </c>
      <c r="B450" s="90">
        <v>45971</v>
      </c>
      <c r="C450" s="114">
        <v>100</v>
      </c>
      <c r="D450" s="115">
        <v>7961</v>
      </c>
      <c r="E450" s="116" t="s">
        <v>31</v>
      </c>
    </row>
    <row r="451" spans="1:5" s="108" customFormat="1" x14ac:dyDescent="0.45">
      <c r="A451" s="113">
        <v>45970.606562499997</v>
      </c>
      <c r="B451" s="90">
        <v>45971</v>
      </c>
      <c r="C451" s="114">
        <v>500</v>
      </c>
      <c r="D451" s="115">
        <v>7353</v>
      </c>
      <c r="E451" s="116" t="s">
        <v>31</v>
      </c>
    </row>
    <row r="452" spans="1:5" s="108" customFormat="1" x14ac:dyDescent="0.45">
      <c r="A452" s="113">
        <v>45970.619039351855</v>
      </c>
      <c r="B452" s="90">
        <v>45971</v>
      </c>
      <c r="C452" s="114">
        <v>100</v>
      </c>
      <c r="D452" s="115">
        <v>5639</v>
      </c>
      <c r="E452" s="116" t="s">
        <v>31</v>
      </c>
    </row>
    <row r="453" spans="1:5" s="108" customFormat="1" x14ac:dyDescent="0.45">
      <c r="A453" s="113">
        <v>45970.62195601852</v>
      </c>
      <c r="B453" s="90">
        <v>45971</v>
      </c>
      <c r="C453" s="114">
        <v>100</v>
      </c>
      <c r="D453" s="115">
        <v>6368</v>
      </c>
      <c r="E453" s="116" t="s">
        <v>31</v>
      </c>
    </row>
    <row r="454" spans="1:5" s="108" customFormat="1" x14ac:dyDescent="0.45">
      <c r="A454" s="113">
        <v>45970.640138888892</v>
      </c>
      <c r="B454" s="90">
        <v>45971</v>
      </c>
      <c r="C454" s="114">
        <v>100</v>
      </c>
      <c r="D454" s="115">
        <v>8087</v>
      </c>
      <c r="E454" s="116" t="s">
        <v>31</v>
      </c>
    </row>
    <row r="455" spans="1:5" s="108" customFormat="1" x14ac:dyDescent="0.45">
      <c r="A455" s="113">
        <v>45970.649502314816</v>
      </c>
      <c r="B455" s="90">
        <v>45971</v>
      </c>
      <c r="C455" s="114">
        <v>100</v>
      </c>
      <c r="D455" s="115">
        <v>922</v>
      </c>
      <c r="E455" s="116" t="s">
        <v>31</v>
      </c>
    </row>
    <row r="456" spans="1:5" s="108" customFormat="1" x14ac:dyDescent="0.45">
      <c r="A456" s="113">
        <v>45970.650347222225</v>
      </c>
      <c r="B456" s="90">
        <v>45971</v>
      </c>
      <c r="C456" s="114">
        <v>150</v>
      </c>
      <c r="D456" s="115">
        <v>4945</v>
      </c>
      <c r="E456" s="116" t="s">
        <v>31</v>
      </c>
    </row>
    <row r="457" spans="1:5" s="108" customFormat="1" x14ac:dyDescent="0.45">
      <c r="A457" s="113">
        <v>45970.659687500003</v>
      </c>
      <c r="B457" s="90">
        <v>45971</v>
      </c>
      <c r="C457" s="114">
        <v>100</v>
      </c>
      <c r="D457" s="115">
        <v>4309</v>
      </c>
      <c r="E457" s="116" t="s">
        <v>31</v>
      </c>
    </row>
    <row r="458" spans="1:5" s="108" customFormat="1" x14ac:dyDescent="0.45">
      <c r="A458" s="113">
        <v>45970.661932870367</v>
      </c>
      <c r="B458" s="90">
        <v>45971</v>
      </c>
      <c r="C458" s="114">
        <v>100</v>
      </c>
      <c r="D458" s="115">
        <v>2582</v>
      </c>
      <c r="E458" s="116" t="s">
        <v>31</v>
      </c>
    </row>
    <row r="459" spans="1:5" s="108" customFormat="1" x14ac:dyDescent="0.45">
      <c r="A459" s="113">
        <v>45970.668217592596</v>
      </c>
      <c r="B459" s="90">
        <v>45971</v>
      </c>
      <c r="C459" s="114">
        <v>100</v>
      </c>
      <c r="D459" s="115">
        <v>7850</v>
      </c>
      <c r="E459" s="116" t="s">
        <v>31</v>
      </c>
    </row>
    <row r="460" spans="1:5" s="108" customFormat="1" x14ac:dyDescent="0.45">
      <c r="A460" s="113">
        <v>45970.683923611112</v>
      </c>
      <c r="B460" s="90">
        <v>45971</v>
      </c>
      <c r="C460" s="114">
        <v>100</v>
      </c>
      <c r="D460" s="115">
        <v>2319</v>
      </c>
      <c r="E460" s="116" t="s">
        <v>31</v>
      </c>
    </row>
    <row r="461" spans="1:5" s="108" customFormat="1" x14ac:dyDescent="0.45">
      <c r="A461" s="113">
        <v>45970.687280092592</v>
      </c>
      <c r="B461" s="90">
        <v>45971</v>
      </c>
      <c r="C461" s="114">
        <v>100</v>
      </c>
      <c r="D461" s="115">
        <v>4726</v>
      </c>
      <c r="E461" s="116" t="s">
        <v>31</v>
      </c>
    </row>
    <row r="462" spans="1:5" s="108" customFormat="1" x14ac:dyDescent="0.45">
      <c r="A462" s="113">
        <v>45970.696863425925</v>
      </c>
      <c r="B462" s="90">
        <v>45971</v>
      </c>
      <c r="C462" s="114">
        <v>100</v>
      </c>
      <c r="D462" s="115">
        <v>4706</v>
      </c>
      <c r="E462" s="116" t="s">
        <v>31</v>
      </c>
    </row>
    <row r="463" spans="1:5" s="108" customFormat="1" x14ac:dyDescent="0.45">
      <c r="A463" s="113">
        <v>45970.712442129632</v>
      </c>
      <c r="B463" s="90">
        <v>45971</v>
      </c>
      <c r="C463" s="114">
        <v>100</v>
      </c>
      <c r="D463" s="115">
        <v>6157</v>
      </c>
      <c r="E463" s="116" t="s">
        <v>31</v>
      </c>
    </row>
    <row r="464" spans="1:5" s="108" customFormat="1" x14ac:dyDescent="0.45">
      <c r="A464" s="113">
        <v>45970.712476851855</v>
      </c>
      <c r="B464" s="90">
        <v>45971</v>
      </c>
      <c r="C464" s="114">
        <v>300</v>
      </c>
      <c r="D464" s="115">
        <v>9011</v>
      </c>
      <c r="E464" s="116" t="s">
        <v>31</v>
      </c>
    </row>
    <row r="465" spans="1:5" s="108" customFormat="1" x14ac:dyDescent="0.45">
      <c r="A465" s="113">
        <v>45970.732488425929</v>
      </c>
      <c r="B465" s="90">
        <v>45971</v>
      </c>
      <c r="C465" s="114">
        <v>100</v>
      </c>
      <c r="D465" s="115">
        <v>3621</v>
      </c>
      <c r="E465" s="116" t="s">
        <v>31</v>
      </c>
    </row>
    <row r="466" spans="1:5" s="108" customFormat="1" x14ac:dyDescent="0.45">
      <c r="A466" s="113">
        <v>45970.760266203702</v>
      </c>
      <c r="B466" s="90">
        <v>45971</v>
      </c>
      <c r="C466" s="114">
        <v>5000</v>
      </c>
      <c r="D466" s="115">
        <v>2492</v>
      </c>
      <c r="E466" s="116" t="s">
        <v>31</v>
      </c>
    </row>
    <row r="467" spans="1:5" s="108" customFormat="1" x14ac:dyDescent="0.45">
      <c r="A467" s="113">
        <v>45970.770578703705</v>
      </c>
      <c r="B467" s="90">
        <v>45971</v>
      </c>
      <c r="C467" s="114">
        <v>100</v>
      </c>
      <c r="D467" s="115">
        <v>3901</v>
      </c>
      <c r="E467" s="116" t="s">
        <v>31</v>
      </c>
    </row>
    <row r="468" spans="1:5" s="108" customFormat="1" x14ac:dyDescent="0.45">
      <c r="A468" s="113">
        <v>45970.770902777775</v>
      </c>
      <c r="B468" s="90">
        <v>45971</v>
      </c>
      <c r="C468" s="114">
        <v>100</v>
      </c>
      <c r="D468" s="115">
        <v>5874</v>
      </c>
      <c r="E468" s="116" t="s">
        <v>31</v>
      </c>
    </row>
    <row r="469" spans="1:5" s="108" customFormat="1" x14ac:dyDescent="0.45">
      <c r="A469" s="113">
        <v>45970.782175925924</v>
      </c>
      <c r="B469" s="90">
        <v>45971</v>
      </c>
      <c r="C469" s="114">
        <v>100</v>
      </c>
      <c r="D469" s="115">
        <v>2921</v>
      </c>
      <c r="E469" s="116" t="s">
        <v>31</v>
      </c>
    </row>
    <row r="470" spans="1:5" s="108" customFormat="1" x14ac:dyDescent="0.45">
      <c r="A470" s="113">
        <v>45970.786527777775</v>
      </c>
      <c r="B470" s="90">
        <v>45971</v>
      </c>
      <c r="C470" s="114">
        <v>100</v>
      </c>
      <c r="D470" s="115">
        <v>9899</v>
      </c>
      <c r="E470" s="116" t="s">
        <v>31</v>
      </c>
    </row>
    <row r="471" spans="1:5" s="108" customFormat="1" x14ac:dyDescent="0.45">
      <c r="A471" s="113">
        <v>45970.788460648146</v>
      </c>
      <c r="B471" s="90">
        <v>45971</v>
      </c>
      <c r="C471" s="114">
        <v>100</v>
      </c>
      <c r="D471" s="115">
        <v>7460</v>
      </c>
      <c r="E471" s="116" t="s">
        <v>31</v>
      </c>
    </row>
    <row r="472" spans="1:5" s="108" customFormat="1" x14ac:dyDescent="0.45">
      <c r="A472" s="113">
        <v>45970.804537037038</v>
      </c>
      <c r="B472" s="90">
        <v>45971</v>
      </c>
      <c r="C472" s="114">
        <v>100</v>
      </c>
      <c r="D472" s="115">
        <v>6049</v>
      </c>
      <c r="E472" s="116" t="s">
        <v>31</v>
      </c>
    </row>
    <row r="473" spans="1:5" s="108" customFormat="1" x14ac:dyDescent="0.45">
      <c r="A473" s="113">
        <v>45970.844895833332</v>
      </c>
      <c r="B473" s="90">
        <v>45971</v>
      </c>
      <c r="C473" s="114">
        <v>100</v>
      </c>
      <c r="D473" s="115">
        <v>7744</v>
      </c>
      <c r="E473" s="116" t="s">
        <v>31</v>
      </c>
    </row>
    <row r="474" spans="1:5" s="108" customFormat="1" x14ac:dyDescent="0.45">
      <c r="A474" s="113">
        <v>45970.861840277779</v>
      </c>
      <c r="B474" s="90">
        <v>45971</v>
      </c>
      <c r="C474" s="114">
        <v>100</v>
      </c>
      <c r="D474" s="115">
        <v>2316</v>
      </c>
      <c r="E474" s="116" t="s">
        <v>31</v>
      </c>
    </row>
    <row r="475" spans="1:5" s="108" customFormat="1" x14ac:dyDescent="0.45">
      <c r="A475" s="113">
        <v>45970.869305555556</v>
      </c>
      <c r="B475" s="90">
        <v>45971</v>
      </c>
      <c r="C475" s="114">
        <v>500</v>
      </c>
      <c r="D475" s="115">
        <v>1624</v>
      </c>
      <c r="E475" s="116" t="s">
        <v>31</v>
      </c>
    </row>
    <row r="476" spans="1:5" s="108" customFormat="1" x14ac:dyDescent="0.45">
      <c r="A476" s="113">
        <v>45970.875092592592</v>
      </c>
      <c r="B476" s="90">
        <v>45971</v>
      </c>
      <c r="C476" s="114">
        <v>100</v>
      </c>
      <c r="D476" s="115">
        <v>6870</v>
      </c>
      <c r="E476" s="116" t="s">
        <v>31</v>
      </c>
    </row>
    <row r="477" spans="1:5" s="108" customFormat="1" x14ac:dyDescent="0.45">
      <c r="A477" s="113">
        <v>45970.915682870371</v>
      </c>
      <c r="B477" s="90">
        <v>45971</v>
      </c>
      <c r="C477" s="114">
        <v>100</v>
      </c>
      <c r="D477" s="115">
        <v>1657</v>
      </c>
      <c r="E477" s="116" t="s">
        <v>31</v>
      </c>
    </row>
    <row r="478" spans="1:5" s="108" customFormat="1" x14ac:dyDescent="0.45">
      <c r="A478" s="113">
        <v>45970.921631944446</v>
      </c>
      <c r="B478" s="90">
        <v>45971</v>
      </c>
      <c r="C478" s="114">
        <v>100</v>
      </c>
      <c r="D478" s="115">
        <v>4307</v>
      </c>
      <c r="E478" s="116" t="s">
        <v>31</v>
      </c>
    </row>
    <row r="479" spans="1:5" s="108" customFormat="1" x14ac:dyDescent="0.45">
      <c r="A479" s="113">
        <v>45970.940069444441</v>
      </c>
      <c r="B479" s="90">
        <v>45971</v>
      </c>
      <c r="C479" s="114">
        <v>100</v>
      </c>
      <c r="D479" s="115">
        <v>9146</v>
      </c>
      <c r="E479" s="116" t="s">
        <v>31</v>
      </c>
    </row>
    <row r="480" spans="1:5" s="108" customFormat="1" x14ac:dyDescent="0.45">
      <c r="A480" s="113">
        <v>45970.940405092595</v>
      </c>
      <c r="B480" s="90">
        <v>45971</v>
      </c>
      <c r="C480" s="114">
        <v>100</v>
      </c>
      <c r="D480" s="115">
        <v>5023</v>
      </c>
      <c r="E480" s="116" t="s">
        <v>31</v>
      </c>
    </row>
    <row r="481" spans="1:5" s="108" customFormat="1" x14ac:dyDescent="0.45">
      <c r="A481" s="113">
        <v>45970.951944444445</v>
      </c>
      <c r="B481" s="90">
        <v>45971</v>
      </c>
      <c r="C481" s="114">
        <v>100</v>
      </c>
      <c r="D481" s="115">
        <v>3424</v>
      </c>
      <c r="E481" s="116" t="s">
        <v>31</v>
      </c>
    </row>
    <row r="482" spans="1:5" s="108" customFormat="1" x14ac:dyDescent="0.45">
      <c r="A482" s="113">
        <v>45970.969699074078</v>
      </c>
      <c r="B482" s="90">
        <v>45971</v>
      </c>
      <c r="C482" s="114">
        <v>100</v>
      </c>
      <c r="D482" s="115">
        <v>4028</v>
      </c>
      <c r="E482" s="116" t="s">
        <v>31</v>
      </c>
    </row>
    <row r="483" spans="1:5" s="108" customFormat="1" x14ac:dyDescent="0.45">
      <c r="A483" s="113">
        <v>45971.02034722222</v>
      </c>
      <c r="B483" s="90">
        <v>45972</v>
      </c>
      <c r="C483" s="114">
        <v>100</v>
      </c>
      <c r="D483" s="115">
        <v>7361</v>
      </c>
      <c r="E483" s="116" t="s">
        <v>31</v>
      </c>
    </row>
    <row r="484" spans="1:5" s="108" customFormat="1" x14ac:dyDescent="0.45">
      <c r="A484" s="113">
        <v>45971.032175925924</v>
      </c>
      <c r="B484" s="90">
        <v>45972</v>
      </c>
      <c r="C484" s="114">
        <v>100</v>
      </c>
      <c r="D484" s="115">
        <v>8752</v>
      </c>
      <c r="E484" s="116" t="s">
        <v>31</v>
      </c>
    </row>
    <row r="485" spans="1:5" s="108" customFormat="1" x14ac:dyDescent="0.45">
      <c r="A485" s="113">
        <v>45971.066840277781</v>
      </c>
      <c r="B485" s="90">
        <v>45972</v>
      </c>
      <c r="C485" s="114">
        <v>100</v>
      </c>
      <c r="D485" s="115">
        <v>2639</v>
      </c>
      <c r="E485" s="116" t="s">
        <v>31</v>
      </c>
    </row>
    <row r="486" spans="1:5" s="108" customFormat="1" x14ac:dyDescent="0.45">
      <c r="A486" s="113">
        <v>45971.080335648148</v>
      </c>
      <c r="B486" s="90">
        <v>45972</v>
      </c>
      <c r="C486" s="114">
        <v>100</v>
      </c>
      <c r="D486" s="115">
        <v>4513</v>
      </c>
      <c r="E486" s="116" t="s">
        <v>31</v>
      </c>
    </row>
    <row r="487" spans="1:5" s="108" customFormat="1" x14ac:dyDescent="0.45">
      <c r="A487" s="113">
        <v>45971.123182870368</v>
      </c>
      <c r="B487" s="90">
        <v>45972</v>
      </c>
      <c r="C487" s="114">
        <v>100</v>
      </c>
      <c r="D487" s="115">
        <v>1507</v>
      </c>
      <c r="E487" s="116" t="s">
        <v>31</v>
      </c>
    </row>
    <row r="488" spans="1:5" s="108" customFormat="1" x14ac:dyDescent="0.45">
      <c r="A488" s="113">
        <v>45971.30568287037</v>
      </c>
      <c r="B488" s="90">
        <v>45972</v>
      </c>
      <c r="C488" s="114">
        <v>100</v>
      </c>
      <c r="D488" s="115">
        <v>9224</v>
      </c>
      <c r="E488" s="116" t="s">
        <v>31</v>
      </c>
    </row>
    <row r="489" spans="1:5" s="108" customFormat="1" x14ac:dyDescent="0.45">
      <c r="A489" s="113">
        <v>45971.40892361111</v>
      </c>
      <c r="B489" s="90">
        <v>45972</v>
      </c>
      <c r="C489" s="114">
        <v>100</v>
      </c>
      <c r="D489" s="115">
        <v>8353</v>
      </c>
      <c r="E489" s="116" t="s">
        <v>31</v>
      </c>
    </row>
    <row r="490" spans="1:5" s="108" customFormat="1" x14ac:dyDescent="0.45">
      <c r="A490" s="113">
        <v>45971.415798611109</v>
      </c>
      <c r="B490" s="90">
        <v>45972</v>
      </c>
      <c r="C490" s="114">
        <v>300</v>
      </c>
      <c r="D490" s="115">
        <v>3204</v>
      </c>
      <c r="E490" s="116" t="s">
        <v>31</v>
      </c>
    </row>
    <row r="491" spans="1:5" s="108" customFormat="1" x14ac:dyDescent="0.45">
      <c r="A491" s="113">
        <v>45971.446550925924</v>
      </c>
      <c r="B491" s="90">
        <v>45972</v>
      </c>
      <c r="C491" s="114">
        <v>300</v>
      </c>
      <c r="D491" s="115">
        <v>8997</v>
      </c>
      <c r="E491" s="116" t="s">
        <v>31</v>
      </c>
    </row>
    <row r="492" spans="1:5" s="108" customFormat="1" x14ac:dyDescent="0.45">
      <c r="A492" s="113">
        <v>45971.492314814815</v>
      </c>
      <c r="B492" s="90">
        <v>45972</v>
      </c>
      <c r="C492" s="114">
        <v>100</v>
      </c>
      <c r="D492" s="115">
        <v>9017</v>
      </c>
      <c r="E492" s="116" t="s">
        <v>31</v>
      </c>
    </row>
    <row r="493" spans="1:5" s="108" customFormat="1" x14ac:dyDescent="0.45">
      <c r="A493" s="113">
        <v>45971.494895833333</v>
      </c>
      <c r="B493" s="90">
        <v>45972</v>
      </c>
      <c r="C493" s="114">
        <v>100</v>
      </c>
      <c r="D493" s="115">
        <v>4028</v>
      </c>
      <c r="E493" s="116" t="s">
        <v>31</v>
      </c>
    </row>
    <row r="494" spans="1:5" s="108" customFormat="1" x14ac:dyDescent="0.45">
      <c r="A494" s="113">
        <v>45971.508553240739</v>
      </c>
      <c r="B494" s="90">
        <v>45972</v>
      </c>
      <c r="C494" s="114">
        <v>100</v>
      </c>
      <c r="D494" s="115">
        <v>5224</v>
      </c>
      <c r="E494" s="116" t="s">
        <v>31</v>
      </c>
    </row>
    <row r="495" spans="1:5" s="108" customFormat="1" x14ac:dyDescent="0.45">
      <c r="A495" s="113">
        <v>45971.520439814813</v>
      </c>
      <c r="B495" s="90">
        <v>45972</v>
      </c>
      <c r="C495" s="114">
        <v>100</v>
      </c>
      <c r="D495" s="115">
        <v>2515</v>
      </c>
      <c r="E495" s="116" t="s">
        <v>31</v>
      </c>
    </row>
    <row r="496" spans="1:5" s="108" customFormat="1" x14ac:dyDescent="0.45">
      <c r="A496" s="113">
        <v>45971.537037037036</v>
      </c>
      <c r="B496" s="90">
        <v>45972</v>
      </c>
      <c r="C496" s="114">
        <v>100</v>
      </c>
      <c r="D496" s="115">
        <v>4117</v>
      </c>
      <c r="E496" s="116" t="s">
        <v>31</v>
      </c>
    </row>
    <row r="497" spans="1:5" s="108" customFormat="1" x14ac:dyDescent="0.45">
      <c r="A497" s="113">
        <v>45971.547523148147</v>
      </c>
      <c r="B497" s="90">
        <v>45972</v>
      </c>
      <c r="C497" s="114">
        <v>100</v>
      </c>
      <c r="D497" s="115">
        <v>5827</v>
      </c>
      <c r="E497" s="116" t="s">
        <v>31</v>
      </c>
    </row>
    <row r="498" spans="1:5" s="108" customFormat="1" x14ac:dyDescent="0.45">
      <c r="A498" s="113">
        <v>45971.553587962961</v>
      </c>
      <c r="B498" s="90">
        <v>45972</v>
      </c>
      <c r="C498" s="114">
        <v>100</v>
      </c>
      <c r="D498" s="115">
        <v>3139</v>
      </c>
      <c r="E498" s="116" t="s">
        <v>31</v>
      </c>
    </row>
    <row r="499" spans="1:5" s="108" customFormat="1" x14ac:dyDescent="0.45">
      <c r="A499" s="113">
        <v>45971.58184027778</v>
      </c>
      <c r="B499" s="90">
        <v>45972</v>
      </c>
      <c r="C499" s="114">
        <v>500</v>
      </c>
      <c r="D499" s="115">
        <v>784</v>
      </c>
      <c r="E499" s="116" t="s">
        <v>31</v>
      </c>
    </row>
    <row r="500" spans="1:5" s="108" customFormat="1" x14ac:dyDescent="0.45">
      <c r="A500" s="113">
        <v>45971.589953703704</v>
      </c>
      <c r="B500" s="90">
        <v>45972</v>
      </c>
      <c r="C500" s="114">
        <v>300</v>
      </c>
      <c r="D500" s="115">
        <v>6648</v>
      </c>
      <c r="E500" s="116" t="s">
        <v>31</v>
      </c>
    </row>
    <row r="501" spans="1:5" s="108" customFormat="1" x14ac:dyDescent="0.45">
      <c r="A501" s="113">
        <v>45971.614155092589</v>
      </c>
      <c r="B501" s="90">
        <v>45972</v>
      </c>
      <c r="C501" s="114">
        <v>500</v>
      </c>
      <c r="D501" s="115">
        <v>1710</v>
      </c>
      <c r="E501" s="116" t="s">
        <v>31</v>
      </c>
    </row>
    <row r="502" spans="1:5" s="108" customFormat="1" x14ac:dyDescent="0.45">
      <c r="A502" s="113">
        <v>45971.630023148151</v>
      </c>
      <c r="B502" s="90">
        <v>45972</v>
      </c>
      <c r="C502" s="114">
        <v>300</v>
      </c>
      <c r="D502" s="115">
        <v>2953</v>
      </c>
      <c r="E502" s="116" t="s">
        <v>31</v>
      </c>
    </row>
    <row r="503" spans="1:5" s="108" customFormat="1" x14ac:dyDescent="0.45">
      <c r="A503" s="113">
        <v>45971.646041666667</v>
      </c>
      <c r="B503" s="90">
        <v>45972</v>
      </c>
      <c r="C503" s="114">
        <v>100</v>
      </c>
      <c r="D503" s="115">
        <v>2703</v>
      </c>
      <c r="E503" s="116" t="s">
        <v>31</v>
      </c>
    </row>
    <row r="504" spans="1:5" s="108" customFormat="1" x14ac:dyDescent="0.45">
      <c r="A504" s="113">
        <v>45971.650636574072</v>
      </c>
      <c r="B504" s="90">
        <v>45972</v>
      </c>
      <c r="C504" s="114">
        <v>100</v>
      </c>
      <c r="D504" s="115">
        <v>5305</v>
      </c>
      <c r="E504" s="116" t="s">
        <v>31</v>
      </c>
    </row>
    <row r="505" spans="1:5" s="108" customFormat="1" x14ac:dyDescent="0.45">
      <c r="A505" s="113">
        <v>45971.663541666669</v>
      </c>
      <c r="B505" s="90">
        <v>45972</v>
      </c>
      <c r="C505" s="114">
        <v>100</v>
      </c>
      <c r="D505" s="115">
        <v>1640</v>
      </c>
      <c r="E505" s="116" t="s">
        <v>31</v>
      </c>
    </row>
    <row r="506" spans="1:5" s="108" customFormat="1" x14ac:dyDescent="0.45">
      <c r="A506" s="113">
        <v>45971.696944444448</v>
      </c>
      <c r="B506" s="90">
        <v>45972</v>
      </c>
      <c r="C506" s="114">
        <v>100</v>
      </c>
      <c r="D506" s="115">
        <v>5656</v>
      </c>
      <c r="E506" s="116" t="s">
        <v>31</v>
      </c>
    </row>
    <row r="507" spans="1:5" s="108" customFormat="1" x14ac:dyDescent="0.45">
      <c r="A507" s="113">
        <v>45971.701284722221</v>
      </c>
      <c r="B507" s="90">
        <v>45972</v>
      </c>
      <c r="C507" s="114">
        <v>100</v>
      </c>
      <c r="D507" s="115">
        <v>8469</v>
      </c>
      <c r="E507" s="116" t="s">
        <v>31</v>
      </c>
    </row>
    <row r="508" spans="1:5" s="108" customFormat="1" x14ac:dyDescent="0.45">
      <c r="A508" s="113">
        <v>45971.739594907405</v>
      </c>
      <c r="B508" s="90">
        <v>45972</v>
      </c>
      <c r="C508" s="114">
        <v>100</v>
      </c>
      <c r="D508" s="115">
        <v>6669</v>
      </c>
      <c r="E508" s="116" t="s">
        <v>31</v>
      </c>
    </row>
    <row r="509" spans="1:5" s="108" customFormat="1" x14ac:dyDescent="0.45">
      <c r="A509" s="113">
        <v>45971.75403935185</v>
      </c>
      <c r="B509" s="90">
        <v>45972</v>
      </c>
      <c r="C509" s="114">
        <v>100</v>
      </c>
      <c r="D509" s="115">
        <v>2573</v>
      </c>
      <c r="E509" s="116" t="s">
        <v>31</v>
      </c>
    </row>
    <row r="510" spans="1:5" s="108" customFormat="1" x14ac:dyDescent="0.45">
      <c r="A510" s="113">
        <v>45971.756597222222</v>
      </c>
      <c r="B510" s="90">
        <v>45972</v>
      </c>
      <c r="C510" s="114">
        <v>100</v>
      </c>
      <c r="D510" s="115">
        <v>9107</v>
      </c>
      <c r="E510" s="116" t="s">
        <v>31</v>
      </c>
    </row>
    <row r="511" spans="1:5" s="108" customFormat="1" x14ac:dyDescent="0.45">
      <c r="A511" s="113">
        <v>45971.761192129627</v>
      </c>
      <c r="B511" s="90">
        <v>45972</v>
      </c>
      <c r="C511" s="114">
        <v>100</v>
      </c>
      <c r="D511" s="115">
        <v>922</v>
      </c>
      <c r="E511" s="116" t="s">
        <v>31</v>
      </c>
    </row>
    <row r="512" spans="1:5" s="108" customFormat="1" x14ac:dyDescent="0.45">
      <c r="A512" s="113">
        <v>45971.761620370373</v>
      </c>
      <c r="B512" s="90">
        <v>45972</v>
      </c>
      <c r="C512" s="114">
        <v>100</v>
      </c>
      <c r="D512" s="115">
        <v>5707</v>
      </c>
      <c r="E512" s="116" t="s">
        <v>31</v>
      </c>
    </row>
    <row r="513" spans="1:5" s="108" customFormat="1" x14ac:dyDescent="0.45">
      <c r="A513" s="113">
        <v>45971.76326388889</v>
      </c>
      <c r="B513" s="90">
        <v>45972</v>
      </c>
      <c r="C513" s="114">
        <v>1000</v>
      </c>
      <c r="D513" s="115">
        <v>6167</v>
      </c>
      <c r="E513" s="116" t="s">
        <v>31</v>
      </c>
    </row>
    <row r="514" spans="1:5" s="108" customFormat="1" x14ac:dyDescent="0.45">
      <c r="A514" s="113">
        <v>45971.771874999999</v>
      </c>
      <c r="B514" s="90">
        <v>45972</v>
      </c>
      <c r="C514" s="114">
        <v>100</v>
      </c>
      <c r="D514" s="115">
        <v>3496</v>
      </c>
      <c r="E514" s="116" t="s">
        <v>31</v>
      </c>
    </row>
    <row r="515" spans="1:5" s="108" customFormat="1" x14ac:dyDescent="0.45">
      <c r="A515" s="113">
        <v>45971.784421296295</v>
      </c>
      <c r="B515" s="90">
        <v>45972</v>
      </c>
      <c r="C515" s="114">
        <v>100</v>
      </c>
      <c r="D515" s="115">
        <v>3917</v>
      </c>
      <c r="E515" s="116" t="s">
        <v>31</v>
      </c>
    </row>
    <row r="516" spans="1:5" s="108" customFormat="1" x14ac:dyDescent="0.45">
      <c r="A516" s="113">
        <v>45971.795127314814</v>
      </c>
      <c r="B516" s="90">
        <v>45972</v>
      </c>
      <c r="C516" s="114">
        <v>100</v>
      </c>
      <c r="D516" s="115">
        <v>8017</v>
      </c>
      <c r="E516" s="116" t="s">
        <v>31</v>
      </c>
    </row>
    <row r="517" spans="1:5" s="108" customFormat="1" x14ac:dyDescent="0.45">
      <c r="A517" s="113">
        <v>45971.807812500003</v>
      </c>
      <c r="B517" s="90">
        <v>45972</v>
      </c>
      <c r="C517" s="114">
        <v>100</v>
      </c>
      <c r="D517" s="115">
        <v>8275</v>
      </c>
      <c r="E517" s="116" t="s">
        <v>31</v>
      </c>
    </row>
    <row r="518" spans="1:5" s="108" customFormat="1" x14ac:dyDescent="0.45">
      <c r="A518" s="113">
        <v>45971.821736111109</v>
      </c>
      <c r="B518" s="90">
        <v>45972</v>
      </c>
      <c r="C518" s="114">
        <v>100</v>
      </c>
      <c r="D518" s="115">
        <v>2998</v>
      </c>
      <c r="E518" s="116" t="s">
        <v>31</v>
      </c>
    </row>
    <row r="519" spans="1:5" s="108" customFormat="1" x14ac:dyDescent="0.45">
      <c r="A519" s="113">
        <v>45971.826874999999</v>
      </c>
      <c r="B519" s="90">
        <v>45972</v>
      </c>
      <c r="C519" s="114">
        <v>300</v>
      </c>
      <c r="D519" s="115">
        <v>4454</v>
      </c>
      <c r="E519" s="116" t="s">
        <v>31</v>
      </c>
    </row>
    <row r="520" spans="1:5" s="108" customFormat="1" x14ac:dyDescent="0.45">
      <c r="A520" s="113">
        <v>45971.827268518522</v>
      </c>
      <c r="B520" s="90">
        <v>45972</v>
      </c>
      <c r="C520" s="114">
        <v>100</v>
      </c>
      <c r="D520" s="115">
        <v>837</v>
      </c>
      <c r="E520" s="116" t="s">
        <v>31</v>
      </c>
    </row>
    <row r="521" spans="1:5" s="108" customFormat="1" x14ac:dyDescent="0.45">
      <c r="A521" s="113">
        <v>45971.849849537037</v>
      </c>
      <c r="B521" s="90">
        <v>45972</v>
      </c>
      <c r="C521" s="114">
        <v>100</v>
      </c>
      <c r="D521" s="115">
        <v>6892</v>
      </c>
      <c r="E521" s="116" t="s">
        <v>31</v>
      </c>
    </row>
    <row r="522" spans="1:5" s="108" customFormat="1" x14ac:dyDescent="0.45">
      <c r="A522" s="113">
        <v>45971.873796296299</v>
      </c>
      <c r="B522" s="90">
        <v>45972</v>
      </c>
      <c r="C522" s="114">
        <v>100</v>
      </c>
      <c r="D522" s="115">
        <v>4796</v>
      </c>
      <c r="E522" s="116" t="s">
        <v>31</v>
      </c>
    </row>
    <row r="523" spans="1:5" s="108" customFormat="1" x14ac:dyDescent="0.45">
      <c r="A523" s="113">
        <v>45971.897141203706</v>
      </c>
      <c r="B523" s="90">
        <v>45972</v>
      </c>
      <c r="C523" s="114">
        <v>100</v>
      </c>
      <c r="D523" s="115">
        <v>9866</v>
      </c>
      <c r="E523" s="116" t="s">
        <v>31</v>
      </c>
    </row>
    <row r="524" spans="1:5" s="108" customFormat="1" x14ac:dyDescent="0.45">
      <c r="A524" s="113">
        <v>45971.923854166664</v>
      </c>
      <c r="B524" s="90">
        <v>45972</v>
      </c>
      <c r="C524" s="114">
        <v>100</v>
      </c>
      <c r="D524" s="115">
        <v>1210</v>
      </c>
      <c r="E524" s="116" t="s">
        <v>31</v>
      </c>
    </row>
    <row r="525" spans="1:5" s="108" customFormat="1" x14ac:dyDescent="0.45">
      <c r="A525" s="113">
        <v>45971.959386574075</v>
      </c>
      <c r="B525" s="90">
        <v>45972</v>
      </c>
      <c r="C525" s="114">
        <v>100</v>
      </c>
      <c r="D525" s="115">
        <v>2859</v>
      </c>
      <c r="E525" s="116" t="s">
        <v>31</v>
      </c>
    </row>
    <row r="526" spans="1:5" s="108" customFormat="1" x14ac:dyDescent="0.45">
      <c r="A526" s="113">
        <v>45972.028298611112</v>
      </c>
      <c r="B526" s="90">
        <v>45973</v>
      </c>
      <c r="C526" s="114">
        <v>500</v>
      </c>
      <c r="D526" s="115">
        <v>2442</v>
      </c>
      <c r="E526" s="116" t="s">
        <v>31</v>
      </c>
    </row>
    <row r="527" spans="1:5" s="108" customFormat="1" x14ac:dyDescent="0.45">
      <c r="A527" s="113">
        <v>45972.232418981483</v>
      </c>
      <c r="B527" s="90">
        <v>45973</v>
      </c>
      <c r="C527" s="114">
        <v>100</v>
      </c>
      <c r="D527" s="115">
        <v>648</v>
      </c>
      <c r="E527" s="116" t="s">
        <v>31</v>
      </c>
    </row>
    <row r="528" spans="1:5" s="108" customFormat="1" x14ac:dyDescent="0.45">
      <c r="A528" s="113">
        <v>45972.29855324074</v>
      </c>
      <c r="B528" s="90">
        <v>45973</v>
      </c>
      <c r="C528" s="114">
        <v>100</v>
      </c>
      <c r="D528" s="115">
        <v>8538</v>
      </c>
      <c r="E528" s="116" t="s">
        <v>31</v>
      </c>
    </row>
    <row r="529" spans="1:5" s="108" customFormat="1" x14ac:dyDescent="0.45">
      <c r="A529" s="113">
        <v>45972.397986111115</v>
      </c>
      <c r="B529" s="90">
        <v>45973</v>
      </c>
      <c r="C529" s="114">
        <v>100</v>
      </c>
      <c r="D529" s="115">
        <v>7820</v>
      </c>
      <c r="E529" s="116" t="s">
        <v>31</v>
      </c>
    </row>
    <row r="530" spans="1:5" s="108" customFormat="1" x14ac:dyDescent="0.45">
      <c r="A530" s="113">
        <v>45972.40121527778</v>
      </c>
      <c r="B530" s="90">
        <v>45973</v>
      </c>
      <c r="C530" s="114">
        <v>100</v>
      </c>
      <c r="D530" s="115">
        <v>3430</v>
      </c>
      <c r="E530" s="116" t="s">
        <v>31</v>
      </c>
    </row>
    <row r="531" spans="1:5" s="108" customFormat="1" x14ac:dyDescent="0.45">
      <c r="A531" s="113">
        <v>45972.401412037034</v>
      </c>
      <c r="B531" s="90">
        <v>45973</v>
      </c>
      <c r="C531" s="114">
        <v>100</v>
      </c>
      <c r="D531" s="115">
        <v>7590</v>
      </c>
      <c r="E531" s="116" t="s">
        <v>31</v>
      </c>
    </row>
    <row r="532" spans="1:5" s="108" customFormat="1" x14ac:dyDescent="0.45">
      <c r="A532" s="113">
        <v>45972.460590277777</v>
      </c>
      <c r="B532" s="90">
        <v>45973</v>
      </c>
      <c r="C532" s="114">
        <v>500</v>
      </c>
      <c r="D532" s="115">
        <v>5235</v>
      </c>
      <c r="E532" s="116" t="s">
        <v>31</v>
      </c>
    </row>
    <row r="533" spans="1:5" s="108" customFormat="1" x14ac:dyDescent="0.45">
      <c r="A533" s="113">
        <v>45972.465671296297</v>
      </c>
      <c r="B533" s="90">
        <v>45973</v>
      </c>
      <c r="C533" s="114">
        <v>100</v>
      </c>
      <c r="D533" s="115">
        <v>2783</v>
      </c>
      <c r="E533" s="116" t="s">
        <v>31</v>
      </c>
    </row>
    <row r="534" spans="1:5" s="108" customFormat="1" x14ac:dyDescent="0.45">
      <c r="A534" s="113">
        <v>45972.467037037037</v>
      </c>
      <c r="B534" s="90">
        <v>45973</v>
      </c>
      <c r="C534" s="114">
        <v>100</v>
      </c>
      <c r="D534" s="115">
        <v>1728</v>
      </c>
      <c r="E534" s="116" t="s">
        <v>31</v>
      </c>
    </row>
    <row r="535" spans="1:5" s="108" customFormat="1" x14ac:dyDescent="0.45">
      <c r="A535" s="113">
        <v>45972.475405092591</v>
      </c>
      <c r="B535" s="90">
        <v>45973</v>
      </c>
      <c r="C535" s="114">
        <v>100</v>
      </c>
      <c r="D535" s="115">
        <v>2043</v>
      </c>
      <c r="E535" s="116" t="s">
        <v>31</v>
      </c>
    </row>
    <row r="536" spans="1:5" s="108" customFormat="1" x14ac:dyDescent="0.45">
      <c r="A536" s="113">
        <v>45972.526203703703</v>
      </c>
      <c r="B536" s="90">
        <v>45973</v>
      </c>
      <c r="C536" s="114">
        <v>100</v>
      </c>
      <c r="D536" s="115">
        <v>3656</v>
      </c>
      <c r="E536" s="116" t="s">
        <v>31</v>
      </c>
    </row>
    <row r="537" spans="1:5" s="108" customFormat="1" x14ac:dyDescent="0.45">
      <c r="A537" s="113">
        <v>45972.528009259258</v>
      </c>
      <c r="B537" s="90">
        <v>45973</v>
      </c>
      <c r="C537" s="114">
        <v>100</v>
      </c>
      <c r="D537" s="115">
        <v>5180</v>
      </c>
      <c r="E537" s="116" t="s">
        <v>31</v>
      </c>
    </row>
    <row r="538" spans="1:5" s="108" customFormat="1" x14ac:dyDescent="0.45">
      <c r="A538" s="113">
        <v>45972.532581018517</v>
      </c>
      <c r="B538" s="90">
        <v>45973</v>
      </c>
      <c r="C538" s="114">
        <v>100</v>
      </c>
      <c r="D538" s="115">
        <v>3361</v>
      </c>
      <c r="E538" s="116" t="s">
        <v>31</v>
      </c>
    </row>
    <row r="539" spans="1:5" s="108" customFormat="1" x14ac:dyDescent="0.45">
      <c r="A539" s="113">
        <v>45972.539155092592</v>
      </c>
      <c r="B539" s="90">
        <v>45973</v>
      </c>
      <c r="C539" s="114">
        <v>100</v>
      </c>
      <c r="D539" s="115">
        <v>9094</v>
      </c>
      <c r="E539" s="116" t="s">
        <v>31</v>
      </c>
    </row>
    <row r="540" spans="1:5" s="108" customFormat="1" x14ac:dyDescent="0.45">
      <c r="A540" s="113">
        <v>45972.550821759258</v>
      </c>
      <c r="B540" s="90">
        <v>45973</v>
      </c>
      <c r="C540" s="114">
        <v>100</v>
      </c>
      <c r="D540" s="115">
        <v>3165</v>
      </c>
      <c r="E540" s="116" t="s">
        <v>31</v>
      </c>
    </row>
    <row r="541" spans="1:5" s="108" customFormat="1" x14ac:dyDescent="0.45">
      <c r="A541" s="113">
        <v>45972.565474537034</v>
      </c>
      <c r="B541" s="90">
        <v>45973</v>
      </c>
      <c r="C541" s="114">
        <v>100</v>
      </c>
      <c r="D541" s="115">
        <v>8206</v>
      </c>
      <c r="E541" s="116" t="s">
        <v>31</v>
      </c>
    </row>
    <row r="542" spans="1:5" s="108" customFormat="1" x14ac:dyDescent="0.45">
      <c r="A542" s="113">
        <v>45972.571481481478</v>
      </c>
      <c r="B542" s="90">
        <v>45973</v>
      </c>
      <c r="C542" s="114">
        <v>100</v>
      </c>
      <c r="D542" s="115">
        <v>2772</v>
      </c>
      <c r="E542" s="116" t="s">
        <v>31</v>
      </c>
    </row>
    <row r="543" spans="1:5" s="108" customFormat="1" x14ac:dyDescent="0.45">
      <c r="A543" s="113">
        <v>45972.58520833333</v>
      </c>
      <c r="B543" s="90">
        <v>45973</v>
      </c>
      <c r="C543" s="114">
        <v>100</v>
      </c>
      <c r="D543" s="115">
        <v>2337</v>
      </c>
      <c r="E543" s="116" t="s">
        <v>31</v>
      </c>
    </row>
    <row r="544" spans="1:5" s="108" customFormat="1" x14ac:dyDescent="0.45">
      <c r="A544" s="113">
        <v>45972.620416666665</v>
      </c>
      <c r="B544" s="90">
        <v>45973</v>
      </c>
      <c r="C544" s="114">
        <v>300</v>
      </c>
      <c r="D544" s="115">
        <v>354</v>
      </c>
      <c r="E544" s="116" t="s">
        <v>31</v>
      </c>
    </row>
    <row r="545" spans="1:5" s="108" customFormat="1" x14ac:dyDescent="0.45">
      <c r="A545" s="113">
        <v>45972.633252314816</v>
      </c>
      <c r="B545" s="90">
        <v>45973</v>
      </c>
      <c r="C545" s="114">
        <v>100</v>
      </c>
      <c r="D545" s="115">
        <v>109</v>
      </c>
      <c r="E545" s="116" t="s">
        <v>31</v>
      </c>
    </row>
    <row r="546" spans="1:5" s="108" customFormat="1" x14ac:dyDescent="0.45">
      <c r="A546" s="113">
        <v>45972.635208333333</v>
      </c>
      <c r="B546" s="90">
        <v>45973</v>
      </c>
      <c r="C546" s="114">
        <v>100</v>
      </c>
      <c r="D546" s="115">
        <v>5151</v>
      </c>
      <c r="E546" s="116" t="s">
        <v>31</v>
      </c>
    </row>
    <row r="547" spans="1:5" s="108" customFormat="1" x14ac:dyDescent="0.45">
      <c r="A547" s="113">
        <v>45972.636481481481</v>
      </c>
      <c r="B547" s="90">
        <v>45973</v>
      </c>
      <c r="C547" s="114">
        <v>100</v>
      </c>
      <c r="D547" s="115">
        <v>4221</v>
      </c>
      <c r="E547" s="116" t="s">
        <v>31</v>
      </c>
    </row>
    <row r="548" spans="1:5" s="108" customFormat="1" x14ac:dyDescent="0.45">
      <c r="A548" s="113">
        <v>45972.638159722221</v>
      </c>
      <c r="B548" s="90">
        <v>45973</v>
      </c>
      <c r="C548" s="114">
        <v>100</v>
      </c>
      <c r="D548" s="115">
        <v>8535</v>
      </c>
      <c r="E548" s="116" t="s">
        <v>31</v>
      </c>
    </row>
    <row r="549" spans="1:5" s="108" customFormat="1" x14ac:dyDescent="0.45">
      <c r="A549" s="113">
        <v>45972.645127314812</v>
      </c>
      <c r="B549" s="90">
        <v>45973</v>
      </c>
      <c r="C549" s="114">
        <v>100</v>
      </c>
      <c r="D549" s="115">
        <v>4454</v>
      </c>
      <c r="E549" s="116" t="s">
        <v>31</v>
      </c>
    </row>
    <row r="550" spans="1:5" s="108" customFormat="1" x14ac:dyDescent="0.45">
      <c r="A550" s="113">
        <v>45972.655173611114</v>
      </c>
      <c r="B550" s="90">
        <v>45973</v>
      </c>
      <c r="C550" s="114">
        <v>300</v>
      </c>
      <c r="D550" s="115"/>
      <c r="E550" s="116" t="s">
        <v>31</v>
      </c>
    </row>
    <row r="551" spans="1:5" s="108" customFormat="1" x14ac:dyDescent="0.45">
      <c r="A551" s="113">
        <v>45972.669479166667</v>
      </c>
      <c r="B551" s="90">
        <v>45973</v>
      </c>
      <c r="C551" s="114">
        <v>100</v>
      </c>
      <c r="D551" s="115">
        <v>7934</v>
      </c>
      <c r="E551" s="116" t="s">
        <v>31</v>
      </c>
    </row>
    <row r="552" spans="1:5" s="108" customFormat="1" x14ac:dyDescent="0.45">
      <c r="A552" s="113">
        <v>45972.708715277775</v>
      </c>
      <c r="B552" s="90">
        <v>45973</v>
      </c>
      <c r="C552" s="114">
        <v>100</v>
      </c>
      <c r="D552" s="115">
        <v>1719</v>
      </c>
      <c r="E552" s="116" t="s">
        <v>31</v>
      </c>
    </row>
    <row r="553" spans="1:5" s="108" customFormat="1" x14ac:dyDescent="0.45">
      <c r="A553" s="113">
        <v>45972.724456018521</v>
      </c>
      <c r="B553" s="90">
        <v>45973</v>
      </c>
      <c r="C553" s="114">
        <v>100</v>
      </c>
      <c r="D553" s="115">
        <v>5605</v>
      </c>
      <c r="E553" s="116" t="s">
        <v>31</v>
      </c>
    </row>
    <row r="554" spans="1:5" s="108" customFormat="1" x14ac:dyDescent="0.45">
      <c r="A554" s="113">
        <v>45972.726851851854</v>
      </c>
      <c r="B554" s="90">
        <v>45973</v>
      </c>
      <c r="C554" s="114">
        <v>100</v>
      </c>
      <c r="D554" s="115">
        <v>992</v>
      </c>
      <c r="E554" s="116" t="s">
        <v>31</v>
      </c>
    </row>
    <row r="555" spans="1:5" s="108" customFormat="1" x14ac:dyDescent="0.45">
      <c r="A555" s="113">
        <v>45972.736493055556</v>
      </c>
      <c r="B555" s="90">
        <v>45973</v>
      </c>
      <c r="C555" s="114">
        <v>100</v>
      </c>
      <c r="D555" s="115">
        <v>5489</v>
      </c>
      <c r="E555" s="116" t="s">
        <v>31</v>
      </c>
    </row>
    <row r="556" spans="1:5" s="108" customFormat="1" x14ac:dyDescent="0.45">
      <c r="A556" s="113">
        <v>45972.737071759257</v>
      </c>
      <c r="B556" s="90">
        <v>45973</v>
      </c>
      <c r="C556" s="114">
        <v>100</v>
      </c>
      <c r="D556" s="115">
        <v>735</v>
      </c>
      <c r="E556" s="116" t="s">
        <v>31</v>
      </c>
    </row>
    <row r="557" spans="1:5" s="108" customFormat="1" x14ac:dyDescent="0.45">
      <c r="A557" s="113">
        <v>45972.740648148145</v>
      </c>
      <c r="B557" s="90">
        <v>45973</v>
      </c>
      <c r="C557" s="114">
        <v>100</v>
      </c>
      <c r="D557" s="115">
        <v>5159</v>
      </c>
      <c r="E557" s="116" t="s">
        <v>31</v>
      </c>
    </row>
    <row r="558" spans="1:5" s="108" customFormat="1" x14ac:dyDescent="0.45">
      <c r="A558" s="113">
        <v>45972.740752314814</v>
      </c>
      <c r="B558" s="90">
        <v>45973</v>
      </c>
      <c r="C558" s="114">
        <v>100</v>
      </c>
      <c r="D558" s="115">
        <v>1892</v>
      </c>
      <c r="E558" s="116" t="s">
        <v>31</v>
      </c>
    </row>
    <row r="559" spans="1:5" s="108" customFormat="1" x14ac:dyDescent="0.45">
      <c r="A559" s="113">
        <v>45972.743125000001</v>
      </c>
      <c r="B559" s="90">
        <v>45973</v>
      </c>
      <c r="C559" s="114">
        <v>100</v>
      </c>
      <c r="D559" s="115">
        <v>5201</v>
      </c>
      <c r="E559" s="116" t="s">
        <v>31</v>
      </c>
    </row>
    <row r="560" spans="1:5" s="108" customFormat="1" x14ac:dyDescent="0.45">
      <c r="A560" s="113">
        <v>45972.745844907404</v>
      </c>
      <c r="B560" s="90">
        <v>45973</v>
      </c>
      <c r="C560" s="114">
        <v>100</v>
      </c>
      <c r="D560" s="115">
        <v>6028</v>
      </c>
      <c r="E560" s="116" t="s">
        <v>31</v>
      </c>
    </row>
    <row r="561" spans="1:5" s="108" customFormat="1" x14ac:dyDescent="0.45">
      <c r="A561" s="113">
        <v>45972.754872685182</v>
      </c>
      <c r="B561" s="90">
        <v>45973</v>
      </c>
      <c r="C561" s="114">
        <v>300</v>
      </c>
      <c r="D561" s="115">
        <v>172</v>
      </c>
      <c r="E561" s="116" t="s">
        <v>31</v>
      </c>
    </row>
    <row r="562" spans="1:5" s="108" customFormat="1" x14ac:dyDescent="0.45">
      <c r="A562" s="113">
        <v>45972.772604166668</v>
      </c>
      <c r="B562" s="90">
        <v>45973</v>
      </c>
      <c r="C562" s="114">
        <v>100</v>
      </c>
      <c r="D562" s="115">
        <v>7692</v>
      </c>
      <c r="E562" s="116" t="s">
        <v>31</v>
      </c>
    </row>
    <row r="563" spans="1:5" s="108" customFormat="1" x14ac:dyDescent="0.45">
      <c r="A563" s="113">
        <v>45972.792349537034</v>
      </c>
      <c r="B563" s="90">
        <v>45973</v>
      </c>
      <c r="C563" s="114">
        <v>100</v>
      </c>
      <c r="D563" s="115">
        <v>7966</v>
      </c>
      <c r="E563" s="116" t="s">
        <v>31</v>
      </c>
    </row>
    <row r="564" spans="1:5" s="108" customFormat="1" x14ac:dyDescent="0.45">
      <c r="A564" s="113">
        <v>45972.796944444446</v>
      </c>
      <c r="B564" s="90">
        <v>45973</v>
      </c>
      <c r="C564" s="114">
        <v>500</v>
      </c>
      <c r="D564" s="115">
        <v>280</v>
      </c>
      <c r="E564" s="116" t="s">
        <v>31</v>
      </c>
    </row>
    <row r="565" spans="1:5" s="108" customFormat="1" x14ac:dyDescent="0.45">
      <c r="A565" s="113">
        <v>45972.806331018517</v>
      </c>
      <c r="B565" s="90">
        <v>45973</v>
      </c>
      <c r="C565" s="114">
        <v>100</v>
      </c>
      <c r="D565" s="115">
        <v>3824</v>
      </c>
      <c r="E565" s="116" t="s">
        <v>31</v>
      </c>
    </row>
    <row r="566" spans="1:5" s="108" customFormat="1" x14ac:dyDescent="0.45">
      <c r="A566" s="113">
        <v>45972.818344907406</v>
      </c>
      <c r="B566" s="90">
        <v>45973</v>
      </c>
      <c r="C566" s="114">
        <v>100</v>
      </c>
      <c r="D566" s="115">
        <v>5681</v>
      </c>
      <c r="E566" s="116" t="s">
        <v>31</v>
      </c>
    </row>
    <row r="567" spans="1:5" s="108" customFormat="1" x14ac:dyDescent="0.45">
      <c r="A567" s="113">
        <v>45972.819247685184</v>
      </c>
      <c r="B567" s="90">
        <v>45973</v>
      </c>
      <c r="C567" s="114">
        <v>100</v>
      </c>
      <c r="D567" s="115">
        <v>879</v>
      </c>
      <c r="E567" s="116" t="s">
        <v>31</v>
      </c>
    </row>
    <row r="568" spans="1:5" s="108" customFormat="1" x14ac:dyDescent="0.45">
      <c r="A568" s="113">
        <v>45972.819780092592</v>
      </c>
      <c r="B568" s="90">
        <v>45973</v>
      </c>
      <c r="C568" s="114">
        <v>100</v>
      </c>
      <c r="D568" s="115">
        <v>1493</v>
      </c>
      <c r="E568" s="116" t="s">
        <v>31</v>
      </c>
    </row>
    <row r="569" spans="1:5" s="108" customFormat="1" x14ac:dyDescent="0.45">
      <c r="A569" s="113">
        <v>45972.838912037034</v>
      </c>
      <c r="B569" s="90">
        <v>45973</v>
      </c>
      <c r="C569" s="114">
        <v>100</v>
      </c>
      <c r="D569" s="115">
        <v>6940</v>
      </c>
      <c r="E569" s="116" t="s">
        <v>31</v>
      </c>
    </row>
    <row r="570" spans="1:5" s="108" customFormat="1" x14ac:dyDescent="0.45">
      <c r="A570" s="113">
        <v>45972.85869212963</v>
      </c>
      <c r="B570" s="90">
        <v>45973</v>
      </c>
      <c r="C570" s="114">
        <v>100</v>
      </c>
      <c r="D570" s="115">
        <v>9895</v>
      </c>
      <c r="E570" s="116" t="s">
        <v>31</v>
      </c>
    </row>
    <row r="571" spans="1:5" s="108" customFormat="1" x14ac:dyDescent="0.45">
      <c r="A571" s="113">
        <v>45972.8750462963</v>
      </c>
      <c r="B571" s="90">
        <v>45973</v>
      </c>
      <c r="C571" s="114">
        <v>100</v>
      </c>
      <c r="D571" s="115">
        <v>8183</v>
      </c>
      <c r="E571" s="116" t="s">
        <v>31</v>
      </c>
    </row>
    <row r="572" spans="1:5" s="108" customFormat="1" x14ac:dyDescent="0.45">
      <c r="A572" s="113">
        <v>45972.894282407404</v>
      </c>
      <c r="B572" s="90">
        <v>45973</v>
      </c>
      <c r="C572" s="114">
        <v>100</v>
      </c>
      <c r="D572" s="115">
        <v>2568</v>
      </c>
      <c r="E572" s="116" t="s">
        <v>31</v>
      </c>
    </row>
    <row r="573" spans="1:5" s="108" customFormat="1" x14ac:dyDescent="0.45">
      <c r="A573" s="113">
        <v>45972.896631944444</v>
      </c>
      <c r="B573" s="90">
        <v>45973</v>
      </c>
      <c r="C573" s="114">
        <v>300</v>
      </c>
      <c r="D573" s="115">
        <v>7436</v>
      </c>
      <c r="E573" s="116" t="s">
        <v>31</v>
      </c>
    </row>
    <row r="574" spans="1:5" s="108" customFormat="1" x14ac:dyDescent="0.45">
      <c r="A574" s="113">
        <v>45972.900960648149</v>
      </c>
      <c r="B574" s="90">
        <v>45973</v>
      </c>
      <c r="C574" s="114">
        <v>100</v>
      </c>
      <c r="D574" s="115">
        <v>2474</v>
      </c>
      <c r="E574" s="116" t="s">
        <v>31</v>
      </c>
    </row>
    <row r="575" spans="1:5" s="108" customFormat="1" x14ac:dyDescent="0.45">
      <c r="A575" s="113">
        <v>45972.923680555556</v>
      </c>
      <c r="B575" s="90">
        <v>45973</v>
      </c>
      <c r="C575" s="114">
        <v>100</v>
      </c>
      <c r="D575" s="115">
        <v>9516</v>
      </c>
      <c r="E575" s="116" t="s">
        <v>31</v>
      </c>
    </row>
    <row r="576" spans="1:5" s="108" customFormat="1" x14ac:dyDescent="0.45">
      <c r="A576" s="113">
        <v>45972.925370370373</v>
      </c>
      <c r="B576" s="90">
        <v>45973</v>
      </c>
      <c r="C576" s="114">
        <v>100</v>
      </c>
      <c r="D576" s="115">
        <v>8987</v>
      </c>
      <c r="E576" s="116" t="s">
        <v>31</v>
      </c>
    </row>
    <row r="577" spans="1:5" s="108" customFormat="1" x14ac:dyDescent="0.45">
      <c r="A577" s="113">
        <v>45972.942893518521</v>
      </c>
      <c r="B577" s="90">
        <v>45973</v>
      </c>
      <c r="C577" s="114">
        <v>100</v>
      </c>
      <c r="D577" s="115">
        <v>2691</v>
      </c>
      <c r="E577" s="116" t="s">
        <v>31</v>
      </c>
    </row>
    <row r="578" spans="1:5" s="108" customFormat="1" x14ac:dyDescent="0.45">
      <c r="A578" s="113">
        <v>45972.948055555556</v>
      </c>
      <c r="B578" s="90">
        <v>45973</v>
      </c>
      <c r="C578" s="114">
        <v>200</v>
      </c>
      <c r="D578" s="115">
        <v>4908</v>
      </c>
      <c r="E578" s="116" t="s">
        <v>31</v>
      </c>
    </row>
    <row r="579" spans="1:5" s="108" customFormat="1" x14ac:dyDescent="0.45">
      <c r="A579" s="113">
        <v>45972.963888888888</v>
      </c>
      <c r="B579" s="90">
        <v>45973</v>
      </c>
      <c r="C579" s="114">
        <v>100</v>
      </c>
      <c r="D579" s="115">
        <v>1022</v>
      </c>
      <c r="E579" s="116" t="s">
        <v>31</v>
      </c>
    </row>
    <row r="580" spans="1:5" s="108" customFormat="1" x14ac:dyDescent="0.45">
      <c r="A580" s="113">
        <v>45973.036527777775</v>
      </c>
      <c r="B580" s="90">
        <v>45974.036527777775</v>
      </c>
      <c r="C580" s="114">
        <v>500</v>
      </c>
      <c r="D580" s="115">
        <v>5073</v>
      </c>
      <c r="E580" s="116" t="s">
        <v>31</v>
      </c>
    </row>
    <row r="581" spans="1:5" s="108" customFormat="1" x14ac:dyDescent="0.45">
      <c r="A581" s="113">
        <v>45973.079606481479</v>
      </c>
      <c r="B581" s="90">
        <v>45974.079606481479</v>
      </c>
      <c r="C581" s="114">
        <v>300</v>
      </c>
      <c r="D581" s="115">
        <v>2954</v>
      </c>
      <c r="E581" s="116" t="s">
        <v>31</v>
      </c>
    </row>
    <row r="582" spans="1:5" s="108" customFormat="1" x14ac:dyDescent="0.45">
      <c r="A582" s="113">
        <v>45973.148668981485</v>
      </c>
      <c r="B582" s="90">
        <v>45974.148668981485</v>
      </c>
      <c r="C582" s="114">
        <v>100</v>
      </c>
      <c r="D582" s="115">
        <v>3395</v>
      </c>
      <c r="E582" s="116" t="s">
        <v>31</v>
      </c>
    </row>
    <row r="583" spans="1:5" s="108" customFormat="1" x14ac:dyDescent="0.45">
      <c r="A583" s="113">
        <v>45973.255439814813</v>
      </c>
      <c r="B583" s="90">
        <v>45974.255439814813</v>
      </c>
      <c r="C583" s="114">
        <v>100</v>
      </c>
      <c r="D583" s="115">
        <v>9285</v>
      </c>
      <c r="E583" s="116" t="s">
        <v>31</v>
      </c>
    </row>
    <row r="584" spans="1:5" s="108" customFormat="1" x14ac:dyDescent="0.45">
      <c r="A584" s="113">
        <v>45973.385428240741</v>
      </c>
      <c r="B584" s="90">
        <v>45974.385428240741</v>
      </c>
      <c r="C584" s="114">
        <v>100</v>
      </c>
      <c r="D584" s="115">
        <v>5545</v>
      </c>
      <c r="E584" s="116" t="s">
        <v>31</v>
      </c>
    </row>
    <row r="585" spans="1:5" s="108" customFormat="1" x14ac:dyDescent="0.45">
      <c r="A585" s="113">
        <v>45973.399837962963</v>
      </c>
      <c r="B585" s="90">
        <v>45974.399837962963</v>
      </c>
      <c r="C585" s="114">
        <v>100</v>
      </c>
      <c r="D585" s="115">
        <v>9749</v>
      </c>
      <c r="E585" s="116" t="s">
        <v>31</v>
      </c>
    </row>
    <row r="586" spans="1:5" s="108" customFormat="1" x14ac:dyDescent="0.45">
      <c r="A586" s="113">
        <v>45973.41065972222</v>
      </c>
      <c r="B586" s="90">
        <v>45974.41065972222</v>
      </c>
      <c r="C586" s="114">
        <v>100</v>
      </c>
      <c r="D586" s="115">
        <v>7012</v>
      </c>
      <c r="E586" s="116" t="s">
        <v>31</v>
      </c>
    </row>
    <row r="587" spans="1:5" s="108" customFormat="1" x14ac:dyDescent="0.45">
      <c r="A587" s="113">
        <v>45973.451458333337</v>
      </c>
      <c r="B587" s="90">
        <v>45974.451458333337</v>
      </c>
      <c r="C587" s="114">
        <v>100</v>
      </c>
      <c r="D587" s="115">
        <v>7276</v>
      </c>
      <c r="E587" s="116" t="s">
        <v>31</v>
      </c>
    </row>
    <row r="588" spans="1:5" s="108" customFormat="1" x14ac:dyDescent="0.45">
      <c r="A588" s="113">
        <v>45973.458113425928</v>
      </c>
      <c r="B588" s="90">
        <v>45974.458113425928</v>
      </c>
      <c r="C588" s="114">
        <v>500</v>
      </c>
      <c r="D588" s="115">
        <v>4733</v>
      </c>
      <c r="E588" s="116" t="s">
        <v>31</v>
      </c>
    </row>
    <row r="589" spans="1:5" s="108" customFormat="1" x14ac:dyDescent="0.45">
      <c r="A589" s="113">
        <v>45973.470729166664</v>
      </c>
      <c r="B589" s="90">
        <v>45974.470729166664</v>
      </c>
      <c r="C589" s="114">
        <v>100</v>
      </c>
      <c r="D589" s="115">
        <v>8710</v>
      </c>
      <c r="E589" s="116" t="s">
        <v>31</v>
      </c>
    </row>
    <row r="590" spans="1:5" s="108" customFormat="1" x14ac:dyDescent="0.45">
      <c r="A590" s="113">
        <v>45973.471585648149</v>
      </c>
      <c r="B590" s="90">
        <v>45974.471585648149</v>
      </c>
      <c r="C590" s="114">
        <v>100</v>
      </c>
      <c r="D590" s="115">
        <v>5719</v>
      </c>
      <c r="E590" s="116" t="s">
        <v>31</v>
      </c>
    </row>
    <row r="591" spans="1:5" s="108" customFormat="1" x14ac:dyDescent="0.45">
      <c r="A591" s="113">
        <v>45973.473634259259</v>
      </c>
      <c r="B591" s="90">
        <v>45974.473634259259</v>
      </c>
      <c r="C591" s="114">
        <v>100</v>
      </c>
      <c r="D591" s="115">
        <v>554</v>
      </c>
      <c r="E591" s="116" t="s">
        <v>31</v>
      </c>
    </row>
    <row r="592" spans="1:5" s="108" customFormat="1" x14ac:dyDescent="0.45">
      <c r="A592" s="113">
        <v>45973.5312962963</v>
      </c>
      <c r="B592" s="90">
        <v>45974.5312962963</v>
      </c>
      <c r="C592" s="114">
        <v>100</v>
      </c>
      <c r="D592" s="115">
        <v>7668</v>
      </c>
      <c r="E592" s="116" t="s">
        <v>31</v>
      </c>
    </row>
    <row r="593" spans="1:5" s="108" customFormat="1" x14ac:dyDescent="0.45">
      <c r="A593" s="113">
        <v>45973.558449074073</v>
      </c>
      <c r="B593" s="90">
        <v>45974.558449074073</v>
      </c>
      <c r="C593" s="114">
        <v>100</v>
      </c>
      <c r="D593" s="115">
        <v>8841</v>
      </c>
      <c r="E593" s="116" t="s">
        <v>31</v>
      </c>
    </row>
    <row r="594" spans="1:5" s="108" customFormat="1" x14ac:dyDescent="0.45">
      <c r="A594" s="113">
        <v>45973.569247685184</v>
      </c>
      <c r="B594" s="90">
        <v>45974.569247685184</v>
      </c>
      <c r="C594" s="114">
        <v>100</v>
      </c>
      <c r="D594" s="115">
        <v>1881</v>
      </c>
      <c r="E594" s="116" t="s">
        <v>31</v>
      </c>
    </row>
    <row r="595" spans="1:5" s="108" customFormat="1" x14ac:dyDescent="0.45">
      <c r="A595" s="113">
        <v>45973.583391203705</v>
      </c>
      <c r="B595" s="90">
        <v>45974.583391203705</v>
      </c>
      <c r="C595" s="114">
        <v>100</v>
      </c>
      <c r="D595" s="115">
        <v>8512</v>
      </c>
      <c r="E595" s="116" t="s">
        <v>31</v>
      </c>
    </row>
    <row r="596" spans="1:5" s="108" customFormat="1" x14ac:dyDescent="0.45">
      <c r="A596" s="113">
        <v>45973.585277777776</v>
      </c>
      <c r="B596" s="90">
        <v>45974.585277777776</v>
      </c>
      <c r="C596" s="114">
        <v>100</v>
      </c>
      <c r="D596" s="115">
        <v>3033</v>
      </c>
      <c r="E596" s="116" t="s">
        <v>31</v>
      </c>
    </row>
    <row r="597" spans="1:5" s="108" customFormat="1" x14ac:dyDescent="0.45">
      <c r="A597" s="113">
        <v>45973.596585648149</v>
      </c>
      <c r="B597" s="90">
        <v>45974.596585648149</v>
      </c>
      <c r="C597" s="114">
        <v>100</v>
      </c>
      <c r="D597" s="115">
        <v>6295</v>
      </c>
      <c r="E597" s="116" t="s">
        <v>31</v>
      </c>
    </row>
    <row r="598" spans="1:5" s="108" customFormat="1" x14ac:dyDescent="0.45">
      <c r="A598" s="113">
        <v>45973.608993055554</v>
      </c>
      <c r="B598" s="90">
        <v>45974.608993055554</v>
      </c>
      <c r="C598" s="114">
        <v>100</v>
      </c>
      <c r="D598" s="115">
        <v>5262</v>
      </c>
      <c r="E598" s="116" t="s">
        <v>31</v>
      </c>
    </row>
    <row r="599" spans="1:5" s="108" customFormat="1" x14ac:dyDescent="0.45">
      <c r="A599" s="113">
        <v>45973.612627314818</v>
      </c>
      <c r="B599" s="90">
        <v>45974.612627314818</v>
      </c>
      <c r="C599" s="114">
        <v>100</v>
      </c>
      <c r="D599" s="115">
        <v>2650</v>
      </c>
      <c r="E599" s="116" t="s">
        <v>31</v>
      </c>
    </row>
    <row r="600" spans="1:5" s="108" customFormat="1" x14ac:dyDescent="0.45">
      <c r="A600" s="113">
        <v>45973.625162037039</v>
      </c>
      <c r="B600" s="90">
        <v>45974.625162037039</v>
      </c>
      <c r="C600" s="114">
        <v>100</v>
      </c>
      <c r="D600" s="115">
        <v>4800</v>
      </c>
      <c r="E600" s="116" t="s">
        <v>31</v>
      </c>
    </row>
    <row r="601" spans="1:5" s="108" customFormat="1" x14ac:dyDescent="0.45">
      <c r="A601" s="113">
        <v>45973.633888888886</v>
      </c>
      <c r="B601" s="90">
        <v>45974.633888888886</v>
      </c>
      <c r="C601" s="114">
        <v>300</v>
      </c>
      <c r="D601" s="115">
        <v>3952</v>
      </c>
      <c r="E601" s="116" t="s">
        <v>31</v>
      </c>
    </row>
    <row r="602" spans="1:5" s="108" customFormat="1" x14ac:dyDescent="0.45">
      <c r="A602" s="113">
        <v>45973.704421296294</v>
      </c>
      <c r="B602" s="90">
        <v>45974.704421296294</v>
      </c>
      <c r="C602" s="114">
        <v>100</v>
      </c>
      <c r="D602" s="115">
        <v>4946</v>
      </c>
      <c r="E602" s="116" t="s">
        <v>31</v>
      </c>
    </row>
    <row r="603" spans="1:5" s="108" customFormat="1" x14ac:dyDescent="0.45">
      <c r="A603" s="113">
        <v>45973.712719907409</v>
      </c>
      <c r="B603" s="90">
        <v>45974.712719907409</v>
      </c>
      <c r="C603" s="114">
        <v>100</v>
      </c>
      <c r="D603" s="115">
        <v>5611</v>
      </c>
      <c r="E603" s="116" t="s">
        <v>31</v>
      </c>
    </row>
    <row r="604" spans="1:5" s="108" customFormat="1" x14ac:dyDescent="0.45">
      <c r="A604" s="113">
        <v>45973.732453703706</v>
      </c>
      <c r="B604" s="90">
        <v>45974.732453703706</v>
      </c>
      <c r="C604" s="114">
        <v>100</v>
      </c>
      <c r="D604" s="115">
        <v>5201</v>
      </c>
      <c r="E604" s="116" t="s">
        <v>31</v>
      </c>
    </row>
    <row r="605" spans="1:5" s="108" customFormat="1" x14ac:dyDescent="0.45">
      <c r="A605" s="113">
        <v>45973.735381944447</v>
      </c>
      <c r="B605" s="90">
        <v>45974.735381944447</v>
      </c>
      <c r="C605" s="114">
        <v>100</v>
      </c>
      <c r="D605" s="115">
        <v>1175</v>
      </c>
      <c r="E605" s="116" t="s">
        <v>31</v>
      </c>
    </row>
    <row r="606" spans="1:5" s="108" customFormat="1" x14ac:dyDescent="0.45">
      <c r="A606" s="113">
        <v>45973.736250000002</v>
      </c>
      <c r="B606" s="90">
        <v>45974.736250000002</v>
      </c>
      <c r="C606" s="114">
        <v>100</v>
      </c>
      <c r="D606" s="115">
        <v>7712</v>
      </c>
      <c r="E606" s="116" t="s">
        <v>31</v>
      </c>
    </row>
    <row r="607" spans="1:5" s="108" customFormat="1" x14ac:dyDescent="0.45">
      <c r="A607" s="113">
        <v>45973.742152777777</v>
      </c>
      <c r="B607" s="90">
        <v>45974.742152777777</v>
      </c>
      <c r="C607" s="114">
        <v>100</v>
      </c>
      <c r="D607" s="115">
        <v>6934</v>
      </c>
      <c r="E607" s="116" t="s">
        <v>31</v>
      </c>
    </row>
    <row r="608" spans="1:5" s="108" customFormat="1" x14ac:dyDescent="0.45">
      <c r="A608" s="113">
        <v>45973.742604166669</v>
      </c>
      <c r="B608" s="90">
        <v>45974.742604166669</v>
      </c>
      <c r="C608" s="114">
        <v>100</v>
      </c>
      <c r="D608" s="115">
        <v>6934</v>
      </c>
      <c r="E608" s="116" t="s">
        <v>31</v>
      </c>
    </row>
    <row r="609" spans="1:5" s="108" customFormat="1" x14ac:dyDescent="0.45">
      <c r="A609" s="113">
        <v>45973.746377314812</v>
      </c>
      <c r="B609" s="90">
        <v>45974.746377314812</v>
      </c>
      <c r="C609" s="114">
        <v>300</v>
      </c>
      <c r="D609" s="115">
        <v>5496</v>
      </c>
      <c r="E609" s="116" t="s">
        <v>31</v>
      </c>
    </row>
    <row r="610" spans="1:5" s="108" customFormat="1" x14ac:dyDescent="0.45">
      <c r="A610" s="113">
        <v>45973.749305555553</v>
      </c>
      <c r="B610" s="90">
        <v>45974.749305555553</v>
      </c>
      <c r="C610" s="114">
        <v>100</v>
      </c>
      <c r="D610" s="115">
        <v>9347</v>
      </c>
      <c r="E610" s="116" t="s">
        <v>31</v>
      </c>
    </row>
    <row r="611" spans="1:5" s="108" customFormat="1" x14ac:dyDescent="0.45">
      <c r="A611" s="113">
        <v>45973.755474537036</v>
      </c>
      <c r="B611" s="90">
        <v>45974.755474537036</v>
      </c>
      <c r="C611" s="114">
        <v>100</v>
      </c>
      <c r="D611" s="115">
        <v>3206</v>
      </c>
      <c r="E611" s="116" t="s">
        <v>31</v>
      </c>
    </row>
    <row r="612" spans="1:5" s="108" customFormat="1" x14ac:dyDescent="0.45">
      <c r="A612" s="113">
        <v>45973.760729166665</v>
      </c>
      <c r="B612" s="90">
        <v>45974.760729166665</v>
      </c>
      <c r="C612" s="114">
        <v>100</v>
      </c>
      <c r="D612" s="115">
        <v>8480</v>
      </c>
      <c r="E612" s="116" t="s">
        <v>31</v>
      </c>
    </row>
    <row r="613" spans="1:5" s="108" customFormat="1" x14ac:dyDescent="0.45">
      <c r="A613" s="113">
        <v>45973.779039351852</v>
      </c>
      <c r="B613" s="90">
        <v>45974.779039351852</v>
      </c>
      <c r="C613" s="114">
        <v>100</v>
      </c>
      <c r="D613" s="115">
        <v>8296</v>
      </c>
      <c r="E613" s="116" t="s">
        <v>31</v>
      </c>
    </row>
    <row r="614" spans="1:5" s="108" customFormat="1" x14ac:dyDescent="0.45">
      <c r="A614" s="113">
        <v>45973.793171296296</v>
      </c>
      <c r="B614" s="90">
        <v>45974.793171296296</v>
      </c>
      <c r="C614" s="114">
        <v>100</v>
      </c>
      <c r="D614" s="115">
        <v>7831</v>
      </c>
      <c r="E614" s="116" t="s">
        <v>31</v>
      </c>
    </row>
    <row r="615" spans="1:5" s="108" customFormat="1" x14ac:dyDescent="0.45">
      <c r="A615" s="113">
        <v>45973.816400462965</v>
      </c>
      <c r="B615" s="90">
        <v>45974.816400462965</v>
      </c>
      <c r="C615" s="114">
        <v>300</v>
      </c>
      <c r="D615" s="115">
        <v>4221</v>
      </c>
      <c r="E615" s="116" t="s">
        <v>31</v>
      </c>
    </row>
    <row r="616" spans="1:5" s="108" customFormat="1" x14ac:dyDescent="0.45">
      <c r="A616" s="113">
        <v>45973.863182870373</v>
      </c>
      <c r="B616" s="90">
        <v>45974.863182870373</v>
      </c>
      <c r="C616" s="114">
        <v>100</v>
      </c>
      <c r="D616" s="115">
        <v>5485</v>
      </c>
      <c r="E616" s="116" t="s">
        <v>31</v>
      </c>
    </row>
    <row r="617" spans="1:5" s="108" customFormat="1" x14ac:dyDescent="0.45">
      <c r="A617" s="113">
        <v>45973.870451388888</v>
      </c>
      <c r="B617" s="90">
        <v>45974.870451388888</v>
      </c>
      <c r="C617" s="114">
        <v>100</v>
      </c>
      <c r="D617" s="115">
        <v>7742</v>
      </c>
      <c r="E617" s="116" t="s">
        <v>31</v>
      </c>
    </row>
    <row r="618" spans="1:5" s="108" customFormat="1" x14ac:dyDescent="0.45">
      <c r="A618" s="113">
        <v>45973.903645833336</v>
      </c>
      <c r="B618" s="90">
        <v>45974.903645833336</v>
      </c>
      <c r="C618" s="114">
        <v>100</v>
      </c>
      <c r="D618" s="115">
        <v>1063</v>
      </c>
      <c r="E618" s="116" t="s">
        <v>31</v>
      </c>
    </row>
    <row r="619" spans="1:5" s="108" customFormat="1" x14ac:dyDescent="0.45">
      <c r="A619" s="113">
        <v>45973.916446759256</v>
      </c>
      <c r="B619" s="90">
        <v>45974.916446759256</v>
      </c>
      <c r="C619" s="114">
        <v>300</v>
      </c>
      <c r="D619" s="115">
        <v>6456</v>
      </c>
      <c r="E619" s="116" t="s">
        <v>31</v>
      </c>
    </row>
    <row r="620" spans="1:5" s="108" customFormat="1" x14ac:dyDescent="0.45">
      <c r="A620" s="113">
        <v>45973.931967592594</v>
      </c>
      <c r="B620" s="90">
        <v>45974.931967592594</v>
      </c>
      <c r="C620" s="114">
        <v>100</v>
      </c>
      <c r="D620" s="115">
        <v>8850</v>
      </c>
      <c r="E620" s="116" t="s">
        <v>31</v>
      </c>
    </row>
    <row r="621" spans="1:5" s="108" customFormat="1" x14ac:dyDescent="0.45">
      <c r="A621" s="113">
        <v>45974.00886574074</v>
      </c>
      <c r="B621" s="90">
        <v>45975.00886574074</v>
      </c>
      <c r="C621" s="114">
        <v>100</v>
      </c>
      <c r="D621" s="115">
        <v>380</v>
      </c>
      <c r="E621" s="116" t="s">
        <v>31</v>
      </c>
    </row>
    <row r="622" spans="1:5" s="108" customFormat="1" x14ac:dyDescent="0.45">
      <c r="A622" s="113">
        <v>45974.111875000002</v>
      </c>
      <c r="B622" s="90">
        <v>45975.111875000002</v>
      </c>
      <c r="C622" s="114">
        <v>100</v>
      </c>
      <c r="D622" s="115">
        <v>5113</v>
      </c>
      <c r="E622" s="116" t="s">
        <v>31</v>
      </c>
    </row>
    <row r="623" spans="1:5" s="108" customFormat="1" x14ac:dyDescent="0.45">
      <c r="A623" s="113">
        <v>45974.296180555553</v>
      </c>
      <c r="B623" s="90">
        <v>45975.296180555553</v>
      </c>
      <c r="C623" s="114">
        <v>100</v>
      </c>
      <c r="D623" s="115">
        <v>6007</v>
      </c>
      <c r="E623" s="116" t="s">
        <v>31</v>
      </c>
    </row>
    <row r="624" spans="1:5" s="108" customFormat="1" x14ac:dyDescent="0.45">
      <c r="A624" s="113">
        <v>45974.298414351855</v>
      </c>
      <c r="B624" s="90">
        <v>45975.298414351855</v>
      </c>
      <c r="C624" s="114">
        <v>100</v>
      </c>
      <c r="D624" s="115">
        <v>1163</v>
      </c>
      <c r="E624" s="116" t="s">
        <v>31</v>
      </c>
    </row>
    <row r="625" spans="1:5" s="108" customFormat="1" x14ac:dyDescent="0.45">
      <c r="A625" s="113">
        <v>45974.305995370371</v>
      </c>
      <c r="B625" s="90">
        <v>45975.305995370371</v>
      </c>
      <c r="C625" s="114">
        <v>300</v>
      </c>
      <c r="D625" s="115">
        <v>3852</v>
      </c>
      <c r="E625" s="116" t="s">
        <v>31</v>
      </c>
    </row>
    <row r="626" spans="1:5" s="108" customFormat="1" x14ac:dyDescent="0.45">
      <c r="A626" s="113">
        <v>45974.320914351854</v>
      </c>
      <c r="B626" s="90">
        <v>45975.320914351854</v>
      </c>
      <c r="C626" s="114">
        <v>100</v>
      </c>
      <c r="D626" s="115">
        <v>3515</v>
      </c>
      <c r="E626" s="116" t="s">
        <v>31</v>
      </c>
    </row>
    <row r="627" spans="1:5" s="108" customFormat="1" x14ac:dyDescent="0.45">
      <c r="A627" s="113">
        <v>45974.349143518521</v>
      </c>
      <c r="B627" s="90">
        <v>45975.349143518521</v>
      </c>
      <c r="C627" s="114">
        <v>100</v>
      </c>
      <c r="D627" s="115">
        <v>7974</v>
      </c>
      <c r="E627" s="116" t="s">
        <v>31</v>
      </c>
    </row>
    <row r="628" spans="1:5" s="108" customFormat="1" x14ac:dyDescent="0.45">
      <c r="A628" s="113">
        <v>45974.357199074075</v>
      </c>
      <c r="B628" s="90">
        <v>45975.357199074075</v>
      </c>
      <c r="C628" s="114">
        <v>100</v>
      </c>
      <c r="D628" s="115">
        <v>9926</v>
      </c>
      <c r="E628" s="116" t="s">
        <v>31</v>
      </c>
    </row>
    <row r="629" spans="1:5" s="108" customFormat="1" x14ac:dyDescent="0.45">
      <c r="A629" s="113">
        <v>45974.368275462963</v>
      </c>
      <c r="B629" s="90">
        <v>45975.368275462963</v>
      </c>
      <c r="C629" s="114">
        <v>100</v>
      </c>
      <c r="D629" s="115">
        <v>2378</v>
      </c>
      <c r="E629" s="116" t="s">
        <v>31</v>
      </c>
    </row>
    <row r="630" spans="1:5" s="108" customFormat="1" x14ac:dyDescent="0.45">
      <c r="A630" s="113">
        <v>45974.374641203707</v>
      </c>
      <c r="B630" s="90">
        <v>45975.374641203707</v>
      </c>
      <c r="C630" s="114">
        <v>300</v>
      </c>
      <c r="D630" s="115">
        <v>6030</v>
      </c>
      <c r="E630" s="116" t="s">
        <v>31</v>
      </c>
    </row>
    <row r="631" spans="1:5" s="108" customFormat="1" x14ac:dyDescent="0.45">
      <c r="A631" s="113">
        <v>45974.379583333335</v>
      </c>
      <c r="B631" s="90">
        <v>45975.379583333335</v>
      </c>
      <c r="C631" s="114">
        <v>100</v>
      </c>
      <c r="D631" s="115">
        <v>447</v>
      </c>
      <c r="E631" s="116" t="s">
        <v>31</v>
      </c>
    </row>
    <row r="632" spans="1:5" s="108" customFormat="1" x14ac:dyDescent="0.45">
      <c r="A632" s="113">
        <v>45974.408206018517</v>
      </c>
      <c r="B632" s="90">
        <v>45975.408206018517</v>
      </c>
      <c r="C632" s="114">
        <v>100</v>
      </c>
      <c r="D632" s="115">
        <v>8823</v>
      </c>
      <c r="E632" s="116" t="s">
        <v>31</v>
      </c>
    </row>
    <row r="633" spans="1:5" s="108" customFormat="1" x14ac:dyDescent="0.45">
      <c r="A633" s="113">
        <v>45974.419918981483</v>
      </c>
      <c r="B633" s="90">
        <v>45975.419918981483</v>
      </c>
      <c r="C633" s="114">
        <v>100</v>
      </c>
      <c r="D633" s="115">
        <v>9449</v>
      </c>
      <c r="E633" s="116" t="s">
        <v>31</v>
      </c>
    </row>
    <row r="634" spans="1:5" s="108" customFormat="1" x14ac:dyDescent="0.45">
      <c r="A634" s="113">
        <v>45974.443506944444</v>
      </c>
      <c r="B634" s="90">
        <v>45975.443506944444</v>
      </c>
      <c r="C634" s="114">
        <v>100</v>
      </c>
      <c r="D634" s="115">
        <v>9714</v>
      </c>
      <c r="E634" s="116" t="s">
        <v>31</v>
      </c>
    </row>
    <row r="635" spans="1:5" s="108" customFormat="1" x14ac:dyDescent="0.45">
      <c r="A635" s="113">
        <v>45974.462812500002</v>
      </c>
      <c r="B635" s="90">
        <v>45975.462812500002</v>
      </c>
      <c r="C635" s="114">
        <v>200</v>
      </c>
      <c r="D635" s="115">
        <v>6510</v>
      </c>
      <c r="E635" s="116" t="s">
        <v>31</v>
      </c>
    </row>
    <row r="636" spans="1:5" s="108" customFormat="1" x14ac:dyDescent="0.45">
      <c r="A636" s="113">
        <v>45974.464270833334</v>
      </c>
      <c r="B636" s="90">
        <v>45975.464270833334</v>
      </c>
      <c r="C636" s="114">
        <v>100</v>
      </c>
      <c r="D636" s="115">
        <v>3410</v>
      </c>
      <c r="E636" s="116" t="s">
        <v>31</v>
      </c>
    </row>
    <row r="637" spans="1:5" s="108" customFormat="1" x14ac:dyDescent="0.45">
      <c r="A637" s="113">
        <v>45974.465856481482</v>
      </c>
      <c r="B637" s="90">
        <v>45975.465856481482</v>
      </c>
      <c r="C637" s="114">
        <v>100</v>
      </c>
      <c r="D637" s="115">
        <v>4690</v>
      </c>
      <c r="E637" s="116" t="s">
        <v>31</v>
      </c>
    </row>
    <row r="638" spans="1:5" s="108" customFormat="1" x14ac:dyDescent="0.45">
      <c r="A638" s="113">
        <v>45974.479571759257</v>
      </c>
      <c r="B638" s="90">
        <v>45975.479571759257</v>
      </c>
      <c r="C638" s="114">
        <v>300</v>
      </c>
      <c r="D638" s="115">
        <v>3407</v>
      </c>
      <c r="E638" s="116" t="s">
        <v>31</v>
      </c>
    </row>
    <row r="639" spans="1:5" s="108" customFormat="1" x14ac:dyDescent="0.45">
      <c r="A639" s="113">
        <v>45974.485902777778</v>
      </c>
      <c r="B639" s="90">
        <v>45975.485902777778</v>
      </c>
      <c r="C639" s="114">
        <v>100</v>
      </c>
      <c r="D639" s="115">
        <v>6501</v>
      </c>
      <c r="E639" s="116" t="s">
        <v>31</v>
      </c>
    </row>
    <row r="640" spans="1:5" s="108" customFormat="1" x14ac:dyDescent="0.45">
      <c r="A640" s="113">
        <v>45974.49559027778</v>
      </c>
      <c r="B640" s="90">
        <v>45975.49559027778</v>
      </c>
      <c r="C640" s="114">
        <v>100</v>
      </c>
      <c r="D640" s="115">
        <v>9154</v>
      </c>
      <c r="E640" s="116" t="s">
        <v>31</v>
      </c>
    </row>
    <row r="641" spans="1:5" s="108" customFormat="1" x14ac:dyDescent="0.45">
      <c r="A641" s="113">
        <v>45974.525937500002</v>
      </c>
      <c r="B641" s="90">
        <v>45975.525937500002</v>
      </c>
      <c r="C641" s="114">
        <v>100</v>
      </c>
      <c r="D641" s="115">
        <v>6897</v>
      </c>
      <c r="E641" s="116" t="s">
        <v>31</v>
      </c>
    </row>
    <row r="642" spans="1:5" s="108" customFormat="1" x14ac:dyDescent="0.45">
      <c r="A642" s="113">
        <v>45974.52716435185</v>
      </c>
      <c r="B642" s="90">
        <v>45975.52716435185</v>
      </c>
      <c r="C642" s="114">
        <v>100</v>
      </c>
      <c r="D642" s="115">
        <v>2863</v>
      </c>
      <c r="E642" s="116" t="s">
        <v>31</v>
      </c>
    </row>
    <row r="643" spans="1:5" s="108" customFormat="1" x14ac:dyDescent="0.45">
      <c r="A643" s="113">
        <v>45974.55673611111</v>
      </c>
      <c r="B643" s="90">
        <v>45975.55673611111</v>
      </c>
      <c r="C643" s="114">
        <v>100</v>
      </c>
      <c r="D643" s="115">
        <v>9023</v>
      </c>
      <c r="E643" s="116" t="s">
        <v>31</v>
      </c>
    </row>
    <row r="644" spans="1:5" s="108" customFormat="1" x14ac:dyDescent="0.45">
      <c r="A644" s="113">
        <v>45974.607037037036</v>
      </c>
      <c r="B644" s="90">
        <v>45975.607037037036</v>
      </c>
      <c r="C644" s="114">
        <v>100</v>
      </c>
      <c r="D644" s="115">
        <v>3118</v>
      </c>
      <c r="E644" s="116" t="s">
        <v>31</v>
      </c>
    </row>
    <row r="645" spans="1:5" s="108" customFormat="1" x14ac:dyDescent="0.45">
      <c r="A645" s="113">
        <v>45974.607465277775</v>
      </c>
      <c r="B645" s="90">
        <v>45975.607465277775</v>
      </c>
      <c r="C645" s="114">
        <v>100</v>
      </c>
      <c r="D645" s="115">
        <v>9589</v>
      </c>
      <c r="E645" s="116" t="s">
        <v>31</v>
      </c>
    </row>
    <row r="646" spans="1:5" s="108" customFormat="1" x14ac:dyDescent="0.45">
      <c r="A646" s="113">
        <v>45974.612025462964</v>
      </c>
      <c r="B646" s="90">
        <v>45975.612025462964</v>
      </c>
      <c r="C646" s="114">
        <v>100</v>
      </c>
      <c r="D646" s="115">
        <v>1642</v>
      </c>
      <c r="E646" s="116" t="s">
        <v>31</v>
      </c>
    </row>
    <row r="647" spans="1:5" s="108" customFormat="1" x14ac:dyDescent="0.45">
      <c r="A647" s="113">
        <v>45974.63590277778</v>
      </c>
      <c r="B647" s="90">
        <v>45975.63590277778</v>
      </c>
      <c r="C647" s="114">
        <v>100</v>
      </c>
      <c r="D647" s="115">
        <v>2674</v>
      </c>
      <c r="E647" s="116" t="s">
        <v>31</v>
      </c>
    </row>
    <row r="648" spans="1:5" s="108" customFormat="1" x14ac:dyDescent="0.45">
      <c r="A648" s="113">
        <v>45974.654999999999</v>
      </c>
      <c r="B648" s="90">
        <v>45975.654999999999</v>
      </c>
      <c r="C648" s="114">
        <v>100</v>
      </c>
      <c r="D648" s="115">
        <v>5480</v>
      </c>
      <c r="E648" s="116" t="s">
        <v>31</v>
      </c>
    </row>
    <row r="649" spans="1:5" s="108" customFormat="1" x14ac:dyDescent="0.45">
      <c r="A649" s="113">
        <v>45974.658263888887</v>
      </c>
      <c r="B649" s="90">
        <v>45975.658263888887</v>
      </c>
      <c r="C649" s="114">
        <v>100</v>
      </c>
      <c r="D649" s="115">
        <v>2541</v>
      </c>
      <c r="E649" s="116" t="s">
        <v>31</v>
      </c>
    </row>
    <row r="650" spans="1:5" s="108" customFormat="1" x14ac:dyDescent="0.45">
      <c r="A650" s="113">
        <v>45974.666261574072</v>
      </c>
      <c r="B650" s="90">
        <v>45975.666261574072</v>
      </c>
      <c r="C650" s="114">
        <v>100</v>
      </c>
      <c r="D650" s="115">
        <v>2296</v>
      </c>
      <c r="E650" s="116" t="s">
        <v>31</v>
      </c>
    </row>
    <row r="651" spans="1:5" s="108" customFormat="1" x14ac:dyDescent="0.45">
      <c r="A651" s="113">
        <v>45974.678796296299</v>
      </c>
      <c r="B651" s="90">
        <v>45975.678796296299</v>
      </c>
      <c r="C651" s="114">
        <v>100</v>
      </c>
      <c r="D651" s="115">
        <v>6497</v>
      </c>
      <c r="E651" s="116" t="s">
        <v>31</v>
      </c>
    </row>
    <row r="652" spans="1:5" s="108" customFormat="1" x14ac:dyDescent="0.45">
      <c r="A652" s="113">
        <v>45974.684675925928</v>
      </c>
      <c r="B652" s="90">
        <v>45975.684675925928</v>
      </c>
      <c r="C652" s="114">
        <v>100</v>
      </c>
      <c r="D652" s="115">
        <v>5893</v>
      </c>
      <c r="E652" s="116" t="s">
        <v>31</v>
      </c>
    </row>
    <row r="653" spans="1:5" s="108" customFormat="1" x14ac:dyDescent="0.45">
      <c r="A653" s="113">
        <v>45974.686851851853</v>
      </c>
      <c r="B653" s="90">
        <v>45975.686851851853</v>
      </c>
      <c r="C653" s="114">
        <v>100</v>
      </c>
      <c r="D653" s="115">
        <v>4284</v>
      </c>
      <c r="E653" s="116" t="s">
        <v>31</v>
      </c>
    </row>
    <row r="654" spans="1:5" s="108" customFormat="1" x14ac:dyDescent="0.45">
      <c r="A654" s="113">
        <v>45974.727476851855</v>
      </c>
      <c r="B654" s="90">
        <v>45975.727476851855</v>
      </c>
      <c r="C654" s="114">
        <v>100</v>
      </c>
      <c r="D654" s="115">
        <v>8490</v>
      </c>
      <c r="E654" s="116" t="s">
        <v>31</v>
      </c>
    </row>
    <row r="655" spans="1:5" s="108" customFormat="1" x14ac:dyDescent="0.45">
      <c r="A655" s="113">
        <v>45974.736192129632</v>
      </c>
      <c r="B655" s="90">
        <v>45975.736192129632</v>
      </c>
      <c r="C655" s="114">
        <v>100</v>
      </c>
      <c r="D655" s="115">
        <v>9633</v>
      </c>
      <c r="E655" s="116" t="s">
        <v>31</v>
      </c>
    </row>
    <row r="656" spans="1:5" s="108" customFormat="1" x14ac:dyDescent="0.45">
      <c r="A656" s="113">
        <v>45974.744699074072</v>
      </c>
      <c r="B656" s="90">
        <v>45975.744699074072</v>
      </c>
      <c r="C656" s="114">
        <v>100</v>
      </c>
      <c r="D656" s="115">
        <v>3532</v>
      </c>
      <c r="E656" s="116" t="s">
        <v>31</v>
      </c>
    </row>
    <row r="657" spans="1:5" s="108" customFormat="1" x14ac:dyDescent="0.45">
      <c r="A657" s="113">
        <v>45974.763124999998</v>
      </c>
      <c r="B657" s="90">
        <v>45975.763124999998</v>
      </c>
      <c r="C657" s="114">
        <v>100</v>
      </c>
      <c r="D657" s="115">
        <v>6986</v>
      </c>
      <c r="E657" s="116" t="s">
        <v>31</v>
      </c>
    </row>
    <row r="658" spans="1:5" s="108" customFormat="1" x14ac:dyDescent="0.45">
      <c r="A658" s="113">
        <v>45974.770775462966</v>
      </c>
      <c r="B658" s="90">
        <v>45975.770775462966</v>
      </c>
      <c r="C658" s="114">
        <v>100</v>
      </c>
      <c r="D658" s="115">
        <v>396</v>
      </c>
      <c r="E658" s="116" t="s">
        <v>31</v>
      </c>
    </row>
    <row r="659" spans="1:5" s="108" customFormat="1" x14ac:dyDescent="0.45">
      <c r="A659" s="113">
        <v>45974.785115740742</v>
      </c>
      <c r="B659" s="90">
        <v>45975.785115740742</v>
      </c>
      <c r="C659" s="114">
        <v>1000</v>
      </c>
      <c r="D659" s="115">
        <v>1578</v>
      </c>
      <c r="E659" s="116" t="s">
        <v>31</v>
      </c>
    </row>
    <row r="660" spans="1:5" s="108" customFormat="1" x14ac:dyDescent="0.45">
      <c r="A660" s="113">
        <v>45974.795081018521</v>
      </c>
      <c r="B660" s="90">
        <v>45975.795081018521</v>
      </c>
      <c r="C660" s="114">
        <v>100</v>
      </c>
      <c r="D660" s="115">
        <v>6771</v>
      </c>
      <c r="E660" s="116" t="s">
        <v>31</v>
      </c>
    </row>
    <row r="661" spans="1:5" s="108" customFormat="1" x14ac:dyDescent="0.45">
      <c r="A661" s="113">
        <v>45974.815659722219</v>
      </c>
      <c r="B661" s="90">
        <v>45975.815659722219</v>
      </c>
      <c r="C661" s="114">
        <v>500</v>
      </c>
      <c r="D661" s="115">
        <v>7253</v>
      </c>
      <c r="E661" s="116" t="s">
        <v>31</v>
      </c>
    </row>
    <row r="662" spans="1:5" s="108" customFormat="1" x14ac:dyDescent="0.45">
      <c r="A662" s="113">
        <v>45974.839363425926</v>
      </c>
      <c r="B662" s="90">
        <v>45975.839363425926</v>
      </c>
      <c r="C662" s="114">
        <v>300</v>
      </c>
      <c r="D662" s="115">
        <v>5520</v>
      </c>
      <c r="E662" s="116" t="s">
        <v>31</v>
      </c>
    </row>
    <row r="663" spans="1:5" s="108" customFormat="1" x14ac:dyDescent="0.45">
      <c r="A663" s="113">
        <v>45974.848773148151</v>
      </c>
      <c r="B663" s="90">
        <v>45975.848773148151</v>
      </c>
      <c r="C663" s="114">
        <v>100</v>
      </c>
      <c r="D663" s="115">
        <v>696</v>
      </c>
      <c r="E663" s="116" t="s">
        <v>31</v>
      </c>
    </row>
    <row r="664" spans="1:5" s="108" customFormat="1" x14ac:dyDescent="0.45">
      <c r="A664" s="113">
        <v>45974.852766203701</v>
      </c>
      <c r="B664" s="90">
        <v>45975.852766203701</v>
      </c>
      <c r="C664" s="114">
        <v>100</v>
      </c>
      <c r="D664" s="115">
        <v>3534</v>
      </c>
      <c r="E664" s="116" t="s">
        <v>31</v>
      </c>
    </row>
    <row r="665" spans="1:5" s="108" customFormat="1" x14ac:dyDescent="0.45">
      <c r="A665" s="113">
        <v>45974.858101851853</v>
      </c>
      <c r="B665" s="90">
        <v>45975.858101851853</v>
      </c>
      <c r="C665" s="114">
        <v>100</v>
      </c>
      <c r="D665" s="115">
        <v>8623</v>
      </c>
      <c r="E665" s="116" t="s">
        <v>31</v>
      </c>
    </row>
    <row r="666" spans="1:5" s="108" customFormat="1" x14ac:dyDescent="0.45">
      <c r="A666" s="113">
        <v>45974.859270833331</v>
      </c>
      <c r="B666" s="90">
        <v>45975.859270833331</v>
      </c>
      <c r="C666" s="114">
        <v>100</v>
      </c>
      <c r="D666" s="115">
        <v>1011</v>
      </c>
      <c r="E666" s="116" t="s">
        <v>31</v>
      </c>
    </row>
    <row r="667" spans="1:5" s="108" customFormat="1" x14ac:dyDescent="0.45">
      <c r="A667" s="113">
        <v>45974.870254629626</v>
      </c>
      <c r="B667" s="90">
        <v>45975.870254629626</v>
      </c>
      <c r="C667" s="114">
        <v>100</v>
      </c>
      <c r="D667" s="115">
        <v>1715</v>
      </c>
      <c r="E667" s="116" t="s">
        <v>31</v>
      </c>
    </row>
    <row r="668" spans="1:5" s="108" customFormat="1" x14ac:dyDescent="0.45">
      <c r="A668" s="113">
        <v>45974.87703703704</v>
      </c>
      <c r="B668" s="90">
        <v>45975.87703703704</v>
      </c>
      <c r="C668" s="114">
        <v>100</v>
      </c>
      <c r="D668" s="115">
        <v>4247</v>
      </c>
      <c r="E668" s="116" t="s">
        <v>31</v>
      </c>
    </row>
    <row r="669" spans="1:5" s="108" customFormat="1" x14ac:dyDescent="0.45">
      <c r="A669" s="113">
        <v>45974.885069444441</v>
      </c>
      <c r="B669" s="90">
        <v>45975.885069444441</v>
      </c>
      <c r="C669" s="114">
        <v>100</v>
      </c>
      <c r="D669" s="115">
        <v>7022</v>
      </c>
      <c r="E669" s="116" t="s">
        <v>31</v>
      </c>
    </row>
    <row r="670" spans="1:5" s="108" customFormat="1" x14ac:dyDescent="0.45">
      <c r="A670" s="113">
        <v>45974.888344907406</v>
      </c>
      <c r="B670" s="90">
        <v>45975.888344907406</v>
      </c>
      <c r="C670" s="114">
        <v>100</v>
      </c>
      <c r="D670" s="115">
        <v>1325</v>
      </c>
      <c r="E670" s="116" t="s">
        <v>31</v>
      </c>
    </row>
    <row r="671" spans="1:5" s="108" customFormat="1" x14ac:dyDescent="0.45">
      <c r="A671" s="113">
        <v>45974.928819444445</v>
      </c>
      <c r="B671" s="90">
        <v>45975.928819444445</v>
      </c>
      <c r="C671" s="114">
        <v>100</v>
      </c>
      <c r="D671" s="115">
        <v>541</v>
      </c>
      <c r="E671" s="116" t="s">
        <v>31</v>
      </c>
    </row>
    <row r="672" spans="1:5" s="108" customFormat="1" x14ac:dyDescent="0.45">
      <c r="A672" s="113">
        <v>45974.967083333337</v>
      </c>
      <c r="B672" s="90">
        <v>45975.967083333337</v>
      </c>
      <c r="C672" s="114">
        <v>500</v>
      </c>
      <c r="D672" s="115">
        <v>5294</v>
      </c>
      <c r="E672" s="116" t="s">
        <v>31</v>
      </c>
    </row>
    <row r="673" spans="1:5" s="108" customFormat="1" x14ac:dyDescent="0.45">
      <c r="A673" s="113">
        <v>45974.978321759256</v>
      </c>
      <c r="B673" s="90">
        <v>45975.978321759256</v>
      </c>
      <c r="C673" s="114">
        <v>100</v>
      </c>
      <c r="D673" s="115">
        <v>621</v>
      </c>
      <c r="E673" s="116" t="s">
        <v>31</v>
      </c>
    </row>
    <row r="674" spans="1:5" s="108" customFormat="1" x14ac:dyDescent="0.45">
      <c r="A674" s="113">
        <v>45974.982164351852</v>
      </c>
      <c r="B674" s="90">
        <v>45975.982164351852</v>
      </c>
      <c r="C674" s="114">
        <v>100</v>
      </c>
      <c r="D674" s="115">
        <v>6558</v>
      </c>
      <c r="E674" s="116" t="s">
        <v>31</v>
      </c>
    </row>
    <row r="675" spans="1:5" s="108" customFormat="1" x14ac:dyDescent="0.45">
      <c r="A675" s="113">
        <v>45975.000115740739</v>
      </c>
      <c r="B675" s="90">
        <v>45978</v>
      </c>
      <c r="C675" s="114">
        <v>100</v>
      </c>
      <c r="D675" s="115">
        <v>4425</v>
      </c>
      <c r="E675" s="116" t="s">
        <v>31</v>
      </c>
    </row>
    <row r="676" spans="1:5" s="108" customFormat="1" x14ac:dyDescent="0.45">
      <c r="A676" s="113">
        <v>45975.034236111111</v>
      </c>
      <c r="B676" s="90">
        <v>45978</v>
      </c>
      <c r="C676" s="114">
        <v>300</v>
      </c>
      <c r="D676" s="115">
        <v>4465</v>
      </c>
      <c r="E676" s="116" t="s">
        <v>31</v>
      </c>
    </row>
    <row r="677" spans="1:5" s="108" customFormat="1" x14ac:dyDescent="0.45">
      <c r="A677" s="113">
        <v>45975.272592592592</v>
      </c>
      <c r="B677" s="90">
        <v>45978</v>
      </c>
      <c r="C677" s="114">
        <v>300</v>
      </c>
      <c r="D677" s="115">
        <v>7414</v>
      </c>
      <c r="E677" s="116" t="s">
        <v>31</v>
      </c>
    </row>
    <row r="678" spans="1:5" s="108" customFormat="1" x14ac:dyDescent="0.45">
      <c r="A678" s="113">
        <v>45975.358703703707</v>
      </c>
      <c r="B678" s="90">
        <v>45978</v>
      </c>
      <c r="C678" s="114">
        <v>100</v>
      </c>
      <c r="D678" s="115">
        <v>4796</v>
      </c>
      <c r="E678" s="116" t="s">
        <v>31</v>
      </c>
    </row>
    <row r="679" spans="1:5" s="108" customFormat="1" x14ac:dyDescent="0.45">
      <c r="A679" s="113">
        <v>45975.371840277781</v>
      </c>
      <c r="B679" s="90">
        <v>45978</v>
      </c>
      <c r="C679" s="114">
        <v>100</v>
      </c>
      <c r="D679" s="115">
        <v>1983</v>
      </c>
      <c r="E679" s="116" t="s">
        <v>31</v>
      </c>
    </row>
    <row r="680" spans="1:5" s="108" customFormat="1" x14ac:dyDescent="0.45">
      <c r="A680" s="113">
        <v>45975.434745370374</v>
      </c>
      <c r="B680" s="90">
        <v>45978</v>
      </c>
      <c r="C680" s="114">
        <v>100</v>
      </c>
      <c r="D680" s="115">
        <v>5966</v>
      </c>
      <c r="E680" s="116" t="s">
        <v>31</v>
      </c>
    </row>
    <row r="681" spans="1:5" s="108" customFormat="1" x14ac:dyDescent="0.45">
      <c r="A681" s="113">
        <v>45975.448888888888</v>
      </c>
      <c r="B681" s="90">
        <v>45978</v>
      </c>
      <c r="C681" s="114">
        <v>100</v>
      </c>
      <c r="D681" s="115">
        <v>2778</v>
      </c>
      <c r="E681" s="116" t="s">
        <v>31</v>
      </c>
    </row>
    <row r="682" spans="1:5" s="108" customFormat="1" x14ac:dyDescent="0.45">
      <c r="A682" s="113">
        <v>45975.457627314812</v>
      </c>
      <c r="B682" s="90">
        <v>45978</v>
      </c>
      <c r="C682" s="114">
        <v>100</v>
      </c>
      <c r="D682" s="115">
        <v>4661</v>
      </c>
      <c r="E682" s="116" t="s">
        <v>31</v>
      </c>
    </row>
    <row r="683" spans="1:5" s="108" customFormat="1" x14ac:dyDescent="0.45">
      <c r="A683" s="113">
        <v>45975.474097222221</v>
      </c>
      <c r="B683" s="90">
        <v>45978</v>
      </c>
      <c r="C683" s="114">
        <v>300</v>
      </c>
      <c r="D683" s="115">
        <v>9172</v>
      </c>
      <c r="E683" s="116" t="s">
        <v>31</v>
      </c>
    </row>
    <row r="684" spans="1:5" s="108" customFormat="1" x14ac:dyDescent="0.45">
      <c r="A684" s="113">
        <v>45975.488032407404</v>
      </c>
      <c r="B684" s="90">
        <v>45978</v>
      </c>
      <c r="C684" s="114">
        <v>100</v>
      </c>
      <c r="D684" s="115">
        <v>9116</v>
      </c>
      <c r="E684" s="116" t="s">
        <v>31</v>
      </c>
    </row>
    <row r="685" spans="1:5" s="108" customFormat="1" x14ac:dyDescent="0.45">
      <c r="A685" s="113">
        <v>45975.498715277776</v>
      </c>
      <c r="B685" s="90">
        <v>45978</v>
      </c>
      <c r="C685" s="114">
        <v>100</v>
      </c>
      <c r="D685" s="115">
        <v>7574</v>
      </c>
      <c r="E685" s="116" t="s">
        <v>31</v>
      </c>
    </row>
    <row r="686" spans="1:5" s="108" customFormat="1" x14ac:dyDescent="0.45">
      <c r="A686" s="113">
        <v>45975.509837962964</v>
      </c>
      <c r="B686" s="90">
        <v>45978</v>
      </c>
      <c r="C686" s="114">
        <v>100</v>
      </c>
      <c r="D686" s="115">
        <v>9803</v>
      </c>
      <c r="E686" s="116" t="s">
        <v>31</v>
      </c>
    </row>
    <row r="687" spans="1:5" s="108" customFormat="1" x14ac:dyDescent="0.45">
      <c r="A687" s="113">
        <v>45975.521111111113</v>
      </c>
      <c r="B687" s="90">
        <v>45978</v>
      </c>
      <c r="C687" s="114">
        <v>100</v>
      </c>
      <c r="D687" s="115">
        <v>8941</v>
      </c>
      <c r="E687" s="116" t="s">
        <v>31</v>
      </c>
    </row>
    <row r="688" spans="1:5" s="108" customFormat="1" x14ac:dyDescent="0.45">
      <c r="A688" s="113">
        <v>45975.52449074074</v>
      </c>
      <c r="B688" s="90">
        <v>45978</v>
      </c>
      <c r="C688" s="114">
        <v>100</v>
      </c>
      <c r="D688" s="115">
        <v>3368</v>
      </c>
      <c r="E688" s="116" t="s">
        <v>31</v>
      </c>
    </row>
    <row r="689" spans="1:5" s="108" customFormat="1" x14ac:dyDescent="0.45">
      <c r="A689" s="113">
        <v>45975.529537037037</v>
      </c>
      <c r="B689" s="90">
        <v>45978</v>
      </c>
      <c r="C689" s="114">
        <v>150</v>
      </c>
      <c r="D689" s="115">
        <v>5934</v>
      </c>
      <c r="E689" s="116" t="s">
        <v>31</v>
      </c>
    </row>
    <row r="690" spans="1:5" s="108" customFormat="1" x14ac:dyDescent="0.45">
      <c r="A690" s="113">
        <v>45975.53392361111</v>
      </c>
      <c r="B690" s="90">
        <v>45978</v>
      </c>
      <c r="C690" s="114">
        <v>100</v>
      </c>
      <c r="D690" s="115">
        <v>6934</v>
      </c>
      <c r="E690" s="116" t="s">
        <v>31</v>
      </c>
    </row>
    <row r="691" spans="1:5" s="108" customFormat="1" x14ac:dyDescent="0.45">
      <c r="A691" s="113">
        <v>45975.53837962963</v>
      </c>
      <c r="B691" s="90">
        <v>45978</v>
      </c>
      <c r="C691" s="114">
        <v>100</v>
      </c>
      <c r="D691" s="115">
        <v>7125</v>
      </c>
      <c r="E691" s="116" t="s">
        <v>31</v>
      </c>
    </row>
    <row r="692" spans="1:5" s="108" customFormat="1" x14ac:dyDescent="0.45">
      <c r="A692" s="113">
        <v>45975.560740740744</v>
      </c>
      <c r="B692" s="90">
        <v>45978</v>
      </c>
      <c r="C692" s="114">
        <v>100</v>
      </c>
      <c r="D692" s="115">
        <v>7527</v>
      </c>
      <c r="E692" s="116" t="s">
        <v>31</v>
      </c>
    </row>
    <row r="693" spans="1:5" s="108" customFormat="1" x14ac:dyDescent="0.45">
      <c r="A693" s="113">
        <v>45975.576805555553</v>
      </c>
      <c r="B693" s="90">
        <v>45978</v>
      </c>
      <c r="C693" s="114">
        <v>150</v>
      </c>
      <c r="D693" s="115">
        <v>9105</v>
      </c>
      <c r="E693" s="116" t="s">
        <v>31</v>
      </c>
    </row>
    <row r="694" spans="1:5" s="108" customFormat="1" x14ac:dyDescent="0.45">
      <c r="A694" s="113">
        <v>45975.589965277781</v>
      </c>
      <c r="B694" s="90">
        <v>45978</v>
      </c>
      <c r="C694" s="114">
        <v>100</v>
      </c>
      <c r="D694" s="115">
        <v>5096</v>
      </c>
      <c r="E694" s="116" t="s">
        <v>31</v>
      </c>
    </row>
    <row r="695" spans="1:5" s="108" customFormat="1" x14ac:dyDescent="0.45">
      <c r="A695" s="113">
        <v>45975.594236111108</v>
      </c>
      <c r="B695" s="90">
        <v>45978</v>
      </c>
      <c r="C695" s="114">
        <v>100</v>
      </c>
      <c r="D695" s="115">
        <v>2385</v>
      </c>
      <c r="E695" s="116" t="s">
        <v>31</v>
      </c>
    </row>
    <row r="696" spans="1:5" s="108" customFormat="1" x14ac:dyDescent="0.45">
      <c r="A696" s="113">
        <v>45975.600115740737</v>
      </c>
      <c r="B696" s="90">
        <v>45978</v>
      </c>
      <c r="C696" s="114">
        <v>100</v>
      </c>
      <c r="D696" s="115">
        <v>5135</v>
      </c>
      <c r="E696" s="116" t="s">
        <v>31</v>
      </c>
    </row>
    <row r="697" spans="1:5" s="108" customFormat="1" x14ac:dyDescent="0.45">
      <c r="A697" s="113">
        <v>45975.674791666665</v>
      </c>
      <c r="B697" s="90">
        <v>45978</v>
      </c>
      <c r="C697" s="114">
        <v>100</v>
      </c>
      <c r="D697" s="115">
        <v>1793</v>
      </c>
      <c r="E697" s="116" t="s">
        <v>31</v>
      </c>
    </row>
    <row r="698" spans="1:5" s="108" customFormat="1" x14ac:dyDescent="0.45">
      <c r="A698" s="113">
        <v>45975.675613425927</v>
      </c>
      <c r="B698" s="90">
        <v>45978</v>
      </c>
      <c r="C698" s="114">
        <v>100</v>
      </c>
      <c r="D698" s="115">
        <v>6232</v>
      </c>
      <c r="E698" s="116" t="s">
        <v>31</v>
      </c>
    </row>
    <row r="699" spans="1:5" s="108" customFormat="1" x14ac:dyDescent="0.45">
      <c r="A699" s="113">
        <v>45975.693425925929</v>
      </c>
      <c r="B699" s="90">
        <v>45978</v>
      </c>
      <c r="C699" s="114">
        <v>100</v>
      </c>
      <c r="D699" s="115">
        <v>725</v>
      </c>
      <c r="E699" s="116" t="s">
        <v>31</v>
      </c>
    </row>
    <row r="700" spans="1:5" s="108" customFormat="1" x14ac:dyDescent="0.45">
      <c r="A700" s="113">
        <v>45975.698055555556</v>
      </c>
      <c r="B700" s="90">
        <v>45978</v>
      </c>
      <c r="C700" s="114">
        <v>100</v>
      </c>
      <c r="D700" s="115">
        <v>7076</v>
      </c>
      <c r="E700" s="116" t="s">
        <v>31</v>
      </c>
    </row>
    <row r="701" spans="1:5" s="108" customFormat="1" x14ac:dyDescent="0.45">
      <c r="A701" s="113">
        <v>45975.728993055556</v>
      </c>
      <c r="B701" s="90">
        <v>45978</v>
      </c>
      <c r="C701" s="114">
        <v>100</v>
      </c>
      <c r="D701" s="115">
        <v>4810</v>
      </c>
      <c r="E701" s="116" t="s">
        <v>31</v>
      </c>
    </row>
    <row r="702" spans="1:5" s="108" customFormat="1" x14ac:dyDescent="0.45">
      <c r="A702" s="113">
        <v>45975.743842592594</v>
      </c>
      <c r="B702" s="90">
        <v>45978</v>
      </c>
      <c r="C702" s="114">
        <v>100</v>
      </c>
      <c r="D702" s="115">
        <v>28</v>
      </c>
      <c r="E702" s="116" t="s">
        <v>31</v>
      </c>
    </row>
    <row r="703" spans="1:5" s="108" customFormat="1" x14ac:dyDescent="0.45">
      <c r="A703" s="113">
        <v>45975.745729166665</v>
      </c>
      <c r="B703" s="90">
        <v>45978</v>
      </c>
      <c r="C703" s="114">
        <v>100</v>
      </c>
      <c r="D703" s="115">
        <v>2598</v>
      </c>
      <c r="E703" s="116" t="s">
        <v>31</v>
      </c>
    </row>
    <row r="704" spans="1:5" s="108" customFormat="1" x14ac:dyDescent="0.45">
      <c r="A704" s="113">
        <v>45975.748784722222</v>
      </c>
      <c r="B704" s="90">
        <v>45978</v>
      </c>
      <c r="C704" s="114">
        <v>500</v>
      </c>
      <c r="D704" s="115">
        <v>2118</v>
      </c>
      <c r="E704" s="116" t="s">
        <v>31</v>
      </c>
    </row>
    <row r="705" spans="1:5" s="108" customFormat="1" x14ac:dyDescent="0.45">
      <c r="A705" s="113">
        <v>45975.753831018519</v>
      </c>
      <c r="B705" s="90">
        <v>45978</v>
      </c>
      <c r="C705" s="114">
        <v>200</v>
      </c>
      <c r="D705" s="115">
        <v>7220</v>
      </c>
      <c r="E705" s="116" t="s">
        <v>31</v>
      </c>
    </row>
    <row r="706" spans="1:5" s="108" customFormat="1" x14ac:dyDescent="0.45">
      <c r="A706" s="113">
        <v>45975.754236111112</v>
      </c>
      <c r="B706" s="90">
        <v>45978</v>
      </c>
      <c r="C706" s="114">
        <v>500</v>
      </c>
      <c r="D706" s="115">
        <v>2076</v>
      </c>
      <c r="E706" s="116" t="s">
        <v>31</v>
      </c>
    </row>
    <row r="707" spans="1:5" s="108" customFormat="1" x14ac:dyDescent="0.45">
      <c r="A707" s="113">
        <v>45975.765173611115</v>
      </c>
      <c r="B707" s="90">
        <v>45978</v>
      </c>
      <c r="C707" s="114">
        <v>100</v>
      </c>
      <c r="D707" s="115">
        <v>2763</v>
      </c>
      <c r="E707" s="116" t="s">
        <v>31</v>
      </c>
    </row>
    <row r="708" spans="1:5" s="108" customFormat="1" x14ac:dyDescent="0.45">
      <c r="A708" s="113">
        <v>45975.784247685187</v>
      </c>
      <c r="B708" s="90">
        <v>45978</v>
      </c>
      <c r="C708" s="114">
        <v>100</v>
      </c>
      <c r="D708" s="115">
        <v>1222</v>
      </c>
      <c r="E708" s="116" t="s">
        <v>31</v>
      </c>
    </row>
    <row r="709" spans="1:5" s="108" customFormat="1" x14ac:dyDescent="0.45">
      <c r="A709" s="113">
        <v>45975.785856481481</v>
      </c>
      <c r="B709" s="90">
        <v>45978</v>
      </c>
      <c r="C709" s="114">
        <v>100</v>
      </c>
      <c r="D709" s="115">
        <v>9469</v>
      </c>
      <c r="E709" s="116" t="s">
        <v>31</v>
      </c>
    </row>
    <row r="710" spans="1:5" s="108" customFormat="1" x14ac:dyDescent="0.45">
      <c r="A710" s="113">
        <v>45975.793935185182</v>
      </c>
      <c r="B710" s="90">
        <v>45978</v>
      </c>
      <c r="C710" s="114">
        <v>100</v>
      </c>
      <c r="D710" s="115">
        <v>7896</v>
      </c>
      <c r="E710" s="116" t="s">
        <v>31</v>
      </c>
    </row>
    <row r="711" spans="1:5" s="108" customFormat="1" x14ac:dyDescent="0.45">
      <c r="A711" s="113">
        <v>45975.831076388888</v>
      </c>
      <c r="B711" s="90">
        <v>45978</v>
      </c>
      <c r="C711" s="114">
        <v>100</v>
      </c>
      <c r="D711" s="115">
        <v>857</v>
      </c>
      <c r="E711" s="116" t="s">
        <v>31</v>
      </c>
    </row>
    <row r="712" spans="1:5" s="108" customFormat="1" x14ac:dyDescent="0.45">
      <c r="A712" s="113">
        <v>45975.840995370374</v>
      </c>
      <c r="B712" s="90">
        <v>45978</v>
      </c>
      <c r="C712" s="114">
        <v>100</v>
      </c>
      <c r="D712" s="115">
        <v>628</v>
      </c>
      <c r="E712" s="116" t="s">
        <v>31</v>
      </c>
    </row>
    <row r="713" spans="1:5" s="108" customFormat="1" x14ac:dyDescent="0.45">
      <c r="A713" s="113">
        <v>45975.854259259257</v>
      </c>
      <c r="B713" s="90">
        <v>45978</v>
      </c>
      <c r="C713" s="114">
        <v>100</v>
      </c>
      <c r="D713" s="115">
        <v>1538</v>
      </c>
      <c r="E713" s="116" t="s">
        <v>31</v>
      </c>
    </row>
    <row r="714" spans="1:5" s="108" customFormat="1" x14ac:dyDescent="0.45">
      <c r="A714" s="113">
        <v>45975.857372685183</v>
      </c>
      <c r="B714" s="90">
        <v>45978</v>
      </c>
      <c r="C714" s="114">
        <v>300</v>
      </c>
      <c r="D714" s="115">
        <v>1071</v>
      </c>
      <c r="E714" s="116" t="s">
        <v>31</v>
      </c>
    </row>
    <row r="715" spans="1:5" s="108" customFormat="1" x14ac:dyDescent="0.45">
      <c r="A715" s="113">
        <v>45975.862013888887</v>
      </c>
      <c r="B715" s="90">
        <v>45978</v>
      </c>
      <c r="C715" s="114">
        <v>300</v>
      </c>
      <c r="D715" s="115">
        <v>2378</v>
      </c>
      <c r="E715" s="116" t="s">
        <v>31</v>
      </c>
    </row>
    <row r="716" spans="1:5" s="108" customFormat="1" x14ac:dyDescent="0.45">
      <c r="A716" s="113">
        <v>45975.865115740744</v>
      </c>
      <c r="B716" s="90">
        <v>45978</v>
      </c>
      <c r="C716" s="114">
        <v>100</v>
      </c>
      <c r="D716" s="115">
        <v>9418</v>
      </c>
      <c r="E716" s="116" t="s">
        <v>31</v>
      </c>
    </row>
    <row r="717" spans="1:5" s="108" customFormat="1" x14ac:dyDescent="0.45">
      <c r="A717" s="113">
        <v>45975.897824074076</v>
      </c>
      <c r="B717" s="90">
        <v>45978</v>
      </c>
      <c r="C717" s="114">
        <v>1000</v>
      </c>
      <c r="D717" s="115">
        <v>277</v>
      </c>
      <c r="E717" s="116" t="s">
        <v>31</v>
      </c>
    </row>
    <row r="718" spans="1:5" s="108" customFormat="1" x14ac:dyDescent="0.45">
      <c r="A718" s="113">
        <v>45975.94021990741</v>
      </c>
      <c r="B718" s="90">
        <v>45978</v>
      </c>
      <c r="C718" s="114">
        <v>100</v>
      </c>
      <c r="D718" s="115">
        <v>4019</v>
      </c>
      <c r="E718" s="116" t="s">
        <v>31</v>
      </c>
    </row>
    <row r="719" spans="1:5" s="108" customFormat="1" x14ac:dyDescent="0.45">
      <c r="A719" s="113">
        <v>45975.946435185186</v>
      </c>
      <c r="B719" s="90">
        <v>45978</v>
      </c>
      <c r="C719" s="114">
        <v>100</v>
      </c>
      <c r="D719" s="115">
        <v>6938</v>
      </c>
      <c r="E719" s="116" t="s">
        <v>31</v>
      </c>
    </row>
    <row r="720" spans="1:5" s="108" customFormat="1" x14ac:dyDescent="0.45">
      <c r="A720" s="113">
        <v>45976.341886574075</v>
      </c>
      <c r="B720" s="90">
        <v>45978</v>
      </c>
      <c r="C720" s="114">
        <v>100</v>
      </c>
      <c r="D720" s="115">
        <v>3688</v>
      </c>
      <c r="E720" s="116" t="s">
        <v>31</v>
      </c>
    </row>
    <row r="721" spans="1:5" s="108" customFormat="1" x14ac:dyDescent="0.45">
      <c r="A721" s="113">
        <v>45976.358472222222</v>
      </c>
      <c r="B721" s="90">
        <v>45978</v>
      </c>
      <c r="C721" s="114">
        <v>100</v>
      </c>
      <c r="D721" s="115">
        <v>9361</v>
      </c>
      <c r="E721" s="116" t="s">
        <v>31</v>
      </c>
    </row>
    <row r="722" spans="1:5" s="108" customFormat="1" x14ac:dyDescent="0.45">
      <c r="A722" s="113">
        <v>45976.41983796296</v>
      </c>
      <c r="B722" s="90">
        <v>45978</v>
      </c>
      <c r="C722" s="114">
        <v>200</v>
      </c>
      <c r="D722" s="115">
        <v>589</v>
      </c>
      <c r="E722" s="116" t="s">
        <v>31</v>
      </c>
    </row>
    <row r="723" spans="1:5" s="108" customFormat="1" x14ac:dyDescent="0.45">
      <c r="A723" s="113">
        <v>45976.507002314815</v>
      </c>
      <c r="B723" s="90">
        <v>45978</v>
      </c>
      <c r="C723" s="114">
        <v>500</v>
      </c>
      <c r="D723" s="115">
        <v>8540</v>
      </c>
      <c r="E723" s="116" t="s">
        <v>31</v>
      </c>
    </row>
    <row r="724" spans="1:5" s="108" customFormat="1" x14ac:dyDescent="0.45">
      <c r="A724" s="113">
        <v>45976.513182870367</v>
      </c>
      <c r="B724" s="90">
        <v>45978</v>
      </c>
      <c r="C724" s="114">
        <v>100</v>
      </c>
      <c r="D724" s="115">
        <v>4545</v>
      </c>
      <c r="E724" s="116" t="s">
        <v>31</v>
      </c>
    </row>
    <row r="725" spans="1:5" s="108" customFormat="1" x14ac:dyDescent="0.45">
      <c r="A725" s="113">
        <v>45976.522372685184</v>
      </c>
      <c r="B725" s="90">
        <v>45978</v>
      </c>
      <c r="C725" s="114">
        <v>100</v>
      </c>
      <c r="D725" s="115">
        <v>9800</v>
      </c>
      <c r="E725" s="116" t="s">
        <v>31</v>
      </c>
    </row>
    <row r="726" spans="1:5" s="108" customFormat="1" x14ac:dyDescent="0.45">
      <c r="A726" s="113">
        <v>45976.525636574072</v>
      </c>
      <c r="B726" s="90">
        <v>45978</v>
      </c>
      <c r="C726" s="114">
        <v>100</v>
      </c>
      <c r="D726" s="115">
        <v>5974</v>
      </c>
      <c r="E726" s="116" t="s">
        <v>31</v>
      </c>
    </row>
    <row r="727" spans="1:5" s="108" customFormat="1" x14ac:dyDescent="0.45">
      <c r="A727" s="113">
        <v>45976.529178240744</v>
      </c>
      <c r="B727" s="90">
        <v>45978</v>
      </c>
      <c r="C727" s="114">
        <v>100</v>
      </c>
      <c r="D727" s="115">
        <v>2910</v>
      </c>
      <c r="E727" s="116" t="s">
        <v>31</v>
      </c>
    </row>
    <row r="728" spans="1:5" s="108" customFormat="1" x14ac:dyDescent="0.45">
      <c r="A728" s="113">
        <v>45976.553148148145</v>
      </c>
      <c r="B728" s="90">
        <v>45978</v>
      </c>
      <c r="C728" s="114">
        <v>100</v>
      </c>
      <c r="D728" s="115">
        <v>5178</v>
      </c>
      <c r="E728" s="116" t="s">
        <v>31</v>
      </c>
    </row>
    <row r="729" spans="1:5" s="108" customFormat="1" x14ac:dyDescent="0.45">
      <c r="A729" s="113">
        <v>45976.576215277775</v>
      </c>
      <c r="B729" s="90">
        <v>45978</v>
      </c>
      <c r="C729" s="114">
        <v>100</v>
      </c>
      <c r="D729" s="115">
        <v>4868</v>
      </c>
      <c r="E729" s="116" t="s">
        <v>31</v>
      </c>
    </row>
    <row r="730" spans="1:5" s="108" customFormat="1" x14ac:dyDescent="0.45">
      <c r="A730" s="113">
        <v>45976.591516203705</v>
      </c>
      <c r="B730" s="90">
        <v>45978</v>
      </c>
      <c r="C730" s="114">
        <v>555</v>
      </c>
      <c r="D730" s="115">
        <v>4463</v>
      </c>
      <c r="E730" s="116" t="s">
        <v>31</v>
      </c>
    </row>
    <row r="731" spans="1:5" s="108" customFormat="1" x14ac:dyDescent="0.45">
      <c r="A731" s="113">
        <v>45976.592835648145</v>
      </c>
      <c r="B731" s="90">
        <v>45978</v>
      </c>
      <c r="C731" s="114">
        <v>100</v>
      </c>
      <c r="D731" s="115">
        <v>8062</v>
      </c>
      <c r="E731" s="116" t="s">
        <v>31</v>
      </c>
    </row>
    <row r="732" spans="1:5" s="108" customFormat="1" x14ac:dyDescent="0.45">
      <c r="A732" s="113">
        <v>45976.594884259262</v>
      </c>
      <c r="B732" s="90">
        <v>45978</v>
      </c>
      <c r="C732" s="114">
        <v>100</v>
      </c>
      <c r="D732" s="115">
        <v>3930</v>
      </c>
      <c r="E732" s="116" t="s">
        <v>31</v>
      </c>
    </row>
    <row r="733" spans="1:5" s="108" customFormat="1" x14ac:dyDescent="0.45">
      <c r="A733" s="113">
        <v>45976.614131944443</v>
      </c>
      <c r="B733" s="90">
        <v>45978</v>
      </c>
      <c r="C733" s="114">
        <v>100</v>
      </c>
      <c r="D733" s="115">
        <v>8782</v>
      </c>
      <c r="E733" s="116" t="s">
        <v>31</v>
      </c>
    </row>
    <row r="734" spans="1:5" s="108" customFormat="1" x14ac:dyDescent="0.45">
      <c r="A734" s="113">
        <v>45976.616863425923</v>
      </c>
      <c r="B734" s="90">
        <v>45978</v>
      </c>
      <c r="C734" s="114">
        <v>100</v>
      </c>
      <c r="D734" s="115">
        <v>9169</v>
      </c>
      <c r="E734" s="116" t="s">
        <v>31</v>
      </c>
    </row>
    <row r="735" spans="1:5" s="108" customFormat="1" x14ac:dyDescent="0.45">
      <c r="A735" s="113">
        <v>45976.641979166663</v>
      </c>
      <c r="B735" s="90">
        <v>45978</v>
      </c>
      <c r="C735" s="114">
        <v>100</v>
      </c>
      <c r="D735" s="115">
        <v>1226</v>
      </c>
      <c r="E735" s="116" t="s">
        <v>31</v>
      </c>
    </row>
    <row r="736" spans="1:5" s="108" customFormat="1" x14ac:dyDescent="0.45">
      <c r="A736" s="113">
        <v>45976.664548611108</v>
      </c>
      <c r="B736" s="90">
        <v>45978</v>
      </c>
      <c r="C736" s="114">
        <v>100</v>
      </c>
      <c r="D736" s="115">
        <v>9367</v>
      </c>
      <c r="E736" s="116" t="s">
        <v>31</v>
      </c>
    </row>
    <row r="737" spans="1:5" s="108" customFormat="1" x14ac:dyDescent="0.45">
      <c r="A737" s="113">
        <v>45976.676585648151</v>
      </c>
      <c r="B737" s="90">
        <v>45978</v>
      </c>
      <c r="C737" s="114">
        <v>100</v>
      </c>
      <c r="D737" s="115">
        <v>2337</v>
      </c>
      <c r="E737" s="116" t="s">
        <v>31</v>
      </c>
    </row>
    <row r="738" spans="1:5" s="108" customFormat="1" x14ac:dyDescent="0.45">
      <c r="A738" s="113">
        <v>45976.695243055554</v>
      </c>
      <c r="B738" s="90">
        <v>45978</v>
      </c>
      <c r="C738" s="114">
        <v>100</v>
      </c>
      <c r="D738" s="115">
        <v>5564</v>
      </c>
      <c r="E738" s="116" t="s">
        <v>31</v>
      </c>
    </row>
    <row r="739" spans="1:5" s="108" customFormat="1" x14ac:dyDescent="0.45">
      <c r="A739" s="113">
        <v>45976.705509259256</v>
      </c>
      <c r="B739" s="90">
        <v>45978</v>
      </c>
      <c r="C739" s="114">
        <v>66</v>
      </c>
      <c r="D739" s="115"/>
      <c r="E739" s="116" t="s">
        <v>31</v>
      </c>
    </row>
    <row r="740" spans="1:5" s="108" customFormat="1" x14ac:dyDescent="0.45">
      <c r="A740" s="113">
        <v>45976.727349537039</v>
      </c>
      <c r="B740" s="90">
        <v>45978</v>
      </c>
      <c r="C740" s="114">
        <v>100</v>
      </c>
      <c r="D740" s="115">
        <v>3416</v>
      </c>
      <c r="E740" s="116" t="s">
        <v>31</v>
      </c>
    </row>
    <row r="741" spans="1:5" s="108" customFormat="1" x14ac:dyDescent="0.45">
      <c r="A741" s="113">
        <v>45976.793969907405</v>
      </c>
      <c r="B741" s="90">
        <v>45978</v>
      </c>
      <c r="C741" s="114">
        <v>100</v>
      </c>
      <c r="D741" s="115">
        <v>3833</v>
      </c>
      <c r="E741" s="116" t="s">
        <v>31</v>
      </c>
    </row>
    <row r="742" spans="1:5" s="108" customFormat="1" x14ac:dyDescent="0.45">
      <c r="A742" s="113">
        <v>45976.838541666664</v>
      </c>
      <c r="B742" s="90">
        <v>45978</v>
      </c>
      <c r="C742" s="114">
        <v>100</v>
      </c>
      <c r="D742" s="115">
        <v>6107</v>
      </c>
      <c r="E742" s="116" t="s">
        <v>31</v>
      </c>
    </row>
    <row r="743" spans="1:5" s="108" customFormat="1" x14ac:dyDescent="0.45">
      <c r="A743" s="113">
        <v>45976.863333333335</v>
      </c>
      <c r="B743" s="90">
        <v>45978</v>
      </c>
      <c r="C743" s="114">
        <v>100</v>
      </c>
      <c r="D743" s="115">
        <v>2126</v>
      </c>
      <c r="E743" s="116" t="s">
        <v>31</v>
      </c>
    </row>
    <row r="744" spans="1:5" s="108" customFormat="1" x14ac:dyDescent="0.45">
      <c r="A744" s="113">
        <v>45976.87636574074</v>
      </c>
      <c r="B744" s="90">
        <v>45978</v>
      </c>
      <c r="C744" s="114">
        <v>100</v>
      </c>
      <c r="D744" s="115">
        <v>2684</v>
      </c>
      <c r="E744" s="116" t="s">
        <v>31</v>
      </c>
    </row>
    <row r="745" spans="1:5" s="108" customFormat="1" x14ac:dyDescent="0.45">
      <c r="A745" s="113">
        <v>45976.882604166669</v>
      </c>
      <c r="B745" s="90">
        <v>45978</v>
      </c>
      <c r="C745" s="114">
        <v>500</v>
      </c>
      <c r="D745" s="115">
        <v>6541</v>
      </c>
      <c r="E745" s="116" t="s">
        <v>31</v>
      </c>
    </row>
    <row r="746" spans="1:5" s="108" customFormat="1" x14ac:dyDescent="0.45">
      <c r="A746" s="113">
        <v>45976.914849537039</v>
      </c>
      <c r="B746" s="90">
        <v>45978</v>
      </c>
      <c r="C746" s="114">
        <v>100</v>
      </c>
      <c r="D746" s="115">
        <v>1513</v>
      </c>
      <c r="E746" s="116" t="s">
        <v>31</v>
      </c>
    </row>
    <row r="747" spans="1:5" s="108" customFormat="1" x14ac:dyDescent="0.45">
      <c r="A747" s="113">
        <v>45976.915648148148</v>
      </c>
      <c r="B747" s="90">
        <v>45978</v>
      </c>
      <c r="C747" s="114">
        <v>100</v>
      </c>
      <c r="D747" s="115">
        <v>1513</v>
      </c>
      <c r="E747" s="116" t="s">
        <v>31</v>
      </c>
    </row>
    <row r="748" spans="1:5" s="108" customFormat="1" x14ac:dyDescent="0.45">
      <c r="A748" s="113">
        <v>45976.918310185189</v>
      </c>
      <c r="B748" s="90">
        <v>45978</v>
      </c>
      <c r="C748" s="114">
        <v>100</v>
      </c>
      <c r="D748" s="115">
        <v>7510</v>
      </c>
      <c r="E748" s="116" t="s">
        <v>31</v>
      </c>
    </row>
    <row r="749" spans="1:5" s="108" customFormat="1" x14ac:dyDescent="0.45">
      <c r="A749" s="113">
        <v>45976.924398148149</v>
      </c>
      <c r="B749" s="90">
        <v>45978</v>
      </c>
      <c r="C749" s="114">
        <v>100</v>
      </c>
      <c r="D749" s="115">
        <v>6119</v>
      </c>
      <c r="E749" s="116" t="s">
        <v>31</v>
      </c>
    </row>
    <row r="750" spans="1:5" s="108" customFormat="1" x14ac:dyDescent="0.45">
      <c r="A750" s="113">
        <v>45976.940949074073</v>
      </c>
      <c r="B750" s="90">
        <v>45978</v>
      </c>
      <c r="C750" s="114">
        <v>100</v>
      </c>
      <c r="D750" s="115">
        <v>7659</v>
      </c>
      <c r="E750" s="116" t="s">
        <v>31</v>
      </c>
    </row>
    <row r="751" spans="1:5" s="108" customFormat="1" x14ac:dyDescent="0.45">
      <c r="A751" s="113">
        <v>45976.990740740737</v>
      </c>
      <c r="B751" s="90">
        <v>45978</v>
      </c>
      <c r="C751" s="114">
        <v>100</v>
      </c>
      <c r="D751" s="115">
        <v>8441</v>
      </c>
      <c r="E751" s="116" t="s">
        <v>31</v>
      </c>
    </row>
    <row r="752" spans="1:5" s="108" customFormat="1" x14ac:dyDescent="0.45">
      <c r="A752" s="113">
        <v>45977.091828703706</v>
      </c>
      <c r="B752" s="90">
        <v>45978</v>
      </c>
      <c r="C752" s="114">
        <v>100</v>
      </c>
      <c r="D752" s="115">
        <v>1636</v>
      </c>
      <c r="E752" s="116" t="s">
        <v>31</v>
      </c>
    </row>
    <row r="753" spans="1:5" s="108" customFormat="1" x14ac:dyDescent="0.45">
      <c r="A753" s="113">
        <v>45977.392314814817</v>
      </c>
      <c r="B753" s="90">
        <v>45978</v>
      </c>
      <c r="C753" s="114">
        <v>100</v>
      </c>
      <c r="D753" s="115">
        <v>588</v>
      </c>
      <c r="E753" s="116" t="s">
        <v>31</v>
      </c>
    </row>
    <row r="754" spans="1:5" s="108" customFormat="1" x14ac:dyDescent="0.45">
      <c r="A754" s="113">
        <v>45977.437835648147</v>
      </c>
      <c r="B754" s="90">
        <v>45978.437835648147</v>
      </c>
      <c r="C754" s="114">
        <v>100</v>
      </c>
      <c r="D754" s="115">
        <v>4447</v>
      </c>
      <c r="E754" s="116" t="s">
        <v>31</v>
      </c>
    </row>
    <row r="755" spans="1:5" s="108" customFormat="1" x14ac:dyDescent="0.45">
      <c r="A755" s="113">
        <v>45977.438159722224</v>
      </c>
      <c r="B755" s="90">
        <v>45978.438159722224</v>
      </c>
      <c r="C755" s="114">
        <v>100</v>
      </c>
      <c r="D755" s="115">
        <v>5990</v>
      </c>
      <c r="E755" s="116" t="s">
        <v>31</v>
      </c>
    </row>
    <row r="756" spans="1:5" s="108" customFormat="1" x14ac:dyDescent="0.45">
      <c r="A756" s="113">
        <v>45977.454074074078</v>
      </c>
      <c r="B756" s="90">
        <v>45978.454074074078</v>
      </c>
      <c r="C756" s="114">
        <v>100</v>
      </c>
      <c r="D756" s="115">
        <v>8900</v>
      </c>
      <c r="E756" s="116" t="s">
        <v>31</v>
      </c>
    </row>
    <row r="757" spans="1:5" s="108" customFormat="1" x14ac:dyDescent="0.45">
      <c r="A757" s="113">
        <v>45977.471909722219</v>
      </c>
      <c r="B757" s="90">
        <v>45978.471909722219</v>
      </c>
      <c r="C757" s="114">
        <v>100</v>
      </c>
      <c r="D757" s="115">
        <v>8941</v>
      </c>
      <c r="E757" s="116" t="s">
        <v>31</v>
      </c>
    </row>
    <row r="758" spans="1:5" s="108" customFormat="1" x14ac:dyDescent="0.45">
      <c r="A758" s="113">
        <v>45977.497430555559</v>
      </c>
      <c r="B758" s="90">
        <v>45978.497430555559</v>
      </c>
      <c r="C758" s="114">
        <v>100</v>
      </c>
      <c r="D758" s="115">
        <v>6802</v>
      </c>
      <c r="E758" s="116" t="s">
        <v>31</v>
      </c>
    </row>
    <row r="759" spans="1:5" s="108" customFormat="1" x14ac:dyDescent="0.45">
      <c r="A759" s="113">
        <v>45977.533831018518</v>
      </c>
      <c r="B759" s="90">
        <v>45978.533831018518</v>
      </c>
      <c r="C759" s="114">
        <v>100</v>
      </c>
      <c r="D759" s="115">
        <v>6959</v>
      </c>
      <c r="E759" s="116" t="s">
        <v>31</v>
      </c>
    </row>
    <row r="760" spans="1:5" s="108" customFormat="1" x14ac:dyDescent="0.45">
      <c r="A760" s="113">
        <v>45977.550300925926</v>
      </c>
      <c r="B760" s="90">
        <v>45978.550300925926</v>
      </c>
      <c r="C760" s="114">
        <v>100</v>
      </c>
      <c r="D760" s="115">
        <v>750</v>
      </c>
      <c r="E760" s="116" t="s">
        <v>31</v>
      </c>
    </row>
    <row r="761" spans="1:5" s="108" customFormat="1" x14ac:dyDescent="0.45">
      <c r="A761" s="113">
        <v>45977.552800925929</v>
      </c>
      <c r="B761" s="90">
        <v>45978.552800925929</v>
      </c>
      <c r="C761" s="114">
        <v>100</v>
      </c>
      <c r="D761" s="115">
        <v>376</v>
      </c>
      <c r="E761" s="116" t="s">
        <v>31</v>
      </c>
    </row>
    <row r="762" spans="1:5" s="108" customFormat="1" x14ac:dyDescent="0.45">
      <c r="A762" s="113">
        <v>45977.55505787037</v>
      </c>
      <c r="B762" s="90">
        <v>45978.55505787037</v>
      </c>
      <c r="C762" s="114">
        <v>100</v>
      </c>
      <c r="D762" s="115">
        <v>9610</v>
      </c>
      <c r="E762" s="116" t="s">
        <v>31</v>
      </c>
    </row>
    <row r="763" spans="1:5" s="108" customFormat="1" x14ac:dyDescent="0.45">
      <c r="A763" s="113">
        <v>45977.570219907408</v>
      </c>
      <c r="B763" s="90">
        <v>45978.570219907408</v>
      </c>
      <c r="C763" s="114">
        <v>100</v>
      </c>
      <c r="D763" s="115">
        <v>2520</v>
      </c>
      <c r="E763" s="116" t="s">
        <v>31</v>
      </c>
    </row>
    <row r="764" spans="1:5" s="108" customFormat="1" x14ac:dyDescent="0.45">
      <c r="A764" s="113">
        <v>45977.583726851852</v>
      </c>
      <c r="B764" s="90">
        <v>45978.583726851852</v>
      </c>
      <c r="C764" s="114">
        <v>100</v>
      </c>
      <c r="D764" s="115">
        <v>2548</v>
      </c>
      <c r="E764" s="116" t="s">
        <v>31</v>
      </c>
    </row>
    <row r="765" spans="1:5" s="108" customFormat="1" x14ac:dyDescent="0.45">
      <c r="A765" s="113">
        <v>45977.616377314815</v>
      </c>
      <c r="B765" s="90">
        <v>45978.616377314815</v>
      </c>
      <c r="C765" s="114">
        <v>100</v>
      </c>
      <c r="D765" s="115">
        <v>9461</v>
      </c>
      <c r="E765" s="116" t="s">
        <v>31</v>
      </c>
    </row>
    <row r="766" spans="1:5" s="108" customFormat="1" x14ac:dyDescent="0.45">
      <c r="A766" s="113">
        <v>45977.638819444444</v>
      </c>
      <c r="B766" s="90">
        <v>45978.638819444444</v>
      </c>
      <c r="C766" s="114">
        <v>100</v>
      </c>
      <c r="D766" s="115">
        <v>8503</v>
      </c>
      <c r="E766" s="116" t="s">
        <v>31</v>
      </c>
    </row>
    <row r="767" spans="1:5" s="108" customFormat="1" x14ac:dyDescent="0.45">
      <c r="A767" s="113">
        <v>45977.643043981479</v>
      </c>
      <c r="B767" s="90">
        <v>45978.643043981479</v>
      </c>
      <c r="C767" s="114">
        <v>300</v>
      </c>
      <c r="D767" s="115">
        <v>5088</v>
      </c>
      <c r="E767" s="116" t="s">
        <v>31</v>
      </c>
    </row>
    <row r="768" spans="1:5" s="108" customFormat="1" x14ac:dyDescent="0.45">
      <c r="A768" s="113">
        <v>45977.647499999999</v>
      </c>
      <c r="B768" s="90">
        <v>45978.647499999999</v>
      </c>
      <c r="C768" s="114">
        <v>100</v>
      </c>
      <c r="D768" s="115">
        <v>429</v>
      </c>
      <c r="E768" s="116" t="s">
        <v>31</v>
      </c>
    </row>
    <row r="769" spans="1:5" s="108" customFormat="1" x14ac:dyDescent="0.45">
      <c r="A769" s="113">
        <v>45977.651458333334</v>
      </c>
      <c r="B769" s="90">
        <v>45978.651458333334</v>
      </c>
      <c r="C769" s="114">
        <v>100</v>
      </c>
      <c r="D769" s="115">
        <v>7037</v>
      </c>
      <c r="E769" s="116" t="s">
        <v>31</v>
      </c>
    </row>
    <row r="770" spans="1:5" s="108" customFormat="1" x14ac:dyDescent="0.45">
      <c r="A770" s="113">
        <v>45977.657731481479</v>
      </c>
      <c r="B770" s="90">
        <v>45978.657731481479</v>
      </c>
      <c r="C770" s="114">
        <v>100</v>
      </c>
      <c r="D770" s="115">
        <v>9514</v>
      </c>
      <c r="E770" s="116" t="s">
        <v>31</v>
      </c>
    </row>
    <row r="771" spans="1:5" s="108" customFormat="1" x14ac:dyDescent="0.45">
      <c r="A771" s="113">
        <v>45977.663923611108</v>
      </c>
      <c r="B771" s="90">
        <v>45978.663923611108</v>
      </c>
      <c r="C771" s="114">
        <v>100</v>
      </c>
      <c r="D771" s="115">
        <v>2735</v>
      </c>
      <c r="E771" s="116" t="s">
        <v>31</v>
      </c>
    </row>
    <row r="772" spans="1:5" s="108" customFormat="1" x14ac:dyDescent="0.45">
      <c r="A772" s="113">
        <v>45977.675532407404</v>
      </c>
      <c r="B772" s="90">
        <v>45978.675532407404</v>
      </c>
      <c r="C772" s="114">
        <v>100</v>
      </c>
      <c r="D772" s="115">
        <v>5523</v>
      </c>
      <c r="E772" s="116" t="s">
        <v>31</v>
      </c>
    </row>
    <row r="773" spans="1:5" s="108" customFormat="1" x14ac:dyDescent="0.45">
      <c r="A773" s="113">
        <v>45977.677071759259</v>
      </c>
      <c r="B773" s="90">
        <v>45978.677071759259</v>
      </c>
      <c r="C773" s="114">
        <v>100</v>
      </c>
      <c r="D773" s="115">
        <v>5353</v>
      </c>
      <c r="E773" s="116" t="s">
        <v>31</v>
      </c>
    </row>
    <row r="774" spans="1:5" s="108" customFormat="1" x14ac:dyDescent="0.45">
      <c r="A774" s="113">
        <v>45977.732025462959</v>
      </c>
      <c r="B774" s="90">
        <v>45978.732025462959</v>
      </c>
      <c r="C774" s="114">
        <v>100</v>
      </c>
      <c r="D774" s="115">
        <v>2127</v>
      </c>
      <c r="E774" s="116" t="s">
        <v>31</v>
      </c>
    </row>
    <row r="775" spans="1:5" s="108" customFormat="1" x14ac:dyDescent="0.45">
      <c r="A775" s="113">
        <v>45977.733796296299</v>
      </c>
      <c r="B775" s="90">
        <v>45978.733796296299</v>
      </c>
      <c r="C775" s="114">
        <v>100</v>
      </c>
      <c r="D775" s="115">
        <v>7783</v>
      </c>
      <c r="E775" s="116" t="s">
        <v>31</v>
      </c>
    </row>
    <row r="776" spans="1:5" s="108" customFormat="1" x14ac:dyDescent="0.45">
      <c r="A776" s="113">
        <v>45977.75708333333</v>
      </c>
      <c r="B776" s="90">
        <v>45978.75708333333</v>
      </c>
      <c r="C776" s="114">
        <v>100</v>
      </c>
      <c r="D776" s="115">
        <v>3171</v>
      </c>
      <c r="E776" s="116" t="s">
        <v>31</v>
      </c>
    </row>
    <row r="777" spans="1:5" s="108" customFormat="1" x14ac:dyDescent="0.45">
      <c r="A777" s="113">
        <v>45977.763240740744</v>
      </c>
      <c r="B777" s="90">
        <v>45978.763240740744</v>
      </c>
      <c r="C777" s="114">
        <v>100</v>
      </c>
      <c r="D777" s="115">
        <v>7168</v>
      </c>
      <c r="E777" s="116" t="s">
        <v>31</v>
      </c>
    </row>
    <row r="778" spans="1:5" s="108" customFormat="1" x14ac:dyDescent="0.45">
      <c r="A778" s="113">
        <v>45977.788483796299</v>
      </c>
      <c r="B778" s="90">
        <v>45978.788483796299</v>
      </c>
      <c r="C778" s="114">
        <v>100</v>
      </c>
      <c r="D778" s="115">
        <v>9340</v>
      </c>
      <c r="E778" s="116" t="s">
        <v>31</v>
      </c>
    </row>
    <row r="779" spans="1:5" s="108" customFormat="1" x14ac:dyDescent="0.45">
      <c r="A779" s="113">
        <v>45977.804513888892</v>
      </c>
      <c r="B779" s="90">
        <v>45978.804513888892</v>
      </c>
      <c r="C779" s="114">
        <v>100</v>
      </c>
      <c r="D779" s="115">
        <v>1766</v>
      </c>
      <c r="E779" s="116" t="s">
        <v>31</v>
      </c>
    </row>
    <row r="780" spans="1:5" s="108" customFormat="1" x14ac:dyDescent="0.45">
      <c r="A780" s="113">
        <v>45977.809155092589</v>
      </c>
      <c r="B780" s="90">
        <v>45978.809155092589</v>
      </c>
      <c r="C780" s="114">
        <v>100</v>
      </c>
      <c r="D780" s="115">
        <v>3143</v>
      </c>
      <c r="E780" s="116" t="s">
        <v>31</v>
      </c>
    </row>
    <row r="781" spans="1:5" s="108" customFormat="1" x14ac:dyDescent="0.45">
      <c r="A781" s="113">
        <v>45977.809606481482</v>
      </c>
      <c r="B781" s="90">
        <v>45978.809606481482</v>
      </c>
      <c r="C781" s="114">
        <v>100</v>
      </c>
      <c r="D781" s="115">
        <v>3143</v>
      </c>
      <c r="E781" s="116" t="s">
        <v>31</v>
      </c>
    </row>
    <row r="782" spans="1:5" s="108" customFormat="1" x14ac:dyDescent="0.45">
      <c r="A782" s="113">
        <v>45977.852361111109</v>
      </c>
      <c r="B782" s="90">
        <v>45978.852361111109</v>
      </c>
      <c r="C782" s="114">
        <v>100</v>
      </c>
      <c r="D782" s="115">
        <v>7845</v>
      </c>
      <c r="E782" s="116" t="s">
        <v>31</v>
      </c>
    </row>
    <row r="783" spans="1:5" s="108" customFormat="1" x14ac:dyDescent="0.45">
      <c r="A783" s="113">
        <v>45977.869467592594</v>
      </c>
      <c r="B783" s="90">
        <v>45978.869467592594</v>
      </c>
      <c r="C783" s="114">
        <v>100</v>
      </c>
      <c r="D783" s="115">
        <v>1250</v>
      </c>
      <c r="E783" s="116" t="s">
        <v>31</v>
      </c>
    </row>
    <row r="784" spans="1:5" s="108" customFormat="1" x14ac:dyDescent="0.45">
      <c r="A784" s="113">
        <v>45977.882268518515</v>
      </c>
      <c r="B784" s="90">
        <v>45978.882268518515</v>
      </c>
      <c r="C784" s="114">
        <v>100</v>
      </c>
      <c r="D784" s="115">
        <v>7363</v>
      </c>
      <c r="E784" s="116" t="s">
        <v>31</v>
      </c>
    </row>
    <row r="785" spans="1:5" s="108" customFormat="1" x14ac:dyDescent="0.45">
      <c r="A785" s="113">
        <v>45977.884201388886</v>
      </c>
      <c r="B785" s="90">
        <v>45978.884201388886</v>
      </c>
      <c r="C785" s="114">
        <v>500</v>
      </c>
      <c r="D785" s="115">
        <v>1758</v>
      </c>
      <c r="E785" s="116" t="s">
        <v>31</v>
      </c>
    </row>
    <row r="786" spans="1:5" s="108" customFormat="1" x14ac:dyDescent="0.45">
      <c r="A786" s="113">
        <v>45977.944918981484</v>
      </c>
      <c r="B786" s="90">
        <v>45978.944918981484</v>
      </c>
      <c r="C786" s="114">
        <v>100</v>
      </c>
      <c r="D786" s="115">
        <v>9335</v>
      </c>
      <c r="E786" s="116" t="s">
        <v>31</v>
      </c>
    </row>
    <row r="787" spans="1:5" s="108" customFormat="1" x14ac:dyDescent="0.45">
      <c r="A787" s="113">
        <v>45978.051446759258</v>
      </c>
      <c r="B787" s="90">
        <v>45979.051446759258</v>
      </c>
      <c r="C787" s="114">
        <v>100</v>
      </c>
      <c r="D787" s="115">
        <v>1805</v>
      </c>
      <c r="E787" s="116" t="s">
        <v>31</v>
      </c>
    </row>
    <row r="788" spans="1:5" s="108" customFormat="1" x14ac:dyDescent="0.45">
      <c r="A788" s="113">
        <v>45978.052499999998</v>
      </c>
      <c r="B788" s="90">
        <v>45979.052499999998</v>
      </c>
      <c r="C788" s="114">
        <v>100</v>
      </c>
      <c r="D788" s="115">
        <v>4554</v>
      </c>
      <c r="E788" s="116" t="s">
        <v>31</v>
      </c>
    </row>
    <row r="789" spans="1:5" s="108" customFormat="1" x14ac:dyDescent="0.45">
      <c r="A789" s="113">
        <v>45978.330057870371</v>
      </c>
      <c r="B789" s="90">
        <v>45979.330057870371</v>
      </c>
      <c r="C789" s="114">
        <v>100</v>
      </c>
      <c r="D789" s="115">
        <v>9541</v>
      </c>
      <c r="E789" s="116" t="s">
        <v>31</v>
      </c>
    </row>
    <row r="790" spans="1:5" s="108" customFormat="1" x14ac:dyDescent="0.45">
      <c r="A790" s="113">
        <v>45978.405717592592</v>
      </c>
      <c r="B790" s="90">
        <v>45979.405717592592</v>
      </c>
      <c r="C790" s="114">
        <v>100</v>
      </c>
      <c r="D790" s="115">
        <v>194</v>
      </c>
      <c r="E790" s="116" t="s">
        <v>31</v>
      </c>
    </row>
    <row r="791" spans="1:5" s="108" customFormat="1" x14ac:dyDescent="0.45">
      <c r="A791" s="113">
        <v>45978.422905092593</v>
      </c>
      <c r="B791" s="90">
        <v>45979.422905092593</v>
      </c>
      <c r="C791" s="114">
        <v>100</v>
      </c>
      <c r="D791" s="115">
        <v>3996</v>
      </c>
      <c r="E791" s="116" t="s">
        <v>31</v>
      </c>
    </row>
    <row r="792" spans="1:5" s="108" customFormat="1" x14ac:dyDescent="0.45">
      <c r="A792" s="113">
        <v>45978.449675925927</v>
      </c>
      <c r="B792" s="90">
        <v>45979.449675925927</v>
      </c>
      <c r="C792" s="114">
        <v>100</v>
      </c>
      <c r="D792" s="115">
        <v>6065</v>
      </c>
      <c r="E792" s="116" t="s">
        <v>31</v>
      </c>
    </row>
    <row r="793" spans="1:5" s="108" customFormat="1" x14ac:dyDescent="0.45">
      <c r="A793" s="113">
        <v>45978.474745370368</v>
      </c>
      <c r="B793" s="90">
        <v>45979.474745370368</v>
      </c>
      <c r="C793" s="114">
        <v>100</v>
      </c>
      <c r="D793" s="115">
        <v>510</v>
      </c>
      <c r="E793" s="116" t="s">
        <v>31</v>
      </c>
    </row>
    <row r="794" spans="1:5" s="108" customFormat="1" x14ac:dyDescent="0.45">
      <c r="A794" s="113">
        <v>45978.527916666666</v>
      </c>
      <c r="B794" s="90">
        <v>45979.527916666666</v>
      </c>
      <c r="C794" s="114">
        <v>100</v>
      </c>
      <c r="D794" s="115">
        <v>7144</v>
      </c>
      <c r="E794" s="116" t="s">
        <v>31</v>
      </c>
    </row>
    <row r="795" spans="1:5" s="108" customFormat="1" x14ac:dyDescent="0.45">
      <c r="A795" s="113">
        <v>45978.561712962961</v>
      </c>
      <c r="B795" s="90">
        <v>45979.561712962961</v>
      </c>
      <c r="C795" s="114">
        <v>200</v>
      </c>
      <c r="D795" s="115">
        <v>2373</v>
      </c>
      <c r="E795" s="116" t="s">
        <v>31</v>
      </c>
    </row>
    <row r="796" spans="1:5" s="108" customFormat="1" x14ac:dyDescent="0.45">
      <c r="A796" s="113">
        <v>45978.567453703705</v>
      </c>
      <c r="B796" s="90">
        <v>45979.567453703705</v>
      </c>
      <c r="C796" s="114">
        <v>100</v>
      </c>
      <c r="D796" s="115">
        <v>480</v>
      </c>
      <c r="E796" s="116" t="s">
        <v>31</v>
      </c>
    </row>
    <row r="797" spans="1:5" s="108" customFormat="1" x14ac:dyDescent="0.45">
      <c r="A797" s="113">
        <v>45978.570011574076</v>
      </c>
      <c r="B797" s="90">
        <v>45979.570011574076</v>
      </c>
      <c r="C797" s="114">
        <v>100</v>
      </c>
      <c r="D797" s="115">
        <v>7599</v>
      </c>
      <c r="E797" s="116" t="s">
        <v>31</v>
      </c>
    </row>
    <row r="798" spans="1:5" s="108" customFormat="1" x14ac:dyDescent="0.45">
      <c r="A798" s="113">
        <v>45978.57707175926</v>
      </c>
      <c r="B798" s="90">
        <v>45979.57707175926</v>
      </c>
      <c r="C798" s="114">
        <v>100</v>
      </c>
      <c r="D798" s="115">
        <v>543</v>
      </c>
      <c r="E798" s="116" t="s">
        <v>31</v>
      </c>
    </row>
    <row r="799" spans="1:5" s="108" customFormat="1" x14ac:dyDescent="0.45">
      <c r="A799" s="113">
        <v>45978.619212962964</v>
      </c>
      <c r="B799" s="90">
        <v>45979.619212962964</v>
      </c>
      <c r="C799" s="114">
        <v>100</v>
      </c>
      <c r="D799" s="115">
        <v>3462</v>
      </c>
      <c r="E799" s="116" t="s">
        <v>31</v>
      </c>
    </row>
    <row r="800" spans="1:5" s="108" customFormat="1" x14ac:dyDescent="0.45">
      <c r="A800" s="113">
        <v>45978.657430555555</v>
      </c>
      <c r="B800" s="90">
        <v>45979.657430555555</v>
      </c>
      <c r="C800" s="114">
        <v>100</v>
      </c>
      <c r="D800" s="115">
        <v>9986</v>
      </c>
      <c r="E800" s="116" t="s">
        <v>31</v>
      </c>
    </row>
    <row r="801" spans="1:5" s="108" customFormat="1" x14ac:dyDescent="0.45">
      <c r="A801" s="113">
        <v>45978.669953703706</v>
      </c>
      <c r="B801" s="90">
        <v>45979.669953703706</v>
      </c>
      <c r="C801" s="114">
        <v>100</v>
      </c>
      <c r="D801" s="115">
        <v>139</v>
      </c>
      <c r="E801" s="116" t="s">
        <v>31</v>
      </c>
    </row>
    <row r="802" spans="1:5" s="108" customFormat="1" x14ac:dyDescent="0.45">
      <c r="A802" s="113">
        <v>45978.674988425926</v>
      </c>
      <c r="B802" s="90">
        <v>45979.674988425926</v>
      </c>
      <c r="C802" s="114">
        <v>100</v>
      </c>
      <c r="D802" s="115">
        <v>9947</v>
      </c>
      <c r="E802" s="116" t="s">
        <v>31</v>
      </c>
    </row>
    <row r="803" spans="1:5" s="108" customFormat="1" x14ac:dyDescent="0.45">
      <c r="A803" s="113">
        <v>45978.686666666668</v>
      </c>
      <c r="B803" s="90">
        <v>45979.686666666668</v>
      </c>
      <c r="C803" s="114">
        <v>100</v>
      </c>
      <c r="D803" s="115">
        <v>9653</v>
      </c>
      <c r="E803" s="116" t="s">
        <v>31</v>
      </c>
    </row>
    <row r="804" spans="1:5" s="108" customFormat="1" x14ac:dyDescent="0.45">
      <c r="A804" s="113">
        <v>45978.739062499997</v>
      </c>
      <c r="B804" s="90">
        <v>45979.739062499997</v>
      </c>
      <c r="C804" s="114">
        <v>100</v>
      </c>
      <c r="D804" s="115">
        <v>1564</v>
      </c>
      <c r="E804" s="116" t="s">
        <v>31</v>
      </c>
    </row>
    <row r="805" spans="1:5" s="108" customFormat="1" x14ac:dyDescent="0.45">
      <c r="A805" s="113">
        <v>45978.741400462961</v>
      </c>
      <c r="B805" s="90">
        <v>45979.741400462961</v>
      </c>
      <c r="C805" s="114">
        <v>300</v>
      </c>
      <c r="D805" s="115">
        <v>2787</v>
      </c>
      <c r="E805" s="116" t="s">
        <v>31</v>
      </c>
    </row>
    <row r="806" spans="1:5" s="108" customFormat="1" x14ac:dyDescent="0.45">
      <c r="A806" s="113">
        <v>45978.74496527778</v>
      </c>
      <c r="B806" s="90">
        <v>45979.74496527778</v>
      </c>
      <c r="C806" s="114">
        <v>300</v>
      </c>
      <c r="D806" s="115">
        <v>6697</v>
      </c>
      <c r="E806" s="116" t="s">
        <v>31</v>
      </c>
    </row>
    <row r="807" spans="1:5" s="108" customFormat="1" x14ac:dyDescent="0.45">
      <c r="A807" s="113">
        <v>45978.776736111111</v>
      </c>
      <c r="B807" s="90">
        <v>45979.776736111111</v>
      </c>
      <c r="C807" s="114">
        <v>100</v>
      </c>
      <c r="D807" s="115">
        <v>9518</v>
      </c>
      <c r="E807" s="116" t="s">
        <v>31</v>
      </c>
    </row>
    <row r="808" spans="1:5" s="108" customFormat="1" x14ac:dyDescent="0.45">
      <c r="A808" s="113">
        <v>45978.782233796293</v>
      </c>
      <c r="B808" s="90">
        <v>45979.782233796293</v>
      </c>
      <c r="C808" s="114">
        <v>100</v>
      </c>
      <c r="D808" s="115">
        <v>7586</v>
      </c>
      <c r="E808" s="116" t="s">
        <v>31</v>
      </c>
    </row>
    <row r="809" spans="1:5" s="108" customFormat="1" x14ac:dyDescent="0.45">
      <c r="A809" s="113">
        <v>45978.785162037035</v>
      </c>
      <c r="B809" s="90">
        <v>45979.785162037035</v>
      </c>
      <c r="C809" s="114">
        <v>300</v>
      </c>
      <c r="D809" s="115">
        <v>2790</v>
      </c>
      <c r="E809" s="116" t="s">
        <v>31</v>
      </c>
    </row>
    <row r="810" spans="1:5" s="108" customFormat="1" x14ac:dyDescent="0.45">
      <c r="A810" s="113">
        <v>45978.795659722222</v>
      </c>
      <c r="B810" s="90">
        <v>45979.795659722222</v>
      </c>
      <c r="C810" s="114">
        <v>100</v>
      </c>
      <c r="D810" s="115">
        <v>1005</v>
      </c>
      <c r="E810" s="116" t="s">
        <v>31</v>
      </c>
    </row>
    <row r="811" spans="1:5" s="108" customFormat="1" x14ac:dyDescent="0.45">
      <c r="A811" s="113">
        <v>45978.7971412037</v>
      </c>
      <c r="B811" s="90">
        <v>45979.7971412037</v>
      </c>
      <c r="C811" s="114">
        <v>100</v>
      </c>
      <c r="D811" s="115">
        <v>9462</v>
      </c>
      <c r="E811" s="116" t="s">
        <v>31</v>
      </c>
    </row>
    <row r="812" spans="1:5" s="108" customFormat="1" x14ac:dyDescent="0.45">
      <c r="A812" s="113">
        <v>45978.799641203703</v>
      </c>
      <c r="B812" s="90">
        <v>45979.799641203703</v>
      </c>
      <c r="C812" s="114">
        <v>100</v>
      </c>
      <c r="D812" s="115">
        <v>7700</v>
      </c>
      <c r="E812" s="116" t="s">
        <v>31</v>
      </c>
    </row>
    <row r="813" spans="1:5" s="108" customFormat="1" x14ac:dyDescent="0.45">
      <c r="A813" s="113">
        <v>45978.808067129627</v>
      </c>
      <c r="B813" s="90">
        <v>45979.808067129627</v>
      </c>
      <c r="C813" s="114">
        <v>100</v>
      </c>
      <c r="D813" s="115">
        <v>6644</v>
      </c>
      <c r="E813" s="116" t="s">
        <v>31</v>
      </c>
    </row>
    <row r="814" spans="1:5" s="108" customFormat="1" x14ac:dyDescent="0.45">
      <c r="A814" s="113">
        <v>45978.879050925927</v>
      </c>
      <c r="B814" s="90">
        <v>45979.879050925927</v>
      </c>
      <c r="C814" s="114">
        <v>100</v>
      </c>
      <c r="D814" s="115">
        <v>1111</v>
      </c>
      <c r="E814" s="116" t="s">
        <v>31</v>
      </c>
    </row>
    <row r="815" spans="1:5" s="108" customFormat="1" x14ac:dyDescent="0.45">
      <c r="A815" s="113">
        <v>45978.89203703704</v>
      </c>
      <c r="B815" s="90">
        <v>45979.89203703704</v>
      </c>
      <c r="C815" s="114">
        <v>300</v>
      </c>
      <c r="D815" s="115">
        <v>9011</v>
      </c>
      <c r="E815" s="116" t="s">
        <v>31</v>
      </c>
    </row>
    <row r="816" spans="1:5" s="108" customFormat="1" x14ac:dyDescent="0.45">
      <c r="A816" s="113">
        <v>45978.906469907408</v>
      </c>
      <c r="B816" s="90">
        <v>45979.906469907408</v>
      </c>
      <c r="C816" s="114">
        <v>100</v>
      </c>
      <c r="D816" s="115">
        <v>6989</v>
      </c>
      <c r="E816" s="116" t="s">
        <v>31</v>
      </c>
    </row>
    <row r="817" spans="1:5" s="108" customFormat="1" x14ac:dyDescent="0.45">
      <c r="A817" s="113">
        <v>45978.91474537037</v>
      </c>
      <c r="B817" s="90">
        <v>45979.91474537037</v>
      </c>
      <c r="C817" s="114">
        <v>200</v>
      </c>
      <c r="D817" s="115">
        <v>4213</v>
      </c>
      <c r="E817" s="116" t="s">
        <v>31</v>
      </c>
    </row>
    <row r="818" spans="1:5" s="108" customFormat="1" x14ac:dyDescent="0.45">
      <c r="A818" s="113">
        <v>45978.941307870373</v>
      </c>
      <c r="B818" s="90">
        <v>45979.941307870373</v>
      </c>
      <c r="C818" s="114">
        <v>100</v>
      </c>
      <c r="D818" s="115">
        <v>4305</v>
      </c>
      <c r="E818" s="116" t="s">
        <v>31</v>
      </c>
    </row>
    <row r="819" spans="1:5" s="108" customFormat="1" x14ac:dyDescent="0.45">
      <c r="A819" s="113">
        <v>45978.951064814813</v>
      </c>
      <c r="B819" s="90">
        <v>45979.951064814813</v>
      </c>
      <c r="C819" s="114">
        <v>100</v>
      </c>
      <c r="D819" s="115">
        <v>8386</v>
      </c>
      <c r="E819" s="116" t="s">
        <v>31</v>
      </c>
    </row>
    <row r="820" spans="1:5" s="108" customFormat="1" x14ac:dyDescent="0.45">
      <c r="A820" s="113">
        <v>45978.992476851854</v>
      </c>
      <c r="B820" s="90">
        <v>45979.992476851854</v>
      </c>
      <c r="C820" s="114">
        <v>100</v>
      </c>
      <c r="D820" s="115">
        <v>1961</v>
      </c>
      <c r="E820" s="116" t="s">
        <v>31</v>
      </c>
    </row>
    <row r="821" spans="1:5" s="108" customFormat="1" x14ac:dyDescent="0.45">
      <c r="A821" s="113">
        <v>45979.201145833336</v>
      </c>
      <c r="B821" s="90">
        <v>45980.201145833336</v>
      </c>
      <c r="C821" s="114">
        <v>100</v>
      </c>
      <c r="D821" s="115">
        <v>3262</v>
      </c>
      <c r="E821" s="116" t="s">
        <v>31</v>
      </c>
    </row>
    <row r="822" spans="1:5" s="108" customFormat="1" x14ac:dyDescent="0.45">
      <c r="A822" s="113">
        <v>45979.290659722225</v>
      </c>
      <c r="B822" s="90">
        <v>45980.290659722225</v>
      </c>
      <c r="C822" s="114">
        <v>100</v>
      </c>
      <c r="D822" s="115">
        <v>1987</v>
      </c>
      <c r="E822" s="116" t="s">
        <v>31</v>
      </c>
    </row>
    <row r="823" spans="1:5" s="108" customFormat="1" x14ac:dyDescent="0.45">
      <c r="A823" s="113">
        <v>45979.33966435185</v>
      </c>
      <c r="B823" s="90">
        <v>45980.33966435185</v>
      </c>
      <c r="C823" s="114">
        <v>100</v>
      </c>
      <c r="D823" s="115">
        <v>7073</v>
      </c>
      <c r="E823" s="116" t="s">
        <v>31</v>
      </c>
    </row>
    <row r="824" spans="1:5" s="108" customFormat="1" x14ac:dyDescent="0.45">
      <c r="A824" s="113">
        <v>45979.379918981482</v>
      </c>
      <c r="B824" s="90">
        <v>45980.379918981482</v>
      </c>
      <c r="C824" s="114">
        <v>500</v>
      </c>
      <c r="D824" s="115">
        <v>7363</v>
      </c>
      <c r="E824" s="116" t="s">
        <v>31</v>
      </c>
    </row>
    <row r="825" spans="1:5" s="108" customFormat="1" x14ac:dyDescent="0.45">
      <c r="A825" s="113">
        <v>45979.401712962965</v>
      </c>
      <c r="B825" s="90">
        <v>45980.401712962965</v>
      </c>
      <c r="C825" s="114">
        <v>100</v>
      </c>
      <c r="D825" s="115">
        <v>5961</v>
      </c>
      <c r="E825" s="116" t="s">
        <v>31</v>
      </c>
    </row>
    <row r="826" spans="1:5" s="108" customFormat="1" x14ac:dyDescent="0.45">
      <c r="A826" s="113">
        <v>45979.41133101852</v>
      </c>
      <c r="B826" s="90">
        <v>45980.41133101852</v>
      </c>
      <c r="C826" s="114">
        <v>100</v>
      </c>
      <c r="D826" s="115">
        <v>7449</v>
      </c>
      <c r="E826" s="116" t="s">
        <v>31</v>
      </c>
    </row>
    <row r="827" spans="1:5" s="108" customFormat="1" x14ac:dyDescent="0.45">
      <c r="A827" s="113">
        <v>45979.501192129632</v>
      </c>
      <c r="B827" s="90">
        <v>45980.501192129632</v>
      </c>
      <c r="C827" s="114">
        <v>100</v>
      </c>
      <c r="D827" s="115">
        <v>7627</v>
      </c>
      <c r="E827" s="116" t="s">
        <v>31</v>
      </c>
    </row>
    <row r="828" spans="1:5" s="108" customFormat="1" x14ac:dyDescent="0.45">
      <c r="A828" s="113">
        <v>45979.531655092593</v>
      </c>
      <c r="B828" s="90">
        <v>45980.531655092593</v>
      </c>
      <c r="C828" s="114">
        <v>100</v>
      </c>
      <c r="D828" s="115">
        <v>8665</v>
      </c>
      <c r="E828" s="116" t="s">
        <v>31</v>
      </c>
    </row>
    <row r="829" spans="1:5" s="108" customFormat="1" x14ac:dyDescent="0.45">
      <c r="A829" s="113">
        <v>45979.538958333331</v>
      </c>
      <c r="B829" s="90">
        <v>45980.538958333331</v>
      </c>
      <c r="C829" s="114">
        <v>100</v>
      </c>
      <c r="D829" s="115">
        <v>6735</v>
      </c>
      <c r="E829" s="116" t="s">
        <v>31</v>
      </c>
    </row>
    <row r="830" spans="1:5" s="108" customFormat="1" x14ac:dyDescent="0.45">
      <c r="A830" s="113">
        <v>45979.562928240739</v>
      </c>
      <c r="B830" s="90">
        <v>45980.562928240739</v>
      </c>
      <c r="C830" s="114">
        <v>100</v>
      </c>
      <c r="D830" s="115">
        <v>8141</v>
      </c>
      <c r="E830" s="116" t="s">
        <v>31</v>
      </c>
    </row>
    <row r="831" spans="1:5" s="108" customFormat="1" x14ac:dyDescent="0.45">
      <c r="A831" s="113">
        <v>45979.587372685186</v>
      </c>
      <c r="B831" s="90">
        <v>45980.587372685186</v>
      </c>
      <c r="C831" s="114">
        <v>100</v>
      </c>
      <c r="D831" s="115">
        <v>4489</v>
      </c>
      <c r="E831" s="116" t="s">
        <v>31</v>
      </c>
    </row>
    <row r="832" spans="1:5" s="108" customFormat="1" x14ac:dyDescent="0.45">
      <c r="A832" s="113">
        <v>45979.589513888888</v>
      </c>
      <c r="B832" s="90">
        <v>45980.589513888888</v>
      </c>
      <c r="C832" s="114">
        <v>100</v>
      </c>
      <c r="D832" s="115">
        <v>9913</v>
      </c>
      <c r="E832" s="116" t="s">
        <v>31</v>
      </c>
    </row>
    <row r="833" spans="1:5" s="108" customFormat="1" x14ac:dyDescent="0.45">
      <c r="A833" s="113">
        <v>45979.593912037039</v>
      </c>
      <c r="B833" s="90">
        <v>45980.593912037039</v>
      </c>
      <c r="C833" s="114">
        <v>100</v>
      </c>
      <c r="D833" s="115">
        <v>1747</v>
      </c>
      <c r="E833" s="116" t="s">
        <v>31</v>
      </c>
    </row>
    <row r="834" spans="1:5" s="108" customFormat="1" x14ac:dyDescent="0.45">
      <c r="A834" s="113">
        <v>45979.598506944443</v>
      </c>
      <c r="B834" s="90">
        <v>45980.598506944443</v>
      </c>
      <c r="C834" s="114">
        <v>100</v>
      </c>
      <c r="D834" s="115">
        <v>1463</v>
      </c>
      <c r="E834" s="116" t="s">
        <v>31</v>
      </c>
    </row>
    <row r="835" spans="1:5" s="108" customFormat="1" x14ac:dyDescent="0.45">
      <c r="A835" s="113">
        <v>45979.600081018521</v>
      </c>
      <c r="B835" s="90">
        <v>45980.600081018521</v>
      </c>
      <c r="C835" s="114">
        <v>100</v>
      </c>
      <c r="D835" s="115">
        <v>1382</v>
      </c>
      <c r="E835" s="116" t="s">
        <v>31</v>
      </c>
    </row>
    <row r="836" spans="1:5" s="108" customFormat="1" x14ac:dyDescent="0.45">
      <c r="A836" s="113">
        <v>45979.639016203706</v>
      </c>
      <c r="B836" s="90">
        <v>45980.639016203706</v>
      </c>
      <c r="C836" s="114">
        <v>100</v>
      </c>
      <c r="D836" s="115">
        <v>2015</v>
      </c>
      <c r="E836" s="116" t="s">
        <v>31</v>
      </c>
    </row>
    <row r="837" spans="1:5" s="108" customFormat="1" x14ac:dyDescent="0.45">
      <c r="A837" s="113">
        <v>45979.686331018522</v>
      </c>
      <c r="B837" s="90">
        <v>45980.686331018522</v>
      </c>
      <c r="C837" s="114">
        <v>100</v>
      </c>
      <c r="D837" s="115">
        <v>2738</v>
      </c>
      <c r="E837" s="116" t="s">
        <v>31</v>
      </c>
    </row>
    <row r="838" spans="1:5" s="108" customFormat="1" x14ac:dyDescent="0.45">
      <c r="A838" s="113">
        <v>45979.698414351849</v>
      </c>
      <c r="B838" s="90">
        <v>45980.698414351849</v>
      </c>
      <c r="C838" s="114">
        <v>500</v>
      </c>
      <c r="D838" s="115">
        <v>1711</v>
      </c>
      <c r="E838" s="116" t="s">
        <v>31</v>
      </c>
    </row>
    <row r="839" spans="1:5" s="108" customFormat="1" x14ac:dyDescent="0.45">
      <c r="A839" s="113">
        <v>45979.719780092593</v>
      </c>
      <c r="B839" s="90">
        <v>45980.719780092593</v>
      </c>
      <c r="C839" s="114">
        <v>100</v>
      </c>
      <c r="D839" s="115">
        <v>1012</v>
      </c>
      <c r="E839" s="116" t="s">
        <v>31</v>
      </c>
    </row>
    <row r="840" spans="1:5" s="108" customFormat="1" x14ac:dyDescent="0.45">
      <c r="A840" s="113">
        <v>45979.737615740742</v>
      </c>
      <c r="B840" s="90">
        <v>45980.737615740742</v>
      </c>
      <c r="C840" s="114">
        <v>100</v>
      </c>
      <c r="D840" s="115">
        <v>1374</v>
      </c>
      <c r="E840" s="116" t="s">
        <v>31</v>
      </c>
    </row>
    <row r="841" spans="1:5" s="108" customFormat="1" x14ac:dyDescent="0.45">
      <c r="A841" s="113">
        <v>45979.738599537035</v>
      </c>
      <c r="B841" s="90">
        <v>45980.738599537035</v>
      </c>
      <c r="C841" s="114">
        <v>100</v>
      </c>
      <c r="D841" s="115">
        <v>7890</v>
      </c>
      <c r="E841" s="116" t="s">
        <v>31</v>
      </c>
    </row>
    <row r="842" spans="1:5" s="108" customFormat="1" x14ac:dyDescent="0.45">
      <c r="A842" s="113">
        <v>45979.738877314812</v>
      </c>
      <c r="B842" s="90">
        <v>45980.738877314812</v>
      </c>
      <c r="C842" s="114">
        <v>100</v>
      </c>
      <c r="D842" s="115">
        <v>4668</v>
      </c>
      <c r="E842" s="116" t="s">
        <v>31</v>
      </c>
    </row>
    <row r="843" spans="1:5" s="108" customFormat="1" x14ac:dyDescent="0.45">
      <c r="A843" s="113">
        <v>45979.752164351848</v>
      </c>
      <c r="B843" s="90">
        <v>45980.752164351848</v>
      </c>
      <c r="C843" s="114">
        <v>100</v>
      </c>
      <c r="D843" s="115">
        <v>5478</v>
      </c>
      <c r="E843" s="116" t="s">
        <v>31</v>
      </c>
    </row>
    <row r="844" spans="1:5" s="108" customFormat="1" x14ac:dyDescent="0.45">
      <c r="A844" s="113">
        <v>45979.763206018521</v>
      </c>
      <c r="B844" s="90">
        <v>45980.763206018521</v>
      </c>
      <c r="C844" s="114">
        <v>100</v>
      </c>
      <c r="D844" s="115">
        <v>2989</v>
      </c>
      <c r="E844" s="116" t="s">
        <v>31</v>
      </c>
    </row>
    <row r="845" spans="1:5" s="108" customFormat="1" x14ac:dyDescent="0.45">
      <c r="A845" s="113">
        <v>45979.773981481485</v>
      </c>
      <c r="B845" s="90">
        <v>45980.773981481485</v>
      </c>
      <c r="C845" s="114">
        <v>100</v>
      </c>
      <c r="D845" s="115">
        <v>1320</v>
      </c>
      <c r="E845" s="116" t="s">
        <v>31</v>
      </c>
    </row>
    <row r="846" spans="1:5" s="108" customFormat="1" x14ac:dyDescent="0.45">
      <c r="A846" s="113">
        <v>45979.8278125</v>
      </c>
      <c r="B846" s="90">
        <v>45980.8278125</v>
      </c>
      <c r="C846" s="114">
        <v>100</v>
      </c>
      <c r="D846" s="115">
        <v>359</v>
      </c>
      <c r="E846" s="116" t="s">
        <v>31</v>
      </c>
    </row>
    <row r="847" spans="1:5" s="108" customFormat="1" x14ac:dyDescent="0.45">
      <c r="A847" s="113">
        <v>45979.832152777781</v>
      </c>
      <c r="B847" s="90">
        <v>45980.832152777781</v>
      </c>
      <c r="C847" s="114">
        <v>100</v>
      </c>
      <c r="D847" s="115">
        <v>6396</v>
      </c>
      <c r="E847" s="116" t="s">
        <v>31</v>
      </c>
    </row>
    <row r="848" spans="1:5" s="108" customFormat="1" x14ac:dyDescent="0.45">
      <c r="A848" s="113">
        <v>45979.856782407405</v>
      </c>
      <c r="B848" s="90">
        <v>45980.856782407405</v>
      </c>
      <c r="C848" s="114">
        <v>100</v>
      </c>
      <c r="D848" s="115">
        <v>208</v>
      </c>
      <c r="E848" s="116" t="s">
        <v>31</v>
      </c>
    </row>
    <row r="849" spans="1:5" s="108" customFormat="1" x14ac:dyDescent="0.45">
      <c r="A849" s="113">
        <v>45979.888657407406</v>
      </c>
      <c r="B849" s="90">
        <v>45980.888657407406</v>
      </c>
      <c r="C849" s="114">
        <v>100</v>
      </c>
      <c r="D849" s="115">
        <v>1569</v>
      </c>
      <c r="E849" s="116" t="s">
        <v>31</v>
      </c>
    </row>
    <row r="850" spans="1:5" s="108" customFormat="1" x14ac:dyDescent="0.45">
      <c r="A850" s="113">
        <v>45979.967303240737</v>
      </c>
      <c r="B850" s="90">
        <v>45980.967303240737</v>
      </c>
      <c r="C850" s="114">
        <v>100</v>
      </c>
      <c r="D850" s="115">
        <v>912</v>
      </c>
      <c r="E850" s="116" t="s">
        <v>31</v>
      </c>
    </row>
    <row r="851" spans="1:5" s="108" customFormat="1" x14ac:dyDescent="0.45">
      <c r="A851" s="113">
        <v>45979.977256944447</v>
      </c>
      <c r="B851" s="90">
        <v>45980.977256944447</v>
      </c>
      <c r="C851" s="114">
        <v>100</v>
      </c>
      <c r="D851" s="115">
        <v>9298</v>
      </c>
      <c r="E851" s="116" t="s">
        <v>31</v>
      </c>
    </row>
    <row r="852" spans="1:5" s="108" customFormat="1" x14ac:dyDescent="0.45">
      <c r="A852" s="113">
        <v>45980.014224537037</v>
      </c>
      <c r="B852" s="90">
        <v>45981.014224537037</v>
      </c>
      <c r="C852" s="114">
        <v>100</v>
      </c>
      <c r="D852" s="115">
        <v>1161</v>
      </c>
      <c r="E852" s="116" t="s">
        <v>31</v>
      </c>
    </row>
    <row r="853" spans="1:5" s="108" customFormat="1" x14ac:dyDescent="0.45">
      <c r="A853" s="113">
        <v>45980.019930555558</v>
      </c>
      <c r="B853" s="90">
        <v>45981.019930555558</v>
      </c>
      <c r="C853" s="114">
        <v>100</v>
      </c>
      <c r="D853" s="115">
        <v>7162</v>
      </c>
      <c r="E853" s="116" t="s">
        <v>31</v>
      </c>
    </row>
    <row r="854" spans="1:5" s="108" customFormat="1" x14ac:dyDescent="0.45">
      <c r="A854" s="113">
        <v>45980.021354166667</v>
      </c>
      <c r="B854" s="90">
        <v>45981.021354166667</v>
      </c>
      <c r="C854" s="114">
        <v>300</v>
      </c>
      <c r="D854" s="115">
        <v>1079</v>
      </c>
      <c r="E854" s="116" t="s">
        <v>31</v>
      </c>
    </row>
    <row r="855" spans="1:5" s="108" customFormat="1" x14ac:dyDescent="0.45">
      <c r="A855" s="113">
        <v>45980.266550925924</v>
      </c>
      <c r="B855" s="90">
        <v>45981.266550925924</v>
      </c>
      <c r="C855" s="114">
        <v>100</v>
      </c>
      <c r="D855" s="115">
        <v>5243</v>
      </c>
      <c r="E855" s="116" t="s">
        <v>31</v>
      </c>
    </row>
    <row r="856" spans="1:5" s="108" customFormat="1" x14ac:dyDescent="0.45">
      <c r="A856" s="113">
        <v>45980.409166666665</v>
      </c>
      <c r="B856" s="90">
        <v>45981.409166666665</v>
      </c>
      <c r="C856" s="114">
        <v>100</v>
      </c>
      <c r="D856" s="115">
        <v>4418</v>
      </c>
      <c r="E856" s="116" t="s">
        <v>31</v>
      </c>
    </row>
    <row r="857" spans="1:5" s="108" customFormat="1" x14ac:dyDescent="0.45">
      <c r="A857" s="113">
        <v>45980.480358796296</v>
      </c>
      <c r="B857" s="90">
        <v>45981.480358796296</v>
      </c>
      <c r="C857" s="114">
        <v>100</v>
      </c>
      <c r="D857" s="115">
        <v>8588</v>
      </c>
      <c r="E857" s="116" t="s">
        <v>31</v>
      </c>
    </row>
    <row r="858" spans="1:5" s="108" customFormat="1" x14ac:dyDescent="0.45">
      <c r="A858" s="113">
        <v>45980.518263888887</v>
      </c>
      <c r="B858" s="90">
        <v>45981.518263888887</v>
      </c>
      <c r="C858" s="114">
        <v>100</v>
      </c>
      <c r="D858" s="115">
        <v>9027</v>
      </c>
      <c r="E858" s="116" t="s">
        <v>31</v>
      </c>
    </row>
    <row r="859" spans="1:5" s="108" customFormat="1" x14ac:dyDescent="0.45">
      <c r="A859" s="113">
        <v>45980.518518518518</v>
      </c>
      <c r="B859" s="90">
        <v>45981.518518518518</v>
      </c>
      <c r="C859" s="114">
        <v>100</v>
      </c>
      <c r="D859" s="115">
        <v>1426</v>
      </c>
      <c r="E859" s="116" t="s">
        <v>31</v>
      </c>
    </row>
    <row r="860" spans="1:5" s="108" customFormat="1" x14ac:dyDescent="0.45">
      <c r="A860" s="113">
        <v>45980.531967592593</v>
      </c>
      <c r="B860" s="90">
        <v>45981.531967592593</v>
      </c>
      <c r="C860" s="114">
        <v>100</v>
      </c>
      <c r="D860" s="115">
        <v>5030</v>
      </c>
      <c r="E860" s="116" t="s">
        <v>31</v>
      </c>
    </row>
    <row r="861" spans="1:5" s="108" customFormat="1" x14ac:dyDescent="0.45">
      <c r="A861" s="113">
        <v>45980.584131944444</v>
      </c>
      <c r="B861" s="90">
        <v>45981.584131944444</v>
      </c>
      <c r="C861" s="114">
        <v>100</v>
      </c>
      <c r="D861" s="115">
        <v>8330</v>
      </c>
      <c r="E861" s="116" t="s">
        <v>31</v>
      </c>
    </row>
    <row r="862" spans="1:5" s="108" customFormat="1" x14ac:dyDescent="0.45">
      <c r="A862" s="113">
        <v>45980.594201388885</v>
      </c>
      <c r="B862" s="90">
        <v>45981.594201388885</v>
      </c>
      <c r="C862" s="114">
        <v>100</v>
      </c>
      <c r="D862" s="115">
        <v>3214</v>
      </c>
      <c r="E862" s="116" t="s">
        <v>31</v>
      </c>
    </row>
    <row r="863" spans="1:5" s="108" customFormat="1" x14ac:dyDescent="0.45">
      <c r="A863" s="113">
        <v>45980.620925925927</v>
      </c>
      <c r="B863" s="90">
        <v>45981.620925925927</v>
      </c>
      <c r="C863" s="114">
        <v>100</v>
      </c>
      <c r="D863" s="115">
        <v>5878</v>
      </c>
      <c r="E863" s="116" t="s">
        <v>31</v>
      </c>
    </row>
    <row r="864" spans="1:5" s="108" customFormat="1" x14ac:dyDescent="0.45">
      <c r="A864" s="113">
        <v>45980.62773148148</v>
      </c>
      <c r="B864" s="90">
        <v>45981.62773148148</v>
      </c>
      <c r="C864" s="114">
        <v>100</v>
      </c>
      <c r="D864" s="115">
        <v>8917</v>
      </c>
      <c r="E864" s="116" t="s">
        <v>31</v>
      </c>
    </row>
    <row r="865" spans="1:5" s="108" customFormat="1" x14ac:dyDescent="0.45">
      <c r="A865" s="113">
        <v>45980.668194444443</v>
      </c>
      <c r="B865" s="90">
        <v>45981.668194444443</v>
      </c>
      <c r="C865" s="114">
        <v>100</v>
      </c>
      <c r="D865" s="115">
        <v>1818</v>
      </c>
      <c r="E865" s="116" t="s">
        <v>31</v>
      </c>
    </row>
    <row r="866" spans="1:5" s="108" customFormat="1" x14ac:dyDescent="0.45">
      <c r="A866" s="113">
        <v>45980.683888888889</v>
      </c>
      <c r="B866" s="90">
        <v>45981.683888888889</v>
      </c>
      <c r="C866" s="114">
        <v>100</v>
      </c>
      <c r="D866" s="115">
        <v>5035</v>
      </c>
      <c r="E866" s="116" t="s">
        <v>31</v>
      </c>
    </row>
    <row r="867" spans="1:5" s="108" customFormat="1" x14ac:dyDescent="0.45">
      <c r="A867" s="113">
        <v>45980.684479166666</v>
      </c>
      <c r="B867" s="90">
        <v>45981.684479166666</v>
      </c>
      <c r="C867" s="114">
        <v>100</v>
      </c>
      <c r="D867" s="115">
        <v>9474</v>
      </c>
      <c r="E867" s="116" t="s">
        <v>31</v>
      </c>
    </row>
    <row r="868" spans="1:5" s="108" customFormat="1" x14ac:dyDescent="0.45">
      <c r="A868" s="113">
        <v>45980.703530092593</v>
      </c>
      <c r="B868" s="90">
        <v>45981.703530092593</v>
      </c>
      <c r="C868" s="114">
        <v>100</v>
      </c>
      <c r="D868" s="115">
        <v>760</v>
      </c>
      <c r="E868" s="116" t="s">
        <v>31</v>
      </c>
    </row>
    <row r="869" spans="1:5" s="108" customFormat="1" x14ac:dyDescent="0.45">
      <c r="A869" s="113">
        <v>45980.721192129633</v>
      </c>
      <c r="B869" s="90">
        <v>45981.721192129633</v>
      </c>
      <c r="C869" s="114">
        <v>100</v>
      </c>
      <c r="D869" s="115">
        <v>1761</v>
      </c>
      <c r="E869" s="116" t="s">
        <v>31</v>
      </c>
    </row>
    <row r="870" spans="1:5" s="108" customFormat="1" x14ac:dyDescent="0.45">
      <c r="A870" s="113">
        <v>45980.736863425926</v>
      </c>
      <c r="B870" s="90">
        <v>45981.736863425926</v>
      </c>
      <c r="C870" s="114">
        <v>100</v>
      </c>
      <c r="D870" s="115">
        <v>1681</v>
      </c>
      <c r="E870" s="116" t="s">
        <v>31</v>
      </c>
    </row>
    <row r="871" spans="1:5" s="108" customFormat="1" x14ac:dyDescent="0.45">
      <c r="A871" s="113">
        <v>45980.7500462963</v>
      </c>
      <c r="B871" s="90">
        <v>45981.7500462963</v>
      </c>
      <c r="C871" s="114">
        <v>100</v>
      </c>
      <c r="D871" s="115">
        <v>122</v>
      </c>
      <c r="E871" s="116" t="s">
        <v>31</v>
      </c>
    </row>
    <row r="872" spans="1:5" s="108" customFormat="1" x14ac:dyDescent="0.45">
      <c r="A872" s="113">
        <v>45980.753807870373</v>
      </c>
      <c r="B872" s="90">
        <v>45981.753807870373</v>
      </c>
      <c r="C872" s="114">
        <v>100</v>
      </c>
      <c r="D872" s="115">
        <v>9143</v>
      </c>
      <c r="E872" s="116" t="s">
        <v>31</v>
      </c>
    </row>
    <row r="873" spans="1:5" s="108" customFormat="1" x14ac:dyDescent="0.45">
      <c r="A873" s="113">
        <v>45980.759953703702</v>
      </c>
      <c r="B873" s="90">
        <v>45981.759953703702</v>
      </c>
      <c r="C873" s="114">
        <v>100</v>
      </c>
      <c r="D873" s="115">
        <v>8008</v>
      </c>
      <c r="E873" s="116" t="s">
        <v>31</v>
      </c>
    </row>
    <row r="874" spans="1:5" s="108" customFormat="1" x14ac:dyDescent="0.45">
      <c r="A874" s="113">
        <v>45980.787106481483</v>
      </c>
      <c r="B874" s="90">
        <v>45981.787106481483</v>
      </c>
      <c r="C874" s="114">
        <v>100</v>
      </c>
      <c r="D874" s="115">
        <v>5746</v>
      </c>
      <c r="E874" s="116" t="s">
        <v>31</v>
      </c>
    </row>
    <row r="875" spans="1:5" s="108" customFormat="1" x14ac:dyDescent="0.45">
      <c r="A875" s="113">
        <v>45980.816157407404</v>
      </c>
      <c r="B875" s="90">
        <v>45981.816157407404</v>
      </c>
      <c r="C875" s="114">
        <v>100</v>
      </c>
      <c r="D875" s="115">
        <v>5513</v>
      </c>
      <c r="E875" s="116" t="s">
        <v>31</v>
      </c>
    </row>
    <row r="876" spans="1:5" s="108" customFormat="1" x14ac:dyDescent="0.45">
      <c r="A876" s="113">
        <v>45980.835196759261</v>
      </c>
      <c r="B876" s="90">
        <v>45981.835196759261</v>
      </c>
      <c r="C876" s="114">
        <v>100</v>
      </c>
      <c r="D876" s="115">
        <v>1415</v>
      </c>
      <c r="E876" s="116" t="s">
        <v>31</v>
      </c>
    </row>
    <row r="877" spans="1:5" s="108" customFormat="1" x14ac:dyDescent="0.45">
      <c r="A877" s="113">
        <v>45980.844548611109</v>
      </c>
      <c r="B877" s="90">
        <v>45981.844548611109</v>
      </c>
      <c r="C877" s="114">
        <v>100</v>
      </c>
      <c r="D877" s="115">
        <v>3164</v>
      </c>
      <c r="E877" s="116" t="s">
        <v>31</v>
      </c>
    </row>
    <row r="878" spans="1:5" s="108" customFormat="1" x14ac:dyDescent="0.45">
      <c r="A878" s="113">
        <v>45980.857662037037</v>
      </c>
      <c r="B878" s="90">
        <v>45981.857662037037</v>
      </c>
      <c r="C878" s="114">
        <v>300</v>
      </c>
      <c r="D878" s="115">
        <v>3686</v>
      </c>
      <c r="E878" s="116" t="s">
        <v>31</v>
      </c>
    </row>
    <row r="879" spans="1:5" s="108" customFormat="1" x14ac:dyDescent="0.45">
      <c r="A879" s="113">
        <v>45980.867013888892</v>
      </c>
      <c r="B879" s="90">
        <v>45981.867013888892</v>
      </c>
      <c r="C879" s="114">
        <v>100</v>
      </c>
      <c r="D879" s="115">
        <v>1505</v>
      </c>
      <c r="E879" s="116" t="s">
        <v>31</v>
      </c>
    </row>
    <row r="880" spans="1:5" s="108" customFormat="1" x14ac:dyDescent="0.45">
      <c r="A880" s="113">
        <v>45980.870844907404</v>
      </c>
      <c r="B880" s="90">
        <v>45981.870844907404</v>
      </c>
      <c r="C880" s="114">
        <v>200</v>
      </c>
      <c r="D880" s="115">
        <v>2945</v>
      </c>
      <c r="E880" s="116" t="s">
        <v>31</v>
      </c>
    </row>
    <row r="881" spans="1:5" s="108" customFormat="1" x14ac:dyDescent="0.45">
      <c r="A881" s="113">
        <v>45980.876759259256</v>
      </c>
      <c r="B881" s="90">
        <v>45981.876759259256</v>
      </c>
      <c r="C881" s="114">
        <v>100</v>
      </c>
      <c r="D881" s="115">
        <v>4444</v>
      </c>
      <c r="E881" s="116" t="s">
        <v>31</v>
      </c>
    </row>
    <row r="882" spans="1:5" s="108" customFormat="1" x14ac:dyDescent="0.45">
      <c r="A882" s="113">
        <v>45980.895358796297</v>
      </c>
      <c r="B882" s="90">
        <v>45981.895358796297</v>
      </c>
      <c r="C882" s="114">
        <v>100</v>
      </c>
      <c r="D882" s="115">
        <v>1944</v>
      </c>
      <c r="E882" s="116" t="s">
        <v>31</v>
      </c>
    </row>
    <row r="883" spans="1:5" s="108" customFormat="1" x14ac:dyDescent="0.45">
      <c r="A883" s="113">
        <v>45980.899155092593</v>
      </c>
      <c r="B883" s="90">
        <v>45981.899155092593</v>
      </c>
      <c r="C883" s="114">
        <v>100</v>
      </c>
      <c r="D883" s="115">
        <v>773</v>
      </c>
      <c r="E883" s="116" t="s">
        <v>31</v>
      </c>
    </row>
    <row r="884" spans="1:5" s="108" customFormat="1" x14ac:dyDescent="0.45">
      <c r="A884" s="113">
        <v>45980.922025462962</v>
      </c>
      <c r="B884" s="90">
        <v>45981.922025462962</v>
      </c>
      <c r="C884" s="114">
        <v>100</v>
      </c>
      <c r="D884" s="115">
        <v>8168</v>
      </c>
      <c r="E884" s="116" t="s">
        <v>31</v>
      </c>
    </row>
    <row r="885" spans="1:5" s="108" customFormat="1" x14ac:dyDescent="0.45">
      <c r="A885" s="113">
        <v>45980.992129629631</v>
      </c>
      <c r="B885" s="90">
        <v>45981.992129629631</v>
      </c>
      <c r="C885" s="114">
        <v>100</v>
      </c>
      <c r="D885" s="115">
        <v>916</v>
      </c>
      <c r="E885" s="116" t="s">
        <v>31</v>
      </c>
    </row>
    <row r="886" spans="1:5" s="108" customFormat="1" x14ac:dyDescent="0.45">
      <c r="A886" s="113">
        <v>45981.043217592596</v>
      </c>
      <c r="B886" s="90">
        <v>45982.043217592596</v>
      </c>
      <c r="C886" s="114">
        <v>300</v>
      </c>
      <c r="D886" s="115">
        <v>9222</v>
      </c>
      <c r="E886" s="116" t="s">
        <v>31</v>
      </c>
    </row>
    <row r="887" spans="1:5" s="108" customFormat="1" x14ac:dyDescent="0.45">
      <c r="A887" s="113">
        <v>45981.113333333335</v>
      </c>
      <c r="B887" s="90">
        <v>45982.113333333335</v>
      </c>
      <c r="C887" s="114">
        <v>100</v>
      </c>
      <c r="D887" s="115">
        <v>9389</v>
      </c>
      <c r="E887" s="116" t="s">
        <v>31</v>
      </c>
    </row>
    <row r="888" spans="1:5" s="108" customFormat="1" x14ac:dyDescent="0.45">
      <c r="A888" s="113">
        <v>45981.189791666664</v>
      </c>
      <c r="B888" s="90">
        <v>45982.189791666664</v>
      </c>
      <c r="C888" s="114">
        <v>100</v>
      </c>
      <c r="D888" s="115">
        <v>5943</v>
      </c>
      <c r="E888" s="116" t="s">
        <v>31</v>
      </c>
    </row>
    <row r="889" spans="1:5" s="108" customFormat="1" x14ac:dyDescent="0.45">
      <c r="A889" s="113">
        <v>45981.25917824074</v>
      </c>
      <c r="B889" s="90">
        <v>45982.25917824074</v>
      </c>
      <c r="C889" s="114">
        <v>100</v>
      </c>
      <c r="D889" s="115">
        <v>1165</v>
      </c>
      <c r="E889" s="116" t="s">
        <v>31</v>
      </c>
    </row>
    <row r="890" spans="1:5" s="108" customFormat="1" x14ac:dyDescent="0.45">
      <c r="A890" s="113">
        <v>45981.434560185182</v>
      </c>
      <c r="B890" s="90">
        <v>45982.434560185182</v>
      </c>
      <c r="C890" s="114">
        <v>100</v>
      </c>
      <c r="D890" s="115">
        <v>3844</v>
      </c>
      <c r="E890" s="116" t="s">
        <v>31</v>
      </c>
    </row>
    <row r="891" spans="1:5" s="108" customFormat="1" x14ac:dyDescent="0.45">
      <c r="A891" s="113">
        <v>45981.462650462963</v>
      </c>
      <c r="B891" s="90">
        <v>45982.462650462963</v>
      </c>
      <c r="C891" s="114">
        <v>100</v>
      </c>
      <c r="D891" s="115">
        <v>3632</v>
      </c>
      <c r="E891" s="116" t="s">
        <v>31</v>
      </c>
    </row>
    <row r="892" spans="1:5" s="108" customFormat="1" x14ac:dyDescent="0.45">
      <c r="A892" s="113">
        <v>45981.473495370374</v>
      </c>
      <c r="B892" s="90">
        <v>45982.473495370374</v>
      </c>
      <c r="C892" s="114">
        <v>100</v>
      </c>
      <c r="D892" s="115">
        <v>5004</v>
      </c>
      <c r="E892" s="116" t="s">
        <v>31</v>
      </c>
    </row>
    <row r="893" spans="1:5" s="108" customFormat="1" x14ac:dyDescent="0.45">
      <c r="A893" s="113">
        <v>45981.508923611109</v>
      </c>
      <c r="B893" s="90">
        <v>45982.508923611109</v>
      </c>
      <c r="C893" s="114">
        <v>300</v>
      </c>
      <c r="D893" s="115">
        <v>5726</v>
      </c>
      <c r="E893" s="116" t="s">
        <v>31</v>
      </c>
    </row>
    <row r="894" spans="1:5" s="108" customFormat="1" x14ac:dyDescent="0.45">
      <c r="A894" s="113">
        <v>45981.541550925926</v>
      </c>
      <c r="B894" s="90">
        <v>45982.541550925926</v>
      </c>
      <c r="C894" s="114">
        <v>500</v>
      </c>
      <c r="D894" s="115">
        <v>2137</v>
      </c>
      <c r="E894" s="116" t="s">
        <v>31</v>
      </c>
    </row>
    <row r="895" spans="1:5" s="108" customFormat="1" x14ac:dyDescent="0.45">
      <c r="A895" s="113">
        <v>45981.549733796295</v>
      </c>
      <c r="B895" s="90">
        <v>45982.549733796295</v>
      </c>
      <c r="C895" s="114">
        <v>100</v>
      </c>
      <c r="D895" s="115">
        <v>1267</v>
      </c>
      <c r="E895" s="116" t="s">
        <v>31</v>
      </c>
    </row>
    <row r="896" spans="1:5" s="108" customFormat="1" x14ac:dyDescent="0.45">
      <c r="A896" s="113">
        <v>45981.577222222222</v>
      </c>
      <c r="B896" s="90">
        <v>45982.577222222222</v>
      </c>
      <c r="C896" s="114">
        <v>100</v>
      </c>
      <c r="D896" s="115">
        <v>5898</v>
      </c>
      <c r="E896" s="116" t="s">
        <v>31</v>
      </c>
    </row>
    <row r="897" spans="1:5" s="108" customFormat="1" x14ac:dyDescent="0.45">
      <c r="A897" s="113">
        <v>45981.586550925924</v>
      </c>
      <c r="B897" s="90">
        <v>45982.586550925924</v>
      </c>
      <c r="C897" s="114">
        <v>100</v>
      </c>
      <c r="D897" s="115">
        <v>2315</v>
      </c>
      <c r="E897" s="116" t="s">
        <v>31</v>
      </c>
    </row>
    <row r="898" spans="1:5" s="108" customFormat="1" x14ac:dyDescent="0.45">
      <c r="A898" s="113">
        <v>45981.592303240737</v>
      </c>
      <c r="B898" s="90">
        <v>45982.592303240737</v>
      </c>
      <c r="C898" s="114">
        <v>100</v>
      </c>
      <c r="D898" s="115">
        <v>3612</v>
      </c>
      <c r="E898" s="116" t="s">
        <v>31</v>
      </c>
    </row>
    <row r="899" spans="1:5" s="108" customFormat="1" x14ac:dyDescent="0.45">
      <c r="A899" s="113">
        <v>45981.598761574074</v>
      </c>
      <c r="B899" s="90">
        <v>45982.598761574074</v>
      </c>
      <c r="C899" s="114">
        <v>100</v>
      </c>
      <c r="D899" s="115">
        <v>6567</v>
      </c>
      <c r="E899" s="116" t="s">
        <v>31</v>
      </c>
    </row>
    <row r="900" spans="1:5" s="108" customFormat="1" x14ac:dyDescent="0.45">
      <c r="A900" s="113">
        <v>45981.598946759259</v>
      </c>
      <c r="B900" s="90">
        <v>45982.598946759259</v>
      </c>
      <c r="C900" s="114">
        <v>100</v>
      </c>
      <c r="D900" s="115">
        <v>1400</v>
      </c>
      <c r="E900" s="116" t="s">
        <v>31</v>
      </c>
    </row>
    <row r="901" spans="1:5" s="108" customFormat="1" x14ac:dyDescent="0.45">
      <c r="A901" s="113">
        <v>45981.618888888886</v>
      </c>
      <c r="B901" s="90">
        <v>45982.618888888886</v>
      </c>
      <c r="C901" s="114">
        <v>100</v>
      </c>
      <c r="D901" s="115">
        <v>5406</v>
      </c>
      <c r="E901" s="116" t="s">
        <v>31</v>
      </c>
    </row>
    <row r="902" spans="1:5" s="108" customFormat="1" x14ac:dyDescent="0.45">
      <c r="A902" s="113">
        <v>45981.625567129631</v>
      </c>
      <c r="B902" s="90">
        <v>45982.625567129631</v>
      </c>
      <c r="C902" s="114">
        <v>100</v>
      </c>
      <c r="D902" s="115">
        <v>5178</v>
      </c>
      <c r="E902" s="116" t="s">
        <v>31</v>
      </c>
    </row>
    <row r="903" spans="1:5" s="108" customFormat="1" x14ac:dyDescent="0.45">
      <c r="A903" s="113">
        <v>45981.638761574075</v>
      </c>
      <c r="B903" s="90">
        <v>45982.638761574075</v>
      </c>
      <c r="C903" s="114">
        <v>100</v>
      </c>
      <c r="D903" s="115">
        <v>768</v>
      </c>
      <c r="E903" s="116" t="s">
        <v>31</v>
      </c>
    </row>
    <row r="904" spans="1:5" s="108" customFormat="1" x14ac:dyDescent="0.45">
      <c r="A904" s="113">
        <v>45981.663599537038</v>
      </c>
      <c r="B904" s="90">
        <v>45982.663599537038</v>
      </c>
      <c r="C904" s="114">
        <v>100</v>
      </c>
      <c r="D904" s="115">
        <v>4330</v>
      </c>
      <c r="E904" s="116" t="s">
        <v>31</v>
      </c>
    </row>
    <row r="905" spans="1:5" s="108" customFormat="1" x14ac:dyDescent="0.45">
      <c r="A905" s="113">
        <v>45981.664629629631</v>
      </c>
      <c r="B905" s="90">
        <v>45982.664629629631</v>
      </c>
      <c r="C905" s="114">
        <v>100</v>
      </c>
      <c r="D905" s="115">
        <v>8211</v>
      </c>
      <c r="E905" s="116" t="s">
        <v>31</v>
      </c>
    </row>
    <row r="906" spans="1:5" s="108" customFormat="1" x14ac:dyDescent="0.45">
      <c r="A906" s="113">
        <v>45981.672881944447</v>
      </c>
      <c r="B906" s="90">
        <v>45982.672881944447</v>
      </c>
      <c r="C906" s="114">
        <v>300</v>
      </c>
      <c r="D906" s="115">
        <v>6959</v>
      </c>
      <c r="E906" s="116" t="s">
        <v>31</v>
      </c>
    </row>
    <row r="907" spans="1:5" s="108" customFormat="1" x14ac:dyDescent="0.45">
      <c r="A907" s="113">
        <v>45981.703055555554</v>
      </c>
      <c r="B907" s="90">
        <v>45982.703055555554</v>
      </c>
      <c r="C907" s="114">
        <v>100</v>
      </c>
      <c r="D907" s="115">
        <v>2531</v>
      </c>
      <c r="E907" s="116" t="s">
        <v>31</v>
      </c>
    </row>
    <row r="908" spans="1:5" s="108" customFormat="1" x14ac:dyDescent="0.45">
      <c r="A908" s="113">
        <v>45981.719548611109</v>
      </c>
      <c r="B908" s="90">
        <v>45982.719548611109</v>
      </c>
      <c r="C908" s="114">
        <v>100</v>
      </c>
      <c r="D908" s="115">
        <v>221</v>
      </c>
      <c r="E908" s="116" t="s">
        <v>31</v>
      </c>
    </row>
    <row r="909" spans="1:5" s="108" customFormat="1" x14ac:dyDescent="0.45">
      <c r="A909" s="113">
        <v>45981.728078703702</v>
      </c>
      <c r="B909" s="90">
        <v>45982.728078703702</v>
      </c>
      <c r="C909" s="114">
        <v>300</v>
      </c>
      <c r="D909" s="115">
        <v>6679</v>
      </c>
      <c r="E909" s="116" t="s">
        <v>31</v>
      </c>
    </row>
    <row r="910" spans="1:5" s="108" customFormat="1" x14ac:dyDescent="0.45">
      <c r="A910" s="113">
        <v>45981.731724537036</v>
      </c>
      <c r="B910" s="90">
        <v>45982.731724537036</v>
      </c>
      <c r="C910" s="114">
        <v>100</v>
      </c>
      <c r="D910" s="115">
        <v>8312</v>
      </c>
      <c r="E910" s="116" t="s">
        <v>31</v>
      </c>
    </row>
    <row r="911" spans="1:5" s="108" customFormat="1" x14ac:dyDescent="0.45">
      <c r="A911" s="113">
        <v>45981.739340277774</v>
      </c>
      <c r="B911" s="90">
        <v>45982.739340277774</v>
      </c>
      <c r="C911" s="114">
        <v>300</v>
      </c>
      <c r="D911" s="115">
        <v>8176</v>
      </c>
      <c r="E911" s="116" t="s">
        <v>31</v>
      </c>
    </row>
    <row r="912" spans="1:5" s="108" customFormat="1" x14ac:dyDescent="0.45">
      <c r="A912" s="113">
        <v>45981.757627314815</v>
      </c>
      <c r="B912" s="90">
        <v>45982.757627314815</v>
      </c>
      <c r="C912" s="114">
        <v>100</v>
      </c>
      <c r="D912" s="115">
        <v>4287</v>
      </c>
      <c r="E912" s="116" t="s">
        <v>31</v>
      </c>
    </row>
    <row r="913" spans="1:5" s="108" customFormat="1" x14ac:dyDescent="0.45">
      <c r="A913" s="113">
        <v>45981.792002314818</v>
      </c>
      <c r="B913" s="90">
        <v>45982.792002314818</v>
      </c>
      <c r="C913" s="114">
        <v>100</v>
      </c>
      <c r="D913" s="115">
        <v>8305</v>
      </c>
      <c r="E913" s="116" t="s">
        <v>31</v>
      </c>
    </row>
    <row r="914" spans="1:5" s="108" customFormat="1" x14ac:dyDescent="0.45">
      <c r="A914" s="113">
        <v>45981.797002314815</v>
      </c>
      <c r="B914" s="90">
        <v>45982.797002314815</v>
      </c>
      <c r="C914" s="114">
        <v>100</v>
      </c>
      <c r="D914" s="115">
        <v>6963</v>
      </c>
      <c r="E914" s="116" t="s">
        <v>31</v>
      </c>
    </row>
    <row r="915" spans="1:5" s="108" customFormat="1" x14ac:dyDescent="0.45">
      <c r="A915" s="113">
        <v>45981.797835648147</v>
      </c>
      <c r="B915" s="90">
        <v>45982.797835648147</v>
      </c>
      <c r="C915" s="114">
        <v>300</v>
      </c>
      <c r="D915" s="115">
        <v>1796</v>
      </c>
      <c r="E915" s="116" t="s">
        <v>31</v>
      </c>
    </row>
    <row r="916" spans="1:5" s="108" customFormat="1" x14ac:dyDescent="0.45">
      <c r="A916" s="113">
        <v>45981.806226851855</v>
      </c>
      <c r="B916" s="90">
        <v>45982.806226851855</v>
      </c>
      <c r="C916" s="114">
        <v>100</v>
      </c>
      <c r="D916" s="115">
        <v>9437</v>
      </c>
      <c r="E916" s="116" t="s">
        <v>31</v>
      </c>
    </row>
    <row r="917" spans="1:5" s="108" customFormat="1" x14ac:dyDescent="0.45">
      <c r="A917" s="113">
        <v>45981.815983796296</v>
      </c>
      <c r="B917" s="90">
        <v>45982.815983796296</v>
      </c>
      <c r="C917" s="114">
        <v>100</v>
      </c>
      <c r="D917" s="115">
        <v>4800</v>
      </c>
      <c r="E917" s="116" t="s">
        <v>31</v>
      </c>
    </row>
    <row r="918" spans="1:5" s="108" customFormat="1" x14ac:dyDescent="0.45">
      <c r="A918" s="113">
        <v>45981.81658564815</v>
      </c>
      <c r="B918" s="90">
        <v>45982.81658564815</v>
      </c>
      <c r="C918" s="114">
        <v>100</v>
      </c>
      <c r="D918" s="115">
        <v>3675</v>
      </c>
      <c r="E918" s="116" t="s">
        <v>31</v>
      </c>
    </row>
    <row r="919" spans="1:5" s="108" customFormat="1" x14ac:dyDescent="0.45">
      <c r="A919" s="113">
        <v>45981.821550925924</v>
      </c>
      <c r="B919" s="90">
        <v>45982.821550925924</v>
      </c>
      <c r="C919" s="114">
        <v>300</v>
      </c>
      <c r="D919" s="115">
        <v>3068</v>
      </c>
      <c r="E919" s="116" t="s">
        <v>31</v>
      </c>
    </row>
    <row r="920" spans="1:5" s="108" customFormat="1" x14ac:dyDescent="0.45">
      <c r="A920" s="113">
        <v>45981.841331018521</v>
      </c>
      <c r="B920" s="90">
        <v>45982.841331018521</v>
      </c>
      <c r="C920" s="114">
        <v>100</v>
      </c>
      <c r="D920" s="115">
        <v>5199</v>
      </c>
      <c r="E920" s="116" t="s">
        <v>31</v>
      </c>
    </row>
    <row r="921" spans="1:5" s="108" customFormat="1" x14ac:dyDescent="0.45">
      <c r="A921" s="113">
        <v>45981.845601851855</v>
      </c>
      <c r="B921" s="90">
        <v>45982.845601851855</v>
      </c>
      <c r="C921" s="114">
        <v>100</v>
      </c>
      <c r="D921" s="115">
        <v>1687</v>
      </c>
      <c r="E921" s="116" t="s">
        <v>31</v>
      </c>
    </row>
    <row r="922" spans="1:5" s="108" customFormat="1" x14ac:dyDescent="0.45">
      <c r="A922" s="113">
        <v>45981.895636574074</v>
      </c>
      <c r="B922" s="90">
        <v>45982.895636574074</v>
      </c>
      <c r="C922" s="114">
        <v>100</v>
      </c>
      <c r="D922" s="115">
        <v>9853</v>
      </c>
      <c r="E922" s="116" t="s">
        <v>31</v>
      </c>
    </row>
    <row r="923" spans="1:5" s="108" customFormat="1" x14ac:dyDescent="0.45">
      <c r="A923" s="113">
        <v>45981.9375</v>
      </c>
      <c r="B923" s="90">
        <v>45982.9375</v>
      </c>
      <c r="C923" s="114">
        <v>100</v>
      </c>
      <c r="D923" s="115">
        <v>3184</v>
      </c>
      <c r="E923" s="116" t="s">
        <v>31</v>
      </c>
    </row>
    <row r="924" spans="1:5" s="108" customFormat="1" x14ac:dyDescent="0.45">
      <c r="A924" s="113">
        <v>45981.97384259259</v>
      </c>
      <c r="B924" s="90">
        <v>45982.97384259259</v>
      </c>
      <c r="C924" s="114">
        <v>100</v>
      </c>
      <c r="D924" s="115">
        <v>4943</v>
      </c>
      <c r="E924" s="116" t="s">
        <v>31</v>
      </c>
    </row>
    <row r="925" spans="1:5" s="108" customFormat="1" x14ac:dyDescent="0.45">
      <c r="A925" s="113">
        <v>45982.008148148147</v>
      </c>
      <c r="B925" s="90">
        <v>45985</v>
      </c>
      <c r="C925" s="114">
        <v>100</v>
      </c>
      <c r="D925" s="115">
        <v>1900</v>
      </c>
      <c r="E925" s="116" t="s">
        <v>31</v>
      </c>
    </row>
    <row r="926" spans="1:5" s="108" customFormat="1" x14ac:dyDescent="0.45">
      <c r="A926" s="113">
        <v>45982.042534722219</v>
      </c>
      <c r="B926" s="90">
        <v>45985</v>
      </c>
      <c r="C926" s="114">
        <v>100</v>
      </c>
      <c r="D926" s="115">
        <v>2933</v>
      </c>
      <c r="E926" s="116" t="s">
        <v>31</v>
      </c>
    </row>
    <row r="927" spans="1:5" s="108" customFormat="1" x14ac:dyDescent="0.45">
      <c r="A927" s="113">
        <v>45982.332546296297</v>
      </c>
      <c r="B927" s="90">
        <v>45985</v>
      </c>
      <c r="C927" s="114">
        <v>100</v>
      </c>
      <c r="D927" s="115">
        <v>5652</v>
      </c>
      <c r="E927" s="116" t="s">
        <v>31</v>
      </c>
    </row>
    <row r="928" spans="1:5" s="108" customFormat="1" x14ac:dyDescent="0.45">
      <c r="A928" s="113">
        <v>45982.347372685188</v>
      </c>
      <c r="B928" s="90">
        <v>45985</v>
      </c>
      <c r="C928" s="114">
        <v>100</v>
      </c>
      <c r="D928" s="115">
        <v>375</v>
      </c>
      <c r="E928" s="116" t="s">
        <v>31</v>
      </c>
    </row>
    <row r="929" spans="1:5" s="108" customFormat="1" x14ac:dyDescent="0.45">
      <c r="A929" s="113">
        <v>45982.354039351849</v>
      </c>
      <c r="B929" s="90">
        <v>45985</v>
      </c>
      <c r="C929" s="114">
        <v>100</v>
      </c>
      <c r="D929" s="115">
        <v>3985</v>
      </c>
      <c r="E929" s="116" t="s">
        <v>31</v>
      </c>
    </row>
    <row r="930" spans="1:5" s="108" customFormat="1" x14ac:dyDescent="0.45">
      <c r="A930" s="113">
        <v>45982.4140625</v>
      </c>
      <c r="B930" s="90">
        <v>45985</v>
      </c>
      <c r="C930" s="114">
        <v>100</v>
      </c>
      <c r="D930" s="115">
        <v>9646</v>
      </c>
      <c r="E930" s="116" t="s">
        <v>31</v>
      </c>
    </row>
    <row r="931" spans="1:5" s="108" customFormat="1" x14ac:dyDescent="0.45">
      <c r="A931" s="113">
        <v>45982.437754629631</v>
      </c>
      <c r="B931" s="90">
        <v>45985</v>
      </c>
      <c r="C931" s="114">
        <v>500</v>
      </c>
      <c r="D931" s="115">
        <v>3600</v>
      </c>
      <c r="E931" s="116" t="s">
        <v>31</v>
      </c>
    </row>
    <row r="932" spans="1:5" s="108" customFormat="1" x14ac:dyDescent="0.45">
      <c r="A932" s="113">
        <v>45982.443773148145</v>
      </c>
      <c r="B932" s="90">
        <v>45985</v>
      </c>
      <c r="C932" s="114">
        <v>100</v>
      </c>
      <c r="D932" s="115">
        <v>7740</v>
      </c>
      <c r="E932" s="116" t="s">
        <v>31</v>
      </c>
    </row>
    <row r="933" spans="1:5" s="108" customFormat="1" x14ac:dyDescent="0.45">
      <c r="A933" s="113">
        <v>45982.468368055554</v>
      </c>
      <c r="B933" s="90">
        <v>45985</v>
      </c>
      <c r="C933" s="114">
        <v>200</v>
      </c>
      <c r="D933" s="115">
        <v>7212</v>
      </c>
      <c r="E933" s="116" t="s">
        <v>31</v>
      </c>
    </row>
    <row r="934" spans="1:5" s="108" customFormat="1" x14ac:dyDescent="0.45">
      <c r="A934" s="113">
        <v>45982.468576388892</v>
      </c>
      <c r="B934" s="90">
        <v>45985</v>
      </c>
      <c r="C934" s="114">
        <v>100</v>
      </c>
      <c r="D934" s="115">
        <v>3359</v>
      </c>
      <c r="E934" s="116" t="s">
        <v>31</v>
      </c>
    </row>
    <row r="935" spans="1:5" s="108" customFormat="1" x14ac:dyDescent="0.45">
      <c r="A935" s="113">
        <v>45982.468692129631</v>
      </c>
      <c r="B935" s="90">
        <v>45985</v>
      </c>
      <c r="C935" s="114">
        <v>100</v>
      </c>
      <c r="D935" s="115">
        <v>854</v>
      </c>
      <c r="E935" s="116" t="s">
        <v>31</v>
      </c>
    </row>
    <row r="936" spans="1:5" s="108" customFormat="1" x14ac:dyDescent="0.45">
      <c r="A936" s="113">
        <v>45982.476446759261</v>
      </c>
      <c r="B936" s="90">
        <v>45985</v>
      </c>
      <c r="C936" s="114">
        <v>100</v>
      </c>
      <c r="D936" s="115">
        <v>712</v>
      </c>
      <c r="E936" s="116" t="s">
        <v>31</v>
      </c>
    </row>
    <row r="937" spans="1:5" s="108" customFormat="1" x14ac:dyDescent="0.45">
      <c r="A937" s="113">
        <v>45982.485081018516</v>
      </c>
      <c r="B937" s="90">
        <v>45985</v>
      </c>
      <c r="C937" s="114">
        <v>300</v>
      </c>
      <c r="D937" s="115">
        <v>6652</v>
      </c>
      <c r="E937" s="116" t="s">
        <v>31</v>
      </c>
    </row>
    <row r="938" spans="1:5" s="108" customFormat="1" x14ac:dyDescent="0.45">
      <c r="A938" s="113">
        <v>45982.502083333333</v>
      </c>
      <c r="B938" s="90">
        <v>45985</v>
      </c>
      <c r="C938" s="114">
        <v>100</v>
      </c>
      <c r="D938" s="115">
        <v>2416</v>
      </c>
      <c r="E938" s="116" t="s">
        <v>31</v>
      </c>
    </row>
    <row r="939" spans="1:5" s="108" customFormat="1" x14ac:dyDescent="0.45">
      <c r="A939" s="113">
        <v>45982.537094907406</v>
      </c>
      <c r="B939" s="90">
        <v>45985</v>
      </c>
      <c r="C939" s="114">
        <v>100</v>
      </c>
      <c r="D939" s="115">
        <v>6908</v>
      </c>
      <c r="E939" s="116" t="s">
        <v>31</v>
      </c>
    </row>
    <row r="940" spans="1:5" s="108" customFormat="1" x14ac:dyDescent="0.45">
      <c r="A940" s="113">
        <v>45982.540543981479</v>
      </c>
      <c r="B940" s="90">
        <v>45985</v>
      </c>
      <c r="C940" s="114">
        <v>100</v>
      </c>
      <c r="D940" s="115">
        <v>4792</v>
      </c>
      <c r="E940" s="116" t="s">
        <v>31</v>
      </c>
    </row>
    <row r="941" spans="1:5" s="108" customFormat="1" x14ac:dyDescent="0.45">
      <c r="A941" s="113">
        <v>45982.542361111111</v>
      </c>
      <c r="B941" s="90">
        <v>45985</v>
      </c>
      <c r="C941" s="114">
        <v>100</v>
      </c>
      <c r="D941" s="115">
        <v>8819</v>
      </c>
      <c r="E941" s="116" t="s">
        <v>31</v>
      </c>
    </row>
    <row r="942" spans="1:5" s="108" customFormat="1" x14ac:dyDescent="0.45">
      <c r="A942" s="113">
        <v>45982.54965277778</v>
      </c>
      <c r="B942" s="90">
        <v>45985</v>
      </c>
      <c r="C942" s="114">
        <v>100</v>
      </c>
      <c r="D942" s="115">
        <v>9886</v>
      </c>
      <c r="E942" s="116" t="s">
        <v>31</v>
      </c>
    </row>
    <row r="943" spans="1:5" s="108" customFormat="1" x14ac:dyDescent="0.45">
      <c r="A943" s="113">
        <v>45982.559710648151</v>
      </c>
      <c r="B943" s="90">
        <v>45985</v>
      </c>
      <c r="C943" s="114">
        <v>100</v>
      </c>
      <c r="D943" s="115">
        <v>1026</v>
      </c>
      <c r="E943" s="116" t="s">
        <v>31</v>
      </c>
    </row>
    <row r="944" spans="1:5" s="108" customFormat="1" x14ac:dyDescent="0.45">
      <c r="A944" s="113">
        <v>45982.562523148146</v>
      </c>
      <c r="B944" s="90">
        <v>45985</v>
      </c>
      <c r="C944" s="114">
        <v>100</v>
      </c>
      <c r="D944" s="115">
        <v>7909</v>
      </c>
      <c r="E944" s="116" t="s">
        <v>31</v>
      </c>
    </row>
    <row r="945" spans="1:5" s="108" customFormat="1" x14ac:dyDescent="0.45">
      <c r="A945" s="113">
        <v>45982.564988425926</v>
      </c>
      <c r="B945" s="90">
        <v>45985</v>
      </c>
      <c r="C945" s="114">
        <v>100</v>
      </c>
      <c r="D945" s="115">
        <v>1639</v>
      </c>
      <c r="E945" s="116" t="s">
        <v>31</v>
      </c>
    </row>
    <row r="946" spans="1:5" s="108" customFormat="1" x14ac:dyDescent="0.45">
      <c r="A946" s="113">
        <v>45982.617766203701</v>
      </c>
      <c r="B946" s="90">
        <v>45985</v>
      </c>
      <c r="C946" s="114">
        <v>100</v>
      </c>
      <c r="D946" s="115">
        <v>6493</v>
      </c>
      <c r="E946" s="116" t="s">
        <v>31</v>
      </c>
    </row>
    <row r="947" spans="1:5" s="108" customFormat="1" x14ac:dyDescent="0.45">
      <c r="A947" s="113">
        <v>45982.61824074074</v>
      </c>
      <c r="B947" s="90">
        <v>45985</v>
      </c>
      <c r="C947" s="114">
        <v>100</v>
      </c>
      <c r="D947" s="115">
        <v>6493</v>
      </c>
      <c r="E947" s="116" t="s">
        <v>31</v>
      </c>
    </row>
    <row r="948" spans="1:5" s="108" customFormat="1" x14ac:dyDescent="0.45">
      <c r="A948" s="113">
        <v>45982.629212962966</v>
      </c>
      <c r="B948" s="90">
        <v>45985</v>
      </c>
      <c r="C948" s="114">
        <v>100</v>
      </c>
      <c r="D948" s="115">
        <v>6023</v>
      </c>
      <c r="E948" s="116" t="s">
        <v>31</v>
      </c>
    </row>
    <row r="949" spans="1:5" s="108" customFormat="1" x14ac:dyDescent="0.45">
      <c r="A949" s="113">
        <v>45982.639548611114</v>
      </c>
      <c r="B949" s="90">
        <v>45985</v>
      </c>
      <c r="C949" s="114">
        <v>100</v>
      </c>
      <c r="D949" s="115">
        <v>7775</v>
      </c>
      <c r="E949" s="116" t="s">
        <v>31</v>
      </c>
    </row>
    <row r="950" spans="1:5" s="108" customFormat="1" x14ac:dyDescent="0.45">
      <c r="A950" s="113">
        <v>45982.654664351852</v>
      </c>
      <c r="B950" s="90">
        <v>45985</v>
      </c>
      <c r="C950" s="114">
        <v>100</v>
      </c>
      <c r="D950" s="115">
        <v>1796</v>
      </c>
      <c r="E950" s="116" t="s">
        <v>31</v>
      </c>
    </row>
    <row r="951" spans="1:5" s="108" customFormat="1" x14ac:dyDescent="0.45">
      <c r="A951" s="113">
        <v>45982.671527777777</v>
      </c>
      <c r="B951" s="90">
        <v>45985</v>
      </c>
      <c r="C951" s="114">
        <v>300</v>
      </c>
      <c r="D951" s="115">
        <v>5623</v>
      </c>
      <c r="E951" s="116" t="s">
        <v>31</v>
      </c>
    </row>
    <row r="952" spans="1:5" s="108" customFormat="1" x14ac:dyDescent="0.45">
      <c r="A952" s="113">
        <v>45982.69091435185</v>
      </c>
      <c r="B952" s="90">
        <v>45985</v>
      </c>
      <c r="C952" s="114">
        <v>100</v>
      </c>
      <c r="D952" s="115">
        <v>4080</v>
      </c>
      <c r="E952" s="116" t="s">
        <v>31</v>
      </c>
    </row>
    <row r="953" spans="1:5" s="108" customFormat="1" x14ac:dyDescent="0.45">
      <c r="A953" s="113">
        <v>45982.691365740742</v>
      </c>
      <c r="B953" s="90">
        <v>45985</v>
      </c>
      <c r="C953" s="114">
        <v>100</v>
      </c>
      <c r="D953" s="115">
        <v>5622</v>
      </c>
      <c r="E953" s="116" t="s">
        <v>31</v>
      </c>
    </row>
    <row r="954" spans="1:5" s="108" customFormat="1" x14ac:dyDescent="0.45">
      <c r="A954" s="113">
        <v>45982.694733796299</v>
      </c>
      <c r="B954" s="90">
        <v>45985</v>
      </c>
      <c r="C954" s="114">
        <v>100</v>
      </c>
      <c r="D954" s="115">
        <v>8167</v>
      </c>
      <c r="E954" s="116" t="s">
        <v>31</v>
      </c>
    </row>
    <row r="955" spans="1:5" s="108" customFormat="1" x14ac:dyDescent="0.45">
      <c r="A955" s="113">
        <v>45982.713425925926</v>
      </c>
      <c r="B955" s="90">
        <v>45985</v>
      </c>
      <c r="C955" s="114">
        <v>100</v>
      </c>
      <c r="D955" s="115">
        <v>9623</v>
      </c>
      <c r="E955" s="116" t="s">
        <v>31</v>
      </c>
    </row>
    <row r="956" spans="1:5" s="108" customFormat="1" x14ac:dyDescent="0.45">
      <c r="A956" s="113">
        <v>45982.733900462961</v>
      </c>
      <c r="B956" s="90">
        <v>45985</v>
      </c>
      <c r="C956" s="114">
        <v>100</v>
      </c>
      <c r="D956" s="115">
        <v>7392</v>
      </c>
      <c r="E956" s="116" t="s">
        <v>31</v>
      </c>
    </row>
    <row r="957" spans="1:5" s="108" customFormat="1" x14ac:dyDescent="0.45">
      <c r="A957" s="113">
        <v>45982.742222222223</v>
      </c>
      <c r="B957" s="90">
        <v>45985</v>
      </c>
      <c r="C957" s="114">
        <v>100</v>
      </c>
      <c r="D957" s="115">
        <v>4201</v>
      </c>
      <c r="E957" s="116" t="s">
        <v>31</v>
      </c>
    </row>
    <row r="958" spans="1:5" s="108" customFormat="1" x14ac:dyDescent="0.45">
      <c r="A958" s="113">
        <v>45982.747569444444</v>
      </c>
      <c r="B958" s="90">
        <v>45985</v>
      </c>
      <c r="C958" s="114">
        <v>100</v>
      </c>
      <c r="D958" s="115">
        <v>9534</v>
      </c>
      <c r="E958" s="116" t="s">
        <v>31</v>
      </c>
    </row>
    <row r="959" spans="1:5" s="108" customFormat="1" x14ac:dyDescent="0.45">
      <c r="A959" s="113">
        <v>45982.75885416667</v>
      </c>
      <c r="B959" s="90">
        <v>45985</v>
      </c>
      <c r="C959" s="114">
        <v>100</v>
      </c>
      <c r="D959" s="115">
        <v>5352</v>
      </c>
      <c r="E959" s="116" t="s">
        <v>31</v>
      </c>
    </row>
    <row r="960" spans="1:5" s="108" customFormat="1" x14ac:dyDescent="0.45">
      <c r="A960" s="113">
        <v>45982.790532407409</v>
      </c>
      <c r="B960" s="90">
        <v>45985</v>
      </c>
      <c r="C960" s="114">
        <v>100</v>
      </c>
      <c r="D960" s="115">
        <v>3238</v>
      </c>
      <c r="E960" s="116" t="s">
        <v>31</v>
      </c>
    </row>
    <row r="961" spans="1:5" s="108" customFormat="1" x14ac:dyDescent="0.45">
      <c r="A961" s="113">
        <v>45982.801874999997</v>
      </c>
      <c r="B961" s="90">
        <v>45985</v>
      </c>
      <c r="C961" s="114">
        <v>300</v>
      </c>
      <c r="D961" s="115">
        <v>5235</v>
      </c>
      <c r="E961" s="116" t="s">
        <v>31</v>
      </c>
    </row>
    <row r="962" spans="1:5" s="108" customFormat="1" x14ac:dyDescent="0.45">
      <c r="A962" s="113">
        <v>45982.862557870372</v>
      </c>
      <c r="B962" s="90">
        <v>45985</v>
      </c>
      <c r="C962" s="114">
        <v>100</v>
      </c>
      <c r="D962" s="115">
        <v>2009</v>
      </c>
      <c r="E962" s="116" t="s">
        <v>31</v>
      </c>
    </row>
    <row r="963" spans="1:5" s="108" customFormat="1" x14ac:dyDescent="0.45">
      <c r="A963" s="113">
        <v>45982.869027777779</v>
      </c>
      <c r="B963" s="90">
        <v>45985</v>
      </c>
      <c r="C963" s="114">
        <v>100</v>
      </c>
      <c r="D963" s="115">
        <v>5155</v>
      </c>
      <c r="E963" s="116" t="s">
        <v>31</v>
      </c>
    </row>
    <row r="964" spans="1:5" s="108" customFormat="1" x14ac:dyDescent="0.45">
      <c r="A964" s="113">
        <v>45982.871423611112</v>
      </c>
      <c r="B964" s="90">
        <v>45985</v>
      </c>
      <c r="C964" s="114">
        <v>150</v>
      </c>
      <c r="D964" s="115">
        <v>9786</v>
      </c>
      <c r="E964" s="116" t="s">
        <v>31</v>
      </c>
    </row>
    <row r="965" spans="1:5" s="108" customFormat="1" x14ac:dyDescent="0.45">
      <c r="A965" s="113">
        <v>45982.934166666666</v>
      </c>
      <c r="B965" s="90">
        <v>45985</v>
      </c>
      <c r="C965" s="114">
        <v>100</v>
      </c>
      <c r="D965" s="115">
        <v>2446</v>
      </c>
      <c r="E965" s="116" t="s">
        <v>31</v>
      </c>
    </row>
    <row r="966" spans="1:5" s="108" customFormat="1" x14ac:dyDescent="0.45">
      <c r="A966" s="113">
        <v>45982.936967592592</v>
      </c>
      <c r="B966" s="90">
        <v>45985</v>
      </c>
      <c r="C966" s="114">
        <v>100</v>
      </c>
      <c r="D966" s="115">
        <v>9044</v>
      </c>
      <c r="E966" s="116" t="s">
        <v>31</v>
      </c>
    </row>
    <row r="967" spans="1:5" s="108" customFormat="1" x14ac:dyDescent="0.45">
      <c r="A967" s="113">
        <v>45982.9687037037</v>
      </c>
      <c r="B967" s="90">
        <v>45985</v>
      </c>
      <c r="C967" s="114">
        <v>300</v>
      </c>
      <c r="D967" s="115">
        <v>1622</v>
      </c>
      <c r="E967" s="116" t="s">
        <v>31</v>
      </c>
    </row>
    <row r="968" spans="1:5" s="108" customFormat="1" x14ac:dyDescent="0.45">
      <c r="A968" s="113">
        <v>45983.348703703705</v>
      </c>
      <c r="B968" s="90">
        <v>45985</v>
      </c>
      <c r="C968" s="114">
        <v>100</v>
      </c>
      <c r="D968" s="115">
        <v>6225</v>
      </c>
      <c r="E968" s="116" t="s">
        <v>31</v>
      </c>
    </row>
    <row r="969" spans="1:5" s="108" customFormat="1" x14ac:dyDescent="0.45">
      <c r="A969" s="113">
        <v>45983.456192129626</v>
      </c>
      <c r="B969" s="90">
        <v>45985</v>
      </c>
      <c r="C969" s="114">
        <v>300</v>
      </c>
      <c r="D969" s="115">
        <v>4467</v>
      </c>
      <c r="E969" s="116" t="s">
        <v>31</v>
      </c>
    </row>
    <row r="970" spans="1:5" s="108" customFormat="1" x14ac:dyDescent="0.45">
      <c r="A970" s="113">
        <v>45983.462743055556</v>
      </c>
      <c r="B970" s="90">
        <v>45985</v>
      </c>
      <c r="C970" s="114">
        <v>100</v>
      </c>
      <c r="D970" s="115">
        <v>5957</v>
      </c>
      <c r="E970" s="116" t="s">
        <v>31</v>
      </c>
    </row>
    <row r="971" spans="1:5" s="108" customFormat="1" x14ac:dyDescent="0.45">
      <c r="A971" s="113">
        <v>45983.494097222225</v>
      </c>
      <c r="B971" s="90">
        <v>45985</v>
      </c>
      <c r="C971" s="114">
        <v>100</v>
      </c>
      <c r="D971" s="115">
        <v>1292</v>
      </c>
      <c r="E971" s="116" t="s">
        <v>31</v>
      </c>
    </row>
    <row r="972" spans="1:5" s="108" customFormat="1" x14ac:dyDescent="0.45">
      <c r="A972" s="113">
        <v>45983.51462962963</v>
      </c>
      <c r="B972" s="90">
        <v>45985</v>
      </c>
      <c r="C972" s="114">
        <v>100</v>
      </c>
      <c r="D972" s="115">
        <v>4598</v>
      </c>
      <c r="E972" s="116" t="s">
        <v>31</v>
      </c>
    </row>
    <row r="973" spans="1:5" s="108" customFormat="1" x14ac:dyDescent="0.45">
      <c r="A973" s="113">
        <v>45983.515775462962</v>
      </c>
      <c r="B973" s="90">
        <v>45985</v>
      </c>
      <c r="C973" s="114">
        <v>100</v>
      </c>
      <c r="D973" s="115">
        <v>9280</v>
      </c>
      <c r="E973" s="116" t="s">
        <v>31</v>
      </c>
    </row>
    <row r="974" spans="1:5" s="108" customFormat="1" x14ac:dyDescent="0.45">
      <c r="A974" s="113">
        <v>45983.516261574077</v>
      </c>
      <c r="B974" s="90">
        <v>45985</v>
      </c>
      <c r="C974" s="114">
        <v>100</v>
      </c>
      <c r="D974" s="115">
        <v>147</v>
      </c>
      <c r="E974" s="116" t="s">
        <v>31</v>
      </c>
    </row>
    <row r="975" spans="1:5" s="108" customFormat="1" x14ac:dyDescent="0.45">
      <c r="A975" s="113">
        <v>45983.532013888886</v>
      </c>
      <c r="B975" s="90">
        <v>45985</v>
      </c>
      <c r="C975" s="114">
        <v>100</v>
      </c>
      <c r="D975" s="115">
        <v>9044</v>
      </c>
      <c r="E975" s="116" t="s">
        <v>31</v>
      </c>
    </row>
    <row r="976" spans="1:5" s="108" customFormat="1" x14ac:dyDescent="0.45">
      <c r="A976" s="113">
        <v>45983.537893518522</v>
      </c>
      <c r="B976" s="90">
        <v>45985</v>
      </c>
      <c r="C976" s="114">
        <v>100</v>
      </c>
      <c r="D976" s="115">
        <v>7568</v>
      </c>
      <c r="E976" s="116" t="s">
        <v>31</v>
      </c>
    </row>
    <row r="977" spans="1:5" s="108" customFormat="1" x14ac:dyDescent="0.45">
      <c r="A977" s="113">
        <v>45983.585787037038</v>
      </c>
      <c r="B977" s="90">
        <v>45985</v>
      </c>
      <c r="C977" s="114">
        <v>500</v>
      </c>
      <c r="D977" s="115">
        <v>7559</v>
      </c>
      <c r="E977" s="116" t="s">
        <v>31</v>
      </c>
    </row>
    <row r="978" spans="1:5" s="108" customFormat="1" x14ac:dyDescent="0.45">
      <c r="A978" s="113">
        <v>45983.599259259259</v>
      </c>
      <c r="B978" s="90">
        <v>45985</v>
      </c>
      <c r="C978" s="114">
        <v>100</v>
      </c>
      <c r="D978" s="115">
        <v>2400</v>
      </c>
      <c r="E978" s="116" t="s">
        <v>31</v>
      </c>
    </row>
    <row r="979" spans="1:5" s="108" customFormat="1" x14ac:dyDescent="0.45">
      <c r="A979" s="113">
        <v>45983.611527777779</v>
      </c>
      <c r="B979" s="90">
        <v>45985</v>
      </c>
      <c r="C979" s="114">
        <v>100</v>
      </c>
      <c r="D979" s="115">
        <v>8193</v>
      </c>
      <c r="E979" s="116" t="s">
        <v>31</v>
      </c>
    </row>
    <row r="980" spans="1:5" s="108" customFormat="1" x14ac:dyDescent="0.45">
      <c r="A980" s="113">
        <v>45983.623182870368</v>
      </c>
      <c r="B980" s="90">
        <v>45985</v>
      </c>
      <c r="C980" s="114">
        <v>100</v>
      </c>
      <c r="D980" s="115">
        <v>6946</v>
      </c>
      <c r="E980" s="116" t="s">
        <v>31</v>
      </c>
    </row>
    <row r="981" spans="1:5" s="108" customFormat="1" x14ac:dyDescent="0.45">
      <c r="A981" s="113">
        <v>45983.626168981478</v>
      </c>
      <c r="B981" s="90">
        <v>45985</v>
      </c>
      <c r="C981" s="114">
        <v>100</v>
      </c>
      <c r="D981" s="115">
        <v>7431</v>
      </c>
      <c r="E981" s="116" t="s">
        <v>31</v>
      </c>
    </row>
    <row r="982" spans="1:5" s="108" customFormat="1" x14ac:dyDescent="0.45">
      <c r="A982" s="113">
        <v>45983.646226851852</v>
      </c>
      <c r="B982" s="90">
        <v>45985</v>
      </c>
      <c r="C982" s="114">
        <v>100</v>
      </c>
      <c r="D982" s="115">
        <v>1783</v>
      </c>
      <c r="E982" s="116" t="s">
        <v>31</v>
      </c>
    </row>
    <row r="983" spans="1:5" s="108" customFormat="1" x14ac:dyDescent="0.45">
      <c r="A983" s="113">
        <v>45983.655243055553</v>
      </c>
      <c r="B983" s="90">
        <v>45985</v>
      </c>
      <c r="C983" s="114">
        <v>100</v>
      </c>
      <c r="D983" s="115">
        <v>8250</v>
      </c>
      <c r="E983" s="116" t="s">
        <v>31</v>
      </c>
    </row>
    <row r="984" spans="1:5" s="108" customFormat="1" x14ac:dyDescent="0.45">
      <c r="A984" s="113">
        <v>45983.69295138889</v>
      </c>
      <c r="B984" s="90">
        <v>45985</v>
      </c>
      <c r="C984" s="114">
        <v>100</v>
      </c>
      <c r="D984" s="115">
        <v>3443</v>
      </c>
      <c r="E984" s="116" t="s">
        <v>31</v>
      </c>
    </row>
    <row r="985" spans="1:5" s="108" customFormat="1" x14ac:dyDescent="0.45">
      <c r="A985" s="113">
        <v>45983.693611111114</v>
      </c>
      <c r="B985" s="90">
        <v>45985</v>
      </c>
      <c r="C985" s="114">
        <v>450</v>
      </c>
      <c r="D985" s="115">
        <v>4300</v>
      </c>
      <c r="E985" s="116" t="s">
        <v>31</v>
      </c>
    </row>
    <row r="986" spans="1:5" s="108" customFormat="1" x14ac:dyDescent="0.45">
      <c r="A986" s="113">
        <v>45983.700138888889</v>
      </c>
      <c r="B986" s="90">
        <v>45985</v>
      </c>
      <c r="C986" s="114">
        <v>100</v>
      </c>
      <c r="D986" s="115">
        <v>9345</v>
      </c>
      <c r="E986" s="116" t="s">
        <v>31</v>
      </c>
    </row>
    <row r="987" spans="1:5" s="108" customFormat="1" x14ac:dyDescent="0.45">
      <c r="A987" s="113">
        <v>45983.707106481481</v>
      </c>
      <c r="B987" s="90">
        <v>45985</v>
      </c>
      <c r="C987" s="114">
        <v>100</v>
      </c>
      <c r="D987" s="115">
        <v>6641</v>
      </c>
      <c r="E987" s="116" t="s">
        <v>31</v>
      </c>
    </row>
    <row r="988" spans="1:5" s="108" customFormat="1" x14ac:dyDescent="0.45">
      <c r="A988" s="113">
        <v>45983.726539351854</v>
      </c>
      <c r="B988" s="90">
        <v>45985</v>
      </c>
      <c r="C988" s="114">
        <v>300</v>
      </c>
      <c r="D988" s="115">
        <v>3635</v>
      </c>
      <c r="E988" s="116" t="s">
        <v>31</v>
      </c>
    </row>
    <row r="989" spans="1:5" s="108" customFormat="1" x14ac:dyDescent="0.45">
      <c r="A989" s="113">
        <v>45983.732893518521</v>
      </c>
      <c r="B989" s="90">
        <v>45985</v>
      </c>
      <c r="C989" s="114">
        <v>100</v>
      </c>
      <c r="D989" s="115">
        <v>3925</v>
      </c>
      <c r="E989" s="116" t="s">
        <v>31</v>
      </c>
    </row>
    <row r="990" spans="1:5" s="108" customFormat="1" x14ac:dyDescent="0.45">
      <c r="A990" s="113">
        <v>45983.750243055554</v>
      </c>
      <c r="B990" s="90">
        <v>45985</v>
      </c>
      <c r="C990" s="114">
        <v>100</v>
      </c>
      <c r="D990" s="115">
        <v>356</v>
      </c>
      <c r="E990" s="116" t="s">
        <v>31</v>
      </c>
    </row>
    <row r="991" spans="1:5" s="108" customFormat="1" x14ac:dyDescent="0.45">
      <c r="A991" s="113">
        <v>45983.750381944446</v>
      </c>
      <c r="B991" s="90">
        <v>45985</v>
      </c>
      <c r="C991" s="114">
        <v>100</v>
      </c>
      <c r="D991" s="115">
        <v>3466</v>
      </c>
      <c r="E991" s="116" t="s">
        <v>31</v>
      </c>
    </row>
    <row r="992" spans="1:5" s="108" customFormat="1" x14ac:dyDescent="0.45">
      <c r="A992" s="113">
        <v>45983.818182870367</v>
      </c>
      <c r="B992" s="90">
        <v>45985</v>
      </c>
      <c r="C992" s="114">
        <v>100</v>
      </c>
      <c r="D992" s="115">
        <v>1867</v>
      </c>
      <c r="E992" s="116" t="s">
        <v>31</v>
      </c>
    </row>
    <row r="993" spans="1:5" s="108" customFormat="1" x14ac:dyDescent="0.45">
      <c r="A993" s="113">
        <v>45983.821805555555</v>
      </c>
      <c r="B993" s="90">
        <v>45985</v>
      </c>
      <c r="C993" s="114">
        <v>100</v>
      </c>
      <c r="D993" s="115">
        <v>5445</v>
      </c>
      <c r="E993" s="116" t="s">
        <v>31</v>
      </c>
    </row>
    <row r="994" spans="1:5" s="108" customFormat="1" x14ac:dyDescent="0.45">
      <c r="A994" s="113">
        <v>45983.994872685187</v>
      </c>
      <c r="B994" s="90">
        <v>45985</v>
      </c>
      <c r="C994" s="114">
        <v>300</v>
      </c>
      <c r="D994" s="115">
        <v>5198</v>
      </c>
      <c r="E994" s="116" t="s">
        <v>31</v>
      </c>
    </row>
    <row r="995" spans="1:5" s="108" customFormat="1" x14ac:dyDescent="0.45">
      <c r="A995" s="113">
        <v>45984.02616898148</v>
      </c>
      <c r="B995" s="90">
        <v>45985.02616898148</v>
      </c>
      <c r="C995" s="114">
        <v>100</v>
      </c>
      <c r="D995" s="115">
        <v>5026</v>
      </c>
      <c r="E995" s="116" t="s">
        <v>31</v>
      </c>
    </row>
    <row r="996" spans="1:5" s="108" customFormat="1" x14ac:dyDescent="0.45">
      <c r="A996" s="113">
        <v>45984.239814814813</v>
      </c>
      <c r="B996" s="90">
        <v>45985.239814814813</v>
      </c>
      <c r="C996" s="114">
        <v>100</v>
      </c>
      <c r="D996" s="115">
        <v>2387</v>
      </c>
      <c r="E996" s="116" t="s">
        <v>31</v>
      </c>
    </row>
    <row r="997" spans="1:5" s="108" customFormat="1" x14ac:dyDescent="0.45">
      <c r="A997" s="113">
        <v>45984.25917824074</v>
      </c>
      <c r="B997" s="90">
        <v>45985.25917824074</v>
      </c>
      <c r="C997" s="114">
        <v>100</v>
      </c>
      <c r="D997" s="115">
        <v>5774</v>
      </c>
      <c r="E997" s="116" t="s">
        <v>31</v>
      </c>
    </row>
    <row r="998" spans="1:5" s="108" customFormat="1" x14ac:dyDescent="0.45">
      <c r="A998" s="113">
        <v>45984.317673611113</v>
      </c>
      <c r="B998" s="90">
        <v>45985.317673611113</v>
      </c>
      <c r="C998" s="114">
        <v>100</v>
      </c>
      <c r="D998" s="115">
        <v>3260</v>
      </c>
      <c r="E998" s="116" t="s">
        <v>31</v>
      </c>
    </row>
    <row r="999" spans="1:5" s="108" customFormat="1" x14ac:dyDescent="0.45">
      <c r="A999" s="113">
        <v>45984.349814814814</v>
      </c>
      <c r="B999" s="90">
        <v>45985.349814814814</v>
      </c>
      <c r="C999" s="114">
        <v>100</v>
      </c>
      <c r="D999" s="115">
        <v>5262</v>
      </c>
      <c r="E999" s="116" t="s">
        <v>31</v>
      </c>
    </row>
    <row r="1000" spans="1:5" s="108" customFormat="1" x14ac:dyDescent="0.45">
      <c r="A1000" s="113">
        <v>45984.356365740743</v>
      </c>
      <c r="B1000" s="90">
        <v>45985.356365740743</v>
      </c>
      <c r="C1000" s="114">
        <v>300</v>
      </c>
      <c r="D1000" s="115">
        <v>9</v>
      </c>
      <c r="E1000" s="116" t="s">
        <v>31</v>
      </c>
    </row>
    <row r="1001" spans="1:5" s="108" customFormat="1" x14ac:dyDescent="0.45">
      <c r="A1001" s="113">
        <v>45984.383611111109</v>
      </c>
      <c r="B1001" s="90">
        <v>45985.383611111109</v>
      </c>
      <c r="C1001" s="114">
        <v>100</v>
      </c>
      <c r="D1001" s="115">
        <v>3940</v>
      </c>
      <c r="E1001" s="116" t="s">
        <v>31</v>
      </c>
    </row>
    <row r="1002" spans="1:5" s="108" customFormat="1" x14ac:dyDescent="0.45">
      <c r="A1002" s="113">
        <v>45984.424398148149</v>
      </c>
      <c r="B1002" s="90">
        <v>45985.424398148149</v>
      </c>
      <c r="C1002" s="114">
        <v>500</v>
      </c>
      <c r="D1002" s="115">
        <v>3739</v>
      </c>
      <c r="E1002" s="116" t="s">
        <v>31</v>
      </c>
    </row>
    <row r="1003" spans="1:5" s="108" customFormat="1" x14ac:dyDescent="0.45">
      <c r="A1003" s="113">
        <v>45984.444664351853</v>
      </c>
      <c r="B1003" s="90">
        <v>45985.444664351853</v>
      </c>
      <c r="C1003" s="114">
        <v>100</v>
      </c>
      <c r="D1003" s="115">
        <v>4286</v>
      </c>
      <c r="E1003" s="116" t="s">
        <v>31</v>
      </c>
    </row>
    <row r="1004" spans="1:5" s="108" customFormat="1" x14ac:dyDescent="0.45">
      <c r="A1004" s="113">
        <v>45984.458819444444</v>
      </c>
      <c r="B1004" s="90">
        <v>45985.458819444444</v>
      </c>
      <c r="C1004" s="114">
        <v>100</v>
      </c>
      <c r="D1004" s="115">
        <v>6549</v>
      </c>
      <c r="E1004" s="116" t="s">
        <v>31</v>
      </c>
    </row>
    <row r="1005" spans="1:5" s="108" customFormat="1" x14ac:dyDescent="0.45">
      <c r="A1005" s="113">
        <v>45984.469814814816</v>
      </c>
      <c r="B1005" s="90">
        <v>45985.469814814816</v>
      </c>
      <c r="C1005" s="114">
        <v>100</v>
      </c>
      <c r="D1005" s="115">
        <v>5301</v>
      </c>
      <c r="E1005" s="116" t="s">
        <v>31</v>
      </c>
    </row>
    <row r="1006" spans="1:5" s="108" customFormat="1" x14ac:dyDescent="0.45">
      <c r="A1006" s="113">
        <v>45984.545474537037</v>
      </c>
      <c r="B1006" s="90">
        <v>45985.545474537037</v>
      </c>
      <c r="C1006" s="114">
        <v>100</v>
      </c>
      <c r="D1006" s="115">
        <v>632</v>
      </c>
      <c r="E1006" s="116" t="s">
        <v>31</v>
      </c>
    </row>
    <row r="1007" spans="1:5" s="108" customFormat="1" x14ac:dyDescent="0.45">
      <c r="A1007" s="113">
        <v>45984.559733796297</v>
      </c>
      <c r="B1007" s="90">
        <v>45985.559733796297</v>
      </c>
      <c r="C1007" s="114">
        <v>300</v>
      </c>
      <c r="D1007" s="115">
        <v>1622</v>
      </c>
      <c r="E1007" s="116" t="s">
        <v>31</v>
      </c>
    </row>
    <row r="1008" spans="1:5" s="108" customFormat="1" x14ac:dyDescent="0.45">
      <c r="A1008" s="113">
        <v>45984.564363425925</v>
      </c>
      <c r="B1008" s="90">
        <v>45985.564363425925</v>
      </c>
      <c r="C1008" s="114">
        <v>500</v>
      </c>
      <c r="D1008" s="115">
        <v>5216</v>
      </c>
      <c r="E1008" s="116" t="s">
        <v>31</v>
      </c>
    </row>
    <row r="1009" spans="1:5" s="108" customFormat="1" x14ac:dyDescent="0.45">
      <c r="A1009" s="113">
        <v>45984.570243055554</v>
      </c>
      <c r="B1009" s="90">
        <v>45985.570243055554</v>
      </c>
      <c r="C1009" s="114">
        <v>100</v>
      </c>
      <c r="D1009" s="115">
        <v>3736</v>
      </c>
      <c r="E1009" s="116" t="s">
        <v>31</v>
      </c>
    </row>
    <row r="1010" spans="1:5" s="108" customFormat="1" x14ac:dyDescent="0.45">
      <c r="A1010" s="113">
        <v>45984.589120370372</v>
      </c>
      <c r="B1010" s="90">
        <v>45985.589120370372</v>
      </c>
      <c r="C1010" s="114">
        <v>100</v>
      </c>
      <c r="D1010" s="115">
        <v>720</v>
      </c>
      <c r="E1010" s="116" t="s">
        <v>31</v>
      </c>
    </row>
    <row r="1011" spans="1:5" s="108" customFormat="1" x14ac:dyDescent="0.45">
      <c r="A1011" s="113">
        <v>45984.597812499997</v>
      </c>
      <c r="B1011" s="90">
        <v>45985.597812499997</v>
      </c>
      <c r="C1011" s="114">
        <v>100</v>
      </c>
      <c r="D1011" s="115">
        <v>2281</v>
      </c>
      <c r="E1011" s="116" t="s">
        <v>31</v>
      </c>
    </row>
    <row r="1012" spans="1:5" s="108" customFormat="1" x14ac:dyDescent="0.45">
      <c r="A1012" s="113">
        <v>45984.656956018516</v>
      </c>
      <c r="B1012" s="90">
        <v>45985.656956018516</v>
      </c>
      <c r="C1012" s="114">
        <v>100</v>
      </c>
      <c r="D1012" s="115">
        <v>8217</v>
      </c>
      <c r="E1012" s="116" t="s">
        <v>31</v>
      </c>
    </row>
    <row r="1013" spans="1:5" s="108" customFormat="1" x14ac:dyDescent="0.45">
      <c r="A1013" s="113">
        <v>45984.689895833333</v>
      </c>
      <c r="B1013" s="90">
        <v>45985.689895833333</v>
      </c>
      <c r="C1013" s="114">
        <v>100</v>
      </c>
      <c r="D1013" s="115">
        <v>6729</v>
      </c>
      <c r="E1013" s="116" t="s">
        <v>31</v>
      </c>
    </row>
    <row r="1014" spans="1:5" s="108" customFormat="1" x14ac:dyDescent="0.45">
      <c r="A1014" s="113">
        <v>45984.708749999998</v>
      </c>
      <c r="B1014" s="90">
        <v>45985.708749999998</v>
      </c>
      <c r="C1014" s="114">
        <v>100</v>
      </c>
      <c r="D1014" s="115">
        <v>7257</v>
      </c>
      <c r="E1014" s="116" t="s">
        <v>31</v>
      </c>
    </row>
    <row r="1015" spans="1:5" s="108" customFormat="1" x14ac:dyDescent="0.45">
      <c r="A1015" s="113">
        <v>45984.722060185188</v>
      </c>
      <c r="B1015" s="90">
        <v>45985.722060185188</v>
      </c>
      <c r="C1015" s="114">
        <v>100</v>
      </c>
      <c r="D1015" s="115">
        <v>5592</v>
      </c>
      <c r="E1015" s="116" t="s">
        <v>31</v>
      </c>
    </row>
    <row r="1016" spans="1:5" s="108" customFormat="1" x14ac:dyDescent="0.45">
      <c r="A1016" s="113">
        <v>45984.734375</v>
      </c>
      <c r="B1016" s="90">
        <v>45985.734375</v>
      </c>
      <c r="C1016" s="114">
        <v>100</v>
      </c>
      <c r="D1016" s="115">
        <v>6358</v>
      </c>
      <c r="E1016" s="116" t="s">
        <v>31</v>
      </c>
    </row>
    <row r="1017" spans="1:5" s="108" customFormat="1" x14ac:dyDescent="0.45">
      <c r="A1017" s="113">
        <v>45984.756620370368</v>
      </c>
      <c r="B1017" s="90">
        <v>45985.756620370368</v>
      </c>
      <c r="C1017" s="114">
        <v>100</v>
      </c>
      <c r="D1017" s="115">
        <v>2387</v>
      </c>
      <c r="E1017" s="116" t="s">
        <v>31</v>
      </c>
    </row>
    <row r="1018" spans="1:5" s="108" customFormat="1" x14ac:dyDescent="0.45">
      <c r="A1018" s="113">
        <v>45984.758391203701</v>
      </c>
      <c r="B1018" s="90">
        <v>45985.758391203701</v>
      </c>
      <c r="C1018" s="114">
        <v>100</v>
      </c>
      <c r="D1018" s="115">
        <v>8741</v>
      </c>
      <c r="E1018" s="116" t="s">
        <v>31</v>
      </c>
    </row>
    <row r="1019" spans="1:5" s="108" customFormat="1" x14ac:dyDescent="0.45">
      <c r="A1019" s="113">
        <v>45984.775312500002</v>
      </c>
      <c r="B1019" s="90">
        <v>45985.775312500002</v>
      </c>
      <c r="C1019" s="114">
        <v>100</v>
      </c>
      <c r="D1019" s="115">
        <v>3473</v>
      </c>
      <c r="E1019" s="116" t="s">
        <v>31</v>
      </c>
    </row>
    <row r="1020" spans="1:5" s="108" customFormat="1" x14ac:dyDescent="0.45">
      <c r="A1020" s="113">
        <v>45984.793055555558</v>
      </c>
      <c r="B1020" s="90">
        <v>45985.793055555558</v>
      </c>
      <c r="C1020" s="114">
        <v>100</v>
      </c>
      <c r="D1020" s="115">
        <v>5031</v>
      </c>
      <c r="E1020" s="116" t="s">
        <v>31</v>
      </c>
    </row>
    <row r="1021" spans="1:5" s="108" customFormat="1" x14ac:dyDescent="0.45">
      <c r="A1021" s="113">
        <v>45984.795543981483</v>
      </c>
      <c r="B1021" s="90">
        <v>45985.795543981483</v>
      </c>
      <c r="C1021" s="114">
        <v>500</v>
      </c>
      <c r="D1021" s="115">
        <v>4378</v>
      </c>
      <c r="E1021" s="116" t="s">
        <v>31</v>
      </c>
    </row>
    <row r="1022" spans="1:5" s="108" customFormat="1" x14ac:dyDescent="0.45">
      <c r="A1022" s="113">
        <v>45984.800081018519</v>
      </c>
      <c r="B1022" s="90">
        <v>45985.800081018519</v>
      </c>
      <c r="C1022" s="114">
        <v>100</v>
      </c>
      <c r="D1022" s="115">
        <v>9784</v>
      </c>
      <c r="E1022" s="116" t="s">
        <v>31</v>
      </c>
    </row>
    <row r="1023" spans="1:5" s="108" customFormat="1" x14ac:dyDescent="0.45">
      <c r="A1023" s="113">
        <v>45984.812592592592</v>
      </c>
      <c r="B1023" s="90">
        <v>45985.812592592592</v>
      </c>
      <c r="C1023" s="114">
        <v>100</v>
      </c>
      <c r="D1023" s="115">
        <v>6645</v>
      </c>
      <c r="E1023" s="116" t="s">
        <v>31</v>
      </c>
    </row>
    <row r="1024" spans="1:5" s="108" customFormat="1" x14ac:dyDescent="0.45">
      <c r="A1024" s="113">
        <v>45984.81318287037</v>
      </c>
      <c r="B1024" s="90">
        <v>45985.81318287037</v>
      </c>
      <c r="C1024" s="114">
        <v>100</v>
      </c>
      <c r="D1024" s="115">
        <v>5352</v>
      </c>
      <c r="E1024" s="116" t="s">
        <v>31</v>
      </c>
    </row>
    <row r="1025" spans="1:5" s="108" customFormat="1" x14ac:dyDescent="0.45">
      <c r="A1025" s="113">
        <v>45984.816342592596</v>
      </c>
      <c r="B1025" s="90">
        <v>45985.816342592596</v>
      </c>
      <c r="C1025" s="114">
        <v>500</v>
      </c>
      <c r="D1025" s="115">
        <v>5159</v>
      </c>
      <c r="E1025" s="116" t="s">
        <v>31</v>
      </c>
    </row>
    <row r="1026" spans="1:5" s="108" customFormat="1" x14ac:dyDescent="0.45">
      <c r="A1026" s="113">
        <v>45984.839571759258</v>
      </c>
      <c r="B1026" s="90">
        <v>45985.839571759258</v>
      </c>
      <c r="C1026" s="114">
        <v>110</v>
      </c>
      <c r="D1026" s="115">
        <v>5423</v>
      </c>
      <c r="E1026" s="116" t="s">
        <v>31</v>
      </c>
    </row>
    <row r="1027" spans="1:5" s="108" customFormat="1" x14ac:dyDescent="0.45">
      <c r="A1027" s="113">
        <v>45984.86209490741</v>
      </c>
      <c r="B1027" s="90">
        <v>45985.86209490741</v>
      </c>
      <c r="C1027" s="114">
        <v>100</v>
      </c>
      <c r="D1027" s="115">
        <v>9696</v>
      </c>
      <c r="E1027" s="116" t="s">
        <v>31</v>
      </c>
    </row>
    <row r="1028" spans="1:5" s="108" customFormat="1" x14ac:dyDescent="0.45">
      <c r="A1028" s="113">
        <v>45984.8981712963</v>
      </c>
      <c r="B1028" s="90">
        <v>45985.8981712963</v>
      </c>
      <c r="C1028" s="114">
        <v>100</v>
      </c>
      <c r="D1028" s="115">
        <v>4871</v>
      </c>
      <c r="E1028" s="116" t="s">
        <v>31</v>
      </c>
    </row>
    <row r="1029" spans="1:5" s="108" customFormat="1" x14ac:dyDescent="0.45">
      <c r="A1029" s="113">
        <v>45984.898368055554</v>
      </c>
      <c r="B1029" s="90">
        <v>45985.898368055554</v>
      </c>
      <c r="C1029" s="114">
        <v>100</v>
      </c>
      <c r="D1029" s="115">
        <v>6149</v>
      </c>
      <c r="E1029" s="116" t="s">
        <v>31</v>
      </c>
    </row>
    <row r="1030" spans="1:5" s="108" customFormat="1" x14ac:dyDescent="0.45">
      <c r="A1030" s="113">
        <v>45984.905266203707</v>
      </c>
      <c r="B1030" s="90">
        <v>45985.905266203707</v>
      </c>
      <c r="C1030" s="114">
        <v>100</v>
      </c>
      <c r="D1030" s="115">
        <v>5902</v>
      </c>
      <c r="E1030" s="116" t="s">
        <v>31</v>
      </c>
    </row>
    <row r="1031" spans="1:5" s="108" customFormat="1" x14ac:dyDescent="0.45">
      <c r="A1031" s="113">
        <v>45984.915671296294</v>
      </c>
      <c r="B1031" s="90">
        <v>45985.915671296294</v>
      </c>
      <c r="C1031" s="114">
        <v>100</v>
      </c>
      <c r="D1031" s="115">
        <v>8198</v>
      </c>
      <c r="E1031" s="116" t="s">
        <v>31</v>
      </c>
    </row>
    <row r="1032" spans="1:5" s="108" customFormat="1" x14ac:dyDescent="0.45">
      <c r="A1032" s="113">
        <v>45984.922083333331</v>
      </c>
      <c r="B1032" s="90">
        <v>45985.922083333331</v>
      </c>
      <c r="C1032" s="114">
        <v>100</v>
      </c>
      <c r="D1032" s="115">
        <v>2100</v>
      </c>
      <c r="E1032" s="116" t="s">
        <v>31</v>
      </c>
    </row>
    <row r="1033" spans="1:5" s="108" customFormat="1" x14ac:dyDescent="0.45">
      <c r="A1033" s="113">
        <v>45984.946261574078</v>
      </c>
      <c r="B1033" s="90">
        <v>45985.946261574078</v>
      </c>
      <c r="C1033" s="114">
        <v>100</v>
      </c>
      <c r="D1033" s="115">
        <v>5072</v>
      </c>
      <c r="E1033" s="116" t="s">
        <v>31</v>
      </c>
    </row>
    <row r="1034" spans="1:5" s="108" customFormat="1" x14ac:dyDescent="0.45">
      <c r="A1034" s="113">
        <v>45985.057291666664</v>
      </c>
      <c r="B1034" s="90">
        <v>45986.057291666664</v>
      </c>
      <c r="C1034" s="114">
        <v>100</v>
      </c>
      <c r="D1034" s="115">
        <v>5349</v>
      </c>
      <c r="E1034" s="116" t="s">
        <v>31</v>
      </c>
    </row>
    <row r="1035" spans="1:5" s="108" customFormat="1" x14ac:dyDescent="0.45">
      <c r="A1035" s="113">
        <v>45985.067199074074</v>
      </c>
      <c r="B1035" s="90">
        <v>45986.067199074074</v>
      </c>
      <c r="C1035" s="114">
        <v>100</v>
      </c>
      <c r="D1035" s="115">
        <v>7973</v>
      </c>
      <c r="E1035" s="116" t="s">
        <v>31</v>
      </c>
    </row>
    <row r="1036" spans="1:5" s="108" customFormat="1" x14ac:dyDescent="0.45">
      <c r="A1036" s="113">
        <v>45985.203611111108</v>
      </c>
      <c r="B1036" s="90">
        <v>45986.203611111108</v>
      </c>
      <c r="C1036" s="114">
        <v>300</v>
      </c>
      <c r="D1036" s="115">
        <v>2416</v>
      </c>
      <c r="E1036" s="116" t="s">
        <v>31</v>
      </c>
    </row>
    <row r="1037" spans="1:5" s="108" customFormat="1" x14ac:dyDescent="0.45">
      <c r="A1037" s="113">
        <v>45985.319965277777</v>
      </c>
      <c r="B1037" s="90">
        <v>45986.319965277777</v>
      </c>
      <c r="C1037" s="114">
        <v>100</v>
      </c>
      <c r="D1037" s="115">
        <v>8411</v>
      </c>
      <c r="E1037" s="116" t="s">
        <v>31</v>
      </c>
    </row>
    <row r="1038" spans="1:5" s="108" customFormat="1" x14ac:dyDescent="0.45">
      <c r="A1038" s="113">
        <v>45985.348043981481</v>
      </c>
      <c r="B1038" s="90">
        <v>45986.348043981481</v>
      </c>
      <c r="C1038" s="114">
        <v>100</v>
      </c>
      <c r="D1038" s="115">
        <v>7663</v>
      </c>
      <c r="E1038" s="116" t="s">
        <v>31</v>
      </c>
    </row>
    <row r="1039" spans="1:5" s="108" customFormat="1" x14ac:dyDescent="0.45">
      <c r="A1039" s="113">
        <v>45985.373923611114</v>
      </c>
      <c r="B1039" s="90">
        <v>45986.373923611114</v>
      </c>
      <c r="C1039" s="114">
        <v>100</v>
      </c>
      <c r="D1039" s="115">
        <v>7981</v>
      </c>
      <c r="E1039" s="116" t="s">
        <v>31</v>
      </c>
    </row>
    <row r="1040" spans="1:5" s="108" customFormat="1" x14ac:dyDescent="0.45">
      <c r="A1040" s="113">
        <v>45985.387511574074</v>
      </c>
      <c r="B1040" s="90">
        <v>45986.387511574074</v>
      </c>
      <c r="C1040" s="114">
        <v>100</v>
      </c>
      <c r="D1040" s="115">
        <v>4162</v>
      </c>
      <c r="E1040" s="116" t="s">
        <v>31</v>
      </c>
    </row>
    <row r="1041" spans="1:5" s="108" customFormat="1" x14ac:dyDescent="0.45">
      <c r="A1041" s="113">
        <v>45985.406550925924</v>
      </c>
      <c r="B1041" s="90">
        <v>45986.406550925924</v>
      </c>
      <c r="C1041" s="114">
        <v>300</v>
      </c>
      <c r="D1041" s="115">
        <v>7923</v>
      </c>
      <c r="E1041" s="116" t="s">
        <v>31</v>
      </c>
    </row>
    <row r="1042" spans="1:5" s="108" customFormat="1" x14ac:dyDescent="0.45">
      <c r="A1042" s="113">
        <v>45985.417719907404</v>
      </c>
      <c r="B1042" s="90">
        <v>45986.417719907404</v>
      </c>
      <c r="C1042" s="114">
        <v>100</v>
      </c>
      <c r="D1042" s="115">
        <v>8557</v>
      </c>
      <c r="E1042" s="116" t="s">
        <v>31</v>
      </c>
    </row>
    <row r="1043" spans="1:5" s="108" customFormat="1" x14ac:dyDescent="0.45">
      <c r="A1043" s="113">
        <v>45985.448807870373</v>
      </c>
      <c r="B1043" s="90">
        <v>45986.448807870373</v>
      </c>
      <c r="C1043" s="114">
        <v>200</v>
      </c>
      <c r="D1043" s="115">
        <v>3085</v>
      </c>
      <c r="E1043" s="116" t="s">
        <v>31</v>
      </c>
    </row>
    <row r="1044" spans="1:5" s="108" customFormat="1" x14ac:dyDescent="0.45">
      <c r="A1044" s="113">
        <v>45985.476365740738</v>
      </c>
      <c r="B1044" s="90">
        <v>45986.476365740738</v>
      </c>
      <c r="C1044" s="114">
        <v>100</v>
      </c>
      <c r="D1044" s="115">
        <v>9628</v>
      </c>
      <c r="E1044" s="116" t="s">
        <v>31</v>
      </c>
    </row>
    <row r="1045" spans="1:5" s="108" customFormat="1" x14ac:dyDescent="0.45">
      <c r="A1045" s="113">
        <v>45985.480416666665</v>
      </c>
      <c r="B1045" s="90">
        <v>45986.480416666665</v>
      </c>
      <c r="C1045" s="114">
        <v>100</v>
      </c>
      <c r="D1045" s="115">
        <v>8732</v>
      </c>
      <c r="E1045" s="116" t="s">
        <v>31</v>
      </c>
    </row>
    <row r="1046" spans="1:5" s="108" customFormat="1" x14ac:dyDescent="0.45">
      <c r="A1046" s="113">
        <v>45985.493819444448</v>
      </c>
      <c r="B1046" s="90">
        <v>45986.493819444448</v>
      </c>
      <c r="C1046" s="114">
        <v>100</v>
      </c>
      <c r="D1046" s="115">
        <v>7761</v>
      </c>
      <c r="E1046" s="116" t="s">
        <v>31</v>
      </c>
    </row>
    <row r="1047" spans="1:5" s="108" customFormat="1" x14ac:dyDescent="0.45">
      <c r="A1047" s="113">
        <v>45985.506319444445</v>
      </c>
      <c r="B1047" s="90">
        <v>45986.506319444445</v>
      </c>
      <c r="C1047" s="114">
        <v>100</v>
      </c>
      <c r="D1047" s="115">
        <v>8620</v>
      </c>
      <c r="E1047" s="116" t="s">
        <v>31</v>
      </c>
    </row>
    <row r="1048" spans="1:5" s="108" customFormat="1" x14ac:dyDescent="0.45">
      <c r="A1048" s="113">
        <v>45985.509305555555</v>
      </c>
      <c r="B1048" s="90">
        <v>45986.509305555555</v>
      </c>
      <c r="C1048" s="114">
        <v>300</v>
      </c>
      <c r="D1048" s="115">
        <v>891</v>
      </c>
      <c r="E1048" s="116" t="s">
        <v>31</v>
      </c>
    </row>
    <row r="1049" spans="1:5" s="108" customFormat="1" x14ac:dyDescent="0.45">
      <c r="A1049" s="113">
        <v>45985.520601851851</v>
      </c>
      <c r="B1049" s="90">
        <v>45986.520601851851</v>
      </c>
      <c r="C1049" s="114">
        <v>100</v>
      </c>
      <c r="D1049" s="115">
        <v>4426</v>
      </c>
      <c r="E1049" s="116" t="s">
        <v>31</v>
      </c>
    </row>
    <row r="1050" spans="1:5" s="108" customFormat="1" x14ac:dyDescent="0.45">
      <c r="A1050" s="113">
        <v>45985.532731481479</v>
      </c>
      <c r="B1050" s="90">
        <v>45986.532731481479</v>
      </c>
      <c r="C1050" s="114">
        <v>100</v>
      </c>
      <c r="D1050" s="115">
        <v>7399</v>
      </c>
      <c r="E1050" s="116" t="s">
        <v>31</v>
      </c>
    </row>
    <row r="1051" spans="1:5" s="108" customFormat="1" x14ac:dyDescent="0.45">
      <c r="A1051" s="113">
        <v>45985.546597222223</v>
      </c>
      <c r="B1051" s="90">
        <v>45986.546597222223</v>
      </c>
      <c r="C1051" s="114">
        <v>100</v>
      </c>
      <c r="D1051" s="115">
        <v>7889</v>
      </c>
      <c r="E1051" s="116" t="s">
        <v>31</v>
      </c>
    </row>
    <row r="1052" spans="1:5" s="108" customFormat="1" x14ac:dyDescent="0.45">
      <c r="A1052" s="113">
        <v>45985.547835648147</v>
      </c>
      <c r="B1052" s="90">
        <v>45986.547835648147</v>
      </c>
      <c r="C1052" s="114">
        <v>500</v>
      </c>
      <c r="D1052" s="115">
        <v>8096</v>
      </c>
      <c r="E1052" s="116" t="s">
        <v>31</v>
      </c>
    </row>
    <row r="1053" spans="1:5" s="108" customFormat="1" x14ac:dyDescent="0.45">
      <c r="A1053" s="113">
        <v>45985.638761574075</v>
      </c>
      <c r="B1053" s="90">
        <v>45986.638761574075</v>
      </c>
      <c r="C1053" s="114">
        <v>100</v>
      </c>
      <c r="D1053" s="115">
        <v>3786</v>
      </c>
      <c r="E1053" s="116" t="s">
        <v>31</v>
      </c>
    </row>
    <row r="1054" spans="1:5" s="108" customFormat="1" x14ac:dyDescent="0.45">
      <c r="A1054" s="113">
        <v>45985.659745370373</v>
      </c>
      <c r="B1054" s="90">
        <v>45986.659745370373</v>
      </c>
      <c r="C1054" s="114">
        <v>100</v>
      </c>
      <c r="D1054" s="115">
        <v>9296</v>
      </c>
      <c r="E1054" s="116" t="s">
        <v>31</v>
      </c>
    </row>
    <row r="1055" spans="1:5" s="108" customFormat="1" x14ac:dyDescent="0.45">
      <c r="A1055" s="113">
        <v>45985.666574074072</v>
      </c>
      <c r="B1055" s="90">
        <v>45986.666574074072</v>
      </c>
      <c r="C1055" s="114">
        <v>100</v>
      </c>
      <c r="D1055" s="115">
        <v>4685</v>
      </c>
      <c r="E1055" s="116" t="s">
        <v>31</v>
      </c>
    </row>
    <row r="1056" spans="1:5" s="108" customFormat="1" x14ac:dyDescent="0.45">
      <c r="A1056" s="113">
        <v>45985.670451388891</v>
      </c>
      <c r="B1056" s="90">
        <v>45986.670451388891</v>
      </c>
      <c r="C1056" s="114">
        <v>100</v>
      </c>
      <c r="D1056" s="115">
        <v>9025</v>
      </c>
      <c r="E1056" s="116" t="s">
        <v>31</v>
      </c>
    </row>
    <row r="1057" spans="1:5" s="108" customFormat="1" x14ac:dyDescent="0.45">
      <c r="A1057" s="113">
        <v>45985.675104166665</v>
      </c>
      <c r="B1057" s="90">
        <v>45986.675104166665</v>
      </c>
      <c r="C1057" s="114">
        <v>100</v>
      </c>
      <c r="D1057" s="115">
        <v>185</v>
      </c>
      <c r="E1057" s="116" t="s">
        <v>31</v>
      </c>
    </row>
    <row r="1058" spans="1:5" s="108" customFormat="1" x14ac:dyDescent="0.45">
      <c r="A1058" s="113">
        <v>45985.688576388886</v>
      </c>
      <c r="B1058" s="90">
        <v>45986.688576388886</v>
      </c>
      <c r="C1058" s="114">
        <v>100</v>
      </c>
      <c r="D1058" s="115">
        <v>1459</v>
      </c>
      <c r="E1058" s="116" t="s">
        <v>31</v>
      </c>
    </row>
    <row r="1059" spans="1:5" s="108" customFormat="1" x14ac:dyDescent="0.45">
      <c r="A1059" s="113">
        <v>45985.703333333331</v>
      </c>
      <c r="B1059" s="90">
        <v>45986.703333333331</v>
      </c>
      <c r="C1059" s="114">
        <v>100</v>
      </c>
      <c r="D1059" s="115">
        <v>5699</v>
      </c>
      <c r="E1059" s="116" t="s">
        <v>31</v>
      </c>
    </row>
    <row r="1060" spans="1:5" s="108" customFormat="1" x14ac:dyDescent="0.45">
      <c r="A1060" s="113">
        <v>45985.713113425925</v>
      </c>
      <c r="B1060" s="90">
        <v>45986.713113425925</v>
      </c>
      <c r="C1060" s="114">
        <v>100</v>
      </c>
      <c r="D1060" s="115">
        <v>4258</v>
      </c>
      <c r="E1060" s="116" t="s">
        <v>31</v>
      </c>
    </row>
    <row r="1061" spans="1:5" s="108" customFormat="1" x14ac:dyDescent="0.45">
      <c r="A1061" s="113">
        <v>45985.715555555558</v>
      </c>
      <c r="B1061" s="90">
        <v>45986.715555555558</v>
      </c>
      <c r="C1061" s="114">
        <v>100</v>
      </c>
      <c r="D1061" s="115">
        <v>3650</v>
      </c>
      <c r="E1061" s="116" t="s">
        <v>31</v>
      </c>
    </row>
    <row r="1062" spans="1:5" s="108" customFormat="1" x14ac:dyDescent="0.45">
      <c r="A1062" s="113">
        <v>45985.740752314814</v>
      </c>
      <c r="B1062" s="90">
        <v>45986.740752314814</v>
      </c>
      <c r="C1062" s="114">
        <v>100</v>
      </c>
      <c r="D1062" s="115">
        <v>746</v>
      </c>
      <c r="E1062" s="116" t="s">
        <v>31</v>
      </c>
    </row>
    <row r="1063" spans="1:5" s="108" customFormat="1" x14ac:dyDescent="0.45">
      <c r="A1063" s="113">
        <v>45985.759432870371</v>
      </c>
      <c r="B1063" s="90">
        <v>45986.759432870371</v>
      </c>
      <c r="C1063" s="114">
        <v>100</v>
      </c>
      <c r="D1063" s="115">
        <v>8891</v>
      </c>
      <c r="E1063" s="116" t="s">
        <v>31</v>
      </c>
    </row>
    <row r="1064" spans="1:5" s="108" customFormat="1" x14ac:dyDescent="0.45">
      <c r="A1064" s="113">
        <v>45985.790636574071</v>
      </c>
      <c r="B1064" s="90">
        <v>45986.790636574071</v>
      </c>
      <c r="C1064" s="114">
        <v>100</v>
      </c>
      <c r="D1064" s="115">
        <v>4467</v>
      </c>
      <c r="E1064" s="116" t="s">
        <v>31</v>
      </c>
    </row>
    <row r="1065" spans="1:5" s="108" customFormat="1" x14ac:dyDescent="0.45">
      <c r="A1065" s="113">
        <v>45985.803333333337</v>
      </c>
      <c r="B1065" s="90">
        <v>45986.803333333337</v>
      </c>
      <c r="C1065" s="114">
        <v>100</v>
      </c>
      <c r="D1065" s="115">
        <v>8919</v>
      </c>
      <c r="E1065" s="116" t="s">
        <v>31</v>
      </c>
    </row>
    <row r="1066" spans="1:5" s="108" customFormat="1" x14ac:dyDescent="0.45">
      <c r="A1066" s="113">
        <v>45985.82172453704</v>
      </c>
      <c r="B1066" s="90">
        <v>45986.82172453704</v>
      </c>
      <c r="C1066" s="114">
        <v>100</v>
      </c>
      <c r="D1066" s="115">
        <v>614</v>
      </c>
      <c r="E1066" s="116" t="s">
        <v>31</v>
      </c>
    </row>
    <row r="1067" spans="1:5" s="108" customFormat="1" x14ac:dyDescent="0.45">
      <c r="A1067" s="113">
        <v>45985.830138888887</v>
      </c>
      <c r="B1067" s="90">
        <v>45986.830138888887</v>
      </c>
      <c r="C1067" s="114">
        <v>100</v>
      </c>
      <c r="D1067" s="115">
        <v>1383</v>
      </c>
      <c r="E1067" s="116" t="s">
        <v>31</v>
      </c>
    </row>
    <row r="1068" spans="1:5" s="108" customFormat="1" x14ac:dyDescent="0.45">
      <c r="A1068" s="113">
        <v>45985.836354166669</v>
      </c>
      <c r="B1068" s="90">
        <v>45986.836354166669</v>
      </c>
      <c r="C1068" s="114">
        <v>100</v>
      </c>
      <c r="D1068" s="115">
        <v>9998</v>
      </c>
      <c r="E1068" s="116" t="s">
        <v>31</v>
      </c>
    </row>
    <row r="1069" spans="1:5" s="108" customFormat="1" x14ac:dyDescent="0.45">
      <c r="A1069" s="113">
        <v>45985.844108796293</v>
      </c>
      <c r="B1069" s="90">
        <v>45986.844108796293</v>
      </c>
      <c r="C1069" s="114">
        <v>100</v>
      </c>
      <c r="D1069" s="115">
        <v>7494</v>
      </c>
      <c r="E1069" s="116" t="s">
        <v>31</v>
      </c>
    </row>
    <row r="1070" spans="1:5" s="108" customFormat="1" x14ac:dyDescent="0.45">
      <c r="A1070" s="113">
        <v>45985.867094907408</v>
      </c>
      <c r="B1070" s="90">
        <v>45986.867094907408</v>
      </c>
      <c r="C1070" s="114">
        <v>100</v>
      </c>
      <c r="D1070" s="115">
        <v>2097</v>
      </c>
      <c r="E1070" s="116" t="s">
        <v>31</v>
      </c>
    </row>
    <row r="1071" spans="1:5" s="108" customFormat="1" x14ac:dyDescent="0.45">
      <c r="A1071" s="113">
        <v>45985.87667824074</v>
      </c>
      <c r="B1071" s="90">
        <v>45986.87667824074</v>
      </c>
      <c r="C1071" s="114">
        <v>100</v>
      </c>
      <c r="D1071" s="115">
        <v>5421</v>
      </c>
      <c r="E1071" s="116" t="s">
        <v>31</v>
      </c>
    </row>
    <row r="1072" spans="1:5" s="108" customFormat="1" x14ac:dyDescent="0.45">
      <c r="A1072" s="113">
        <v>45985.896261574075</v>
      </c>
      <c r="B1072" s="90">
        <v>45986.896261574075</v>
      </c>
      <c r="C1072" s="114">
        <v>100</v>
      </c>
      <c r="D1072" s="115">
        <v>8995</v>
      </c>
      <c r="E1072" s="116" t="s">
        <v>31</v>
      </c>
    </row>
    <row r="1073" spans="1:5" s="108" customFormat="1" x14ac:dyDescent="0.45">
      <c r="A1073" s="113">
        <v>45985.903738425928</v>
      </c>
      <c r="B1073" s="90">
        <v>45986.903738425928</v>
      </c>
      <c r="C1073" s="114">
        <v>10</v>
      </c>
      <c r="D1073" s="115">
        <v>6855</v>
      </c>
      <c r="E1073" s="116" t="s">
        <v>31</v>
      </c>
    </row>
    <row r="1074" spans="1:5" s="108" customFormat="1" x14ac:dyDescent="0.45">
      <c r="A1074" s="113">
        <v>45985.926574074074</v>
      </c>
      <c r="B1074" s="90">
        <v>45986.926574074074</v>
      </c>
      <c r="C1074" s="114">
        <v>100</v>
      </c>
      <c r="D1074" s="115">
        <v>9389</v>
      </c>
      <c r="E1074" s="116" t="s">
        <v>31</v>
      </c>
    </row>
    <row r="1075" spans="1:5" s="108" customFormat="1" x14ac:dyDescent="0.45">
      <c r="A1075" s="113">
        <v>45985.942523148151</v>
      </c>
      <c r="B1075" s="90">
        <v>45986.942523148151</v>
      </c>
      <c r="C1075" s="114">
        <v>100</v>
      </c>
      <c r="D1075" s="115">
        <v>4499</v>
      </c>
      <c r="E1075" s="116" t="s">
        <v>31</v>
      </c>
    </row>
    <row r="1076" spans="1:5" s="108" customFormat="1" x14ac:dyDescent="0.45">
      <c r="A1076" s="113">
        <v>45985.94259259259</v>
      </c>
      <c r="B1076" s="90">
        <v>45986.94259259259</v>
      </c>
      <c r="C1076" s="114">
        <v>100</v>
      </c>
      <c r="D1076" s="115">
        <v>2446</v>
      </c>
      <c r="E1076" s="116" t="s">
        <v>31</v>
      </c>
    </row>
    <row r="1077" spans="1:5" s="108" customFormat="1" x14ac:dyDescent="0.45">
      <c r="A1077" s="113">
        <v>45985.960625</v>
      </c>
      <c r="B1077" s="90">
        <v>45986.960625</v>
      </c>
      <c r="C1077" s="114">
        <v>100</v>
      </c>
      <c r="D1077" s="115">
        <v>663</v>
      </c>
      <c r="E1077" s="116" t="s">
        <v>31</v>
      </c>
    </row>
    <row r="1078" spans="1:5" s="108" customFormat="1" x14ac:dyDescent="0.45">
      <c r="A1078" s="113">
        <v>45985.964942129627</v>
      </c>
      <c r="B1078" s="90">
        <v>45986.964942129627</v>
      </c>
      <c r="C1078" s="114">
        <v>100</v>
      </c>
      <c r="D1078" s="115">
        <v>8944</v>
      </c>
      <c r="E1078" s="116" t="s">
        <v>31</v>
      </c>
    </row>
    <row r="1079" spans="1:5" s="108" customFormat="1" x14ac:dyDescent="0.45">
      <c r="A1079" s="113">
        <v>45985.975428240738</v>
      </c>
      <c r="B1079" s="90">
        <v>45986.975428240738</v>
      </c>
      <c r="C1079" s="114">
        <v>100</v>
      </c>
      <c r="D1079" s="115">
        <v>2616</v>
      </c>
      <c r="E1079" s="116" t="s">
        <v>31</v>
      </c>
    </row>
    <row r="1080" spans="1:5" s="108" customFormat="1" x14ac:dyDescent="0.45">
      <c r="A1080" s="113">
        <v>45985.983124999999</v>
      </c>
      <c r="B1080" s="90">
        <v>45986.983124999999</v>
      </c>
      <c r="C1080" s="114">
        <v>100</v>
      </c>
      <c r="D1080" s="115">
        <v>2925</v>
      </c>
      <c r="E1080" s="116" t="s">
        <v>31</v>
      </c>
    </row>
    <row r="1081" spans="1:5" s="108" customFormat="1" x14ac:dyDescent="0.45">
      <c r="A1081" s="113">
        <v>45986.020057870373</v>
      </c>
      <c r="B1081" s="90">
        <v>45987.020057870373</v>
      </c>
      <c r="C1081" s="114">
        <v>300</v>
      </c>
      <c r="D1081" s="115">
        <v>9112</v>
      </c>
      <c r="E1081" s="116" t="s">
        <v>31</v>
      </c>
    </row>
    <row r="1082" spans="1:5" s="108" customFormat="1" x14ac:dyDescent="0.45">
      <c r="A1082" s="113">
        <v>45986.032002314816</v>
      </c>
      <c r="B1082" s="90">
        <v>45987.032002314816</v>
      </c>
      <c r="C1082" s="114">
        <v>200</v>
      </c>
      <c r="D1082" s="115">
        <v>9501</v>
      </c>
      <c r="E1082" s="116" t="s">
        <v>31</v>
      </c>
    </row>
    <row r="1083" spans="1:5" s="108" customFormat="1" x14ac:dyDescent="0.45">
      <c r="A1083" s="113">
        <v>45986.034942129627</v>
      </c>
      <c r="B1083" s="90">
        <v>45987.034942129627</v>
      </c>
      <c r="C1083" s="114">
        <v>100</v>
      </c>
      <c r="D1083" s="115">
        <v>7424</v>
      </c>
      <c r="E1083" s="116" t="s">
        <v>31</v>
      </c>
    </row>
    <row r="1084" spans="1:5" s="108" customFormat="1" x14ac:dyDescent="0.45">
      <c r="A1084" s="113">
        <v>45986.210046296299</v>
      </c>
      <c r="B1084" s="90">
        <v>45987.210046296299</v>
      </c>
      <c r="C1084" s="114">
        <v>100</v>
      </c>
      <c r="D1084" s="115">
        <v>6998</v>
      </c>
      <c r="E1084" s="116" t="s">
        <v>31</v>
      </c>
    </row>
    <row r="1085" spans="1:5" s="108" customFormat="1" x14ac:dyDescent="0.45">
      <c r="A1085" s="113">
        <v>45986.3905787037</v>
      </c>
      <c r="B1085" s="90">
        <v>45987.3905787037</v>
      </c>
      <c r="C1085" s="114">
        <v>100</v>
      </c>
      <c r="D1085" s="115">
        <v>6325</v>
      </c>
      <c r="E1085" s="116" t="s">
        <v>31</v>
      </c>
    </row>
    <row r="1086" spans="1:5" s="108" customFormat="1" x14ac:dyDescent="0.45">
      <c r="A1086" s="113">
        <v>45986.409872685188</v>
      </c>
      <c r="B1086" s="90">
        <v>45987.409872685188</v>
      </c>
      <c r="C1086" s="114">
        <v>100</v>
      </c>
      <c r="D1086" s="115">
        <v>4792</v>
      </c>
      <c r="E1086" s="116" t="s">
        <v>31</v>
      </c>
    </row>
    <row r="1087" spans="1:5" s="108" customFormat="1" x14ac:dyDescent="0.45">
      <c r="A1087" s="113">
        <v>45986.419537037036</v>
      </c>
      <c r="B1087" s="90">
        <v>45987.419537037036</v>
      </c>
      <c r="C1087" s="114">
        <v>100</v>
      </c>
      <c r="D1087" s="115">
        <v>1112</v>
      </c>
      <c r="E1087" s="116" t="s">
        <v>31</v>
      </c>
    </row>
    <row r="1088" spans="1:5" s="108" customFormat="1" x14ac:dyDescent="0.45">
      <c r="A1088" s="113">
        <v>45986.466990740744</v>
      </c>
      <c r="B1088" s="90">
        <v>45987.466990740744</v>
      </c>
      <c r="C1088" s="114">
        <v>100</v>
      </c>
      <c r="D1088" s="115">
        <v>3570</v>
      </c>
      <c r="E1088" s="116" t="s">
        <v>31</v>
      </c>
    </row>
    <row r="1089" spans="1:5" s="108" customFormat="1" x14ac:dyDescent="0.45">
      <c r="A1089" s="113">
        <v>45986.482037037036</v>
      </c>
      <c r="B1089" s="90">
        <v>45987.482037037036</v>
      </c>
      <c r="C1089" s="114">
        <v>300</v>
      </c>
      <c r="D1089" s="115">
        <v>5172</v>
      </c>
      <c r="E1089" s="116" t="s">
        <v>31</v>
      </c>
    </row>
    <row r="1090" spans="1:5" s="108" customFormat="1" x14ac:dyDescent="0.45">
      <c r="A1090" s="113">
        <v>45986.49559027778</v>
      </c>
      <c r="B1090" s="90">
        <v>45987.49559027778</v>
      </c>
      <c r="C1090" s="114">
        <v>100</v>
      </c>
      <c r="D1090" s="115">
        <v>3858</v>
      </c>
      <c r="E1090" s="116" t="s">
        <v>31</v>
      </c>
    </row>
    <row r="1091" spans="1:5" s="108" customFormat="1" x14ac:dyDescent="0.45">
      <c r="A1091" s="113">
        <v>45986.498483796298</v>
      </c>
      <c r="B1091" s="90">
        <v>45987.498483796298</v>
      </c>
      <c r="C1091" s="114">
        <v>300</v>
      </c>
      <c r="D1091" s="115">
        <v>8148</v>
      </c>
      <c r="E1091" s="116" t="s">
        <v>31</v>
      </c>
    </row>
    <row r="1092" spans="1:5" s="108" customFormat="1" x14ac:dyDescent="0.45">
      <c r="A1092" s="113">
        <v>45986.511458333334</v>
      </c>
      <c r="B1092" s="90">
        <v>45987.511458333334</v>
      </c>
      <c r="C1092" s="114">
        <v>100</v>
      </c>
      <c r="D1092" s="115">
        <v>2648</v>
      </c>
      <c r="E1092" s="116" t="s">
        <v>31</v>
      </c>
    </row>
    <row r="1093" spans="1:5" s="108" customFormat="1" x14ac:dyDescent="0.45">
      <c r="A1093" s="113">
        <v>45986.547303240739</v>
      </c>
      <c r="B1093" s="90">
        <v>45987.547303240739</v>
      </c>
      <c r="C1093" s="114">
        <v>100</v>
      </c>
      <c r="D1093" s="115">
        <v>3661</v>
      </c>
      <c r="E1093" s="116" t="s">
        <v>31</v>
      </c>
    </row>
    <row r="1094" spans="1:5" s="108" customFormat="1" x14ac:dyDescent="0.45">
      <c r="A1094" s="113">
        <v>45986.582615740743</v>
      </c>
      <c r="B1094" s="90">
        <v>45987.582615740743</v>
      </c>
      <c r="C1094" s="114">
        <v>100</v>
      </c>
      <c r="D1094" s="115">
        <v>5057</v>
      </c>
      <c r="E1094" s="116" t="s">
        <v>31</v>
      </c>
    </row>
    <row r="1095" spans="1:5" s="108" customFormat="1" x14ac:dyDescent="0.45">
      <c r="A1095" s="113">
        <v>45986.610902777778</v>
      </c>
      <c r="B1095" s="90">
        <v>45987.610902777778</v>
      </c>
      <c r="C1095" s="114">
        <v>100</v>
      </c>
      <c r="D1095" s="115">
        <v>6295</v>
      </c>
      <c r="E1095" s="116" t="s">
        <v>31</v>
      </c>
    </row>
    <row r="1096" spans="1:5" s="108" customFormat="1" x14ac:dyDescent="0.45">
      <c r="A1096" s="113">
        <v>45986.619629629633</v>
      </c>
      <c r="B1096" s="90">
        <v>45987.619629629633</v>
      </c>
      <c r="C1096" s="114">
        <v>300</v>
      </c>
      <c r="D1096" s="115">
        <v>5914</v>
      </c>
      <c r="E1096" s="116" t="s">
        <v>31</v>
      </c>
    </row>
    <row r="1097" spans="1:5" s="108" customFormat="1" x14ac:dyDescent="0.45">
      <c r="A1097" s="113">
        <v>45986.619942129626</v>
      </c>
      <c r="B1097" s="90">
        <v>45987.619942129626</v>
      </c>
      <c r="C1097" s="114">
        <v>100</v>
      </c>
      <c r="D1097" s="115">
        <v>9887</v>
      </c>
      <c r="E1097" s="116" t="s">
        <v>31</v>
      </c>
    </row>
    <row r="1098" spans="1:5" s="108" customFormat="1" x14ac:dyDescent="0.45">
      <c r="A1098" s="113">
        <v>45986.63585648148</v>
      </c>
      <c r="B1098" s="90">
        <v>45987.63585648148</v>
      </c>
      <c r="C1098" s="114">
        <v>100</v>
      </c>
      <c r="D1098" s="115">
        <v>6233</v>
      </c>
      <c r="E1098" s="116" t="s">
        <v>31</v>
      </c>
    </row>
    <row r="1099" spans="1:5" s="108" customFormat="1" x14ac:dyDescent="0.45">
      <c r="A1099" s="113">
        <v>45986.642546296294</v>
      </c>
      <c r="B1099" s="90">
        <v>45987.642546296294</v>
      </c>
      <c r="C1099" s="114">
        <v>100</v>
      </c>
      <c r="D1099" s="115">
        <v>7202</v>
      </c>
      <c r="E1099" s="116" t="s">
        <v>31</v>
      </c>
    </row>
    <row r="1100" spans="1:5" s="108" customFormat="1" x14ac:dyDescent="0.45">
      <c r="A1100" s="113">
        <v>45986.647002314814</v>
      </c>
      <c r="B1100" s="90">
        <v>45987.647002314814</v>
      </c>
      <c r="C1100" s="114">
        <v>100</v>
      </c>
      <c r="D1100" s="115">
        <v>1995</v>
      </c>
      <c r="E1100" s="116" t="s">
        <v>31</v>
      </c>
    </row>
    <row r="1101" spans="1:5" s="108" customFormat="1" x14ac:dyDescent="0.45">
      <c r="A1101" s="113">
        <v>45986.647002314814</v>
      </c>
      <c r="B1101" s="90">
        <v>45987.647002314814</v>
      </c>
      <c r="C1101" s="114">
        <v>100</v>
      </c>
      <c r="D1101" s="115">
        <v>7901</v>
      </c>
      <c r="E1101" s="116" t="s">
        <v>31</v>
      </c>
    </row>
    <row r="1102" spans="1:5" s="108" customFormat="1" x14ac:dyDescent="0.45">
      <c r="A1102" s="113">
        <v>45986.65247685185</v>
      </c>
      <c r="B1102" s="90">
        <v>45987.65247685185</v>
      </c>
      <c r="C1102" s="114">
        <v>100</v>
      </c>
      <c r="D1102" s="115">
        <v>3319</v>
      </c>
      <c r="E1102" s="116" t="s">
        <v>31</v>
      </c>
    </row>
    <row r="1103" spans="1:5" s="108" customFormat="1" x14ac:dyDescent="0.45">
      <c r="A1103" s="113">
        <v>45986.654340277775</v>
      </c>
      <c r="B1103" s="90">
        <v>45987.654340277775</v>
      </c>
      <c r="C1103" s="114">
        <v>100</v>
      </c>
      <c r="D1103" s="115">
        <v>4748</v>
      </c>
      <c r="E1103" s="116" t="s">
        <v>31</v>
      </c>
    </row>
    <row r="1104" spans="1:5" s="108" customFormat="1" x14ac:dyDescent="0.45">
      <c r="A1104" s="113">
        <v>45986.679502314815</v>
      </c>
      <c r="B1104" s="90">
        <v>45987.679502314815</v>
      </c>
      <c r="C1104" s="114">
        <v>300</v>
      </c>
      <c r="D1104" s="115">
        <v>7265</v>
      </c>
      <c r="E1104" s="116" t="s">
        <v>31</v>
      </c>
    </row>
    <row r="1105" spans="1:5" s="108" customFormat="1" x14ac:dyDescent="0.45">
      <c r="A1105" s="113">
        <v>45986.69494212963</v>
      </c>
      <c r="B1105" s="90">
        <v>45987.69494212963</v>
      </c>
      <c r="C1105" s="114">
        <v>100</v>
      </c>
      <c r="D1105" s="115">
        <v>9543</v>
      </c>
      <c r="E1105" s="116" t="s">
        <v>31</v>
      </c>
    </row>
    <row r="1106" spans="1:5" s="108" customFormat="1" x14ac:dyDescent="0.45">
      <c r="A1106" s="113">
        <v>45986.697013888886</v>
      </c>
      <c r="B1106" s="90">
        <v>45987.697013888886</v>
      </c>
      <c r="C1106" s="114">
        <v>100</v>
      </c>
      <c r="D1106" s="115">
        <v>102</v>
      </c>
      <c r="E1106" s="116" t="s">
        <v>31</v>
      </c>
    </row>
    <row r="1107" spans="1:5" s="108" customFormat="1" x14ac:dyDescent="0.45">
      <c r="A1107" s="113">
        <v>45986.713506944441</v>
      </c>
      <c r="B1107" s="90">
        <v>45987.713506944441</v>
      </c>
      <c r="C1107" s="114">
        <v>300</v>
      </c>
      <c r="D1107" s="115">
        <v>4238</v>
      </c>
      <c r="E1107" s="116" t="s">
        <v>31</v>
      </c>
    </row>
    <row r="1108" spans="1:5" s="108" customFormat="1" x14ac:dyDescent="0.45">
      <c r="A1108" s="113">
        <v>45986.731249999997</v>
      </c>
      <c r="B1108" s="90">
        <v>45987.731249999997</v>
      </c>
      <c r="C1108" s="114">
        <v>100</v>
      </c>
      <c r="D1108" s="115">
        <v>1208</v>
      </c>
      <c r="E1108" s="116" t="s">
        <v>31</v>
      </c>
    </row>
    <row r="1109" spans="1:5" s="108" customFormat="1" x14ac:dyDescent="0.45">
      <c r="A1109" s="113">
        <v>45986.743564814817</v>
      </c>
      <c r="B1109" s="90">
        <v>45987.743564814817</v>
      </c>
      <c r="C1109" s="114">
        <v>100</v>
      </c>
      <c r="D1109" s="115">
        <v>512</v>
      </c>
      <c r="E1109" s="116" t="s">
        <v>31</v>
      </c>
    </row>
    <row r="1110" spans="1:5" s="108" customFormat="1" x14ac:dyDescent="0.45">
      <c r="A1110" s="113">
        <v>45986.762928240743</v>
      </c>
      <c r="B1110" s="90">
        <v>45987.762928240743</v>
      </c>
      <c r="C1110" s="114">
        <v>100</v>
      </c>
      <c r="D1110" s="115">
        <v>701</v>
      </c>
      <c r="E1110" s="116" t="s">
        <v>31</v>
      </c>
    </row>
    <row r="1111" spans="1:5" s="108" customFormat="1" x14ac:dyDescent="0.45">
      <c r="A1111" s="113">
        <v>45986.770671296297</v>
      </c>
      <c r="B1111" s="90">
        <v>45987.770671296297</v>
      </c>
      <c r="C1111" s="114">
        <v>100</v>
      </c>
      <c r="D1111" s="115">
        <v>735</v>
      </c>
      <c r="E1111" s="116" t="s">
        <v>31</v>
      </c>
    </row>
    <row r="1112" spans="1:5" s="108" customFormat="1" x14ac:dyDescent="0.45">
      <c r="A1112" s="113">
        <v>45986.77070601852</v>
      </c>
      <c r="B1112" s="90">
        <v>45987.77070601852</v>
      </c>
      <c r="C1112" s="114">
        <v>100</v>
      </c>
      <c r="D1112" s="115">
        <v>8271</v>
      </c>
      <c r="E1112" s="116" t="s">
        <v>31</v>
      </c>
    </row>
    <row r="1113" spans="1:5" s="108" customFormat="1" x14ac:dyDescent="0.45">
      <c r="A1113" s="113">
        <v>45986.784409722219</v>
      </c>
      <c r="B1113" s="90">
        <v>45987.784409722219</v>
      </c>
      <c r="C1113" s="114">
        <v>100</v>
      </c>
      <c r="D1113" s="115">
        <v>7750</v>
      </c>
      <c r="E1113" s="116" t="s">
        <v>31</v>
      </c>
    </row>
    <row r="1114" spans="1:5" s="108" customFormat="1" x14ac:dyDescent="0.45">
      <c r="A1114" s="113">
        <v>45986.796759259261</v>
      </c>
      <c r="B1114" s="90">
        <v>45987.796759259261</v>
      </c>
      <c r="C1114" s="114">
        <v>100</v>
      </c>
      <c r="D1114" s="115">
        <v>4532</v>
      </c>
      <c r="E1114" s="116" t="s">
        <v>31</v>
      </c>
    </row>
    <row r="1115" spans="1:5" s="108" customFormat="1" x14ac:dyDescent="0.45">
      <c r="A1115" s="113">
        <v>45986.860173611109</v>
      </c>
      <c r="B1115" s="90">
        <v>45987.860173611109</v>
      </c>
      <c r="C1115" s="114">
        <v>300</v>
      </c>
      <c r="D1115" s="115">
        <v>3344</v>
      </c>
      <c r="E1115" s="116" t="s">
        <v>31</v>
      </c>
    </row>
    <row r="1116" spans="1:5" s="108" customFormat="1" x14ac:dyDescent="0.45">
      <c r="A1116" s="113">
        <v>45986.864814814813</v>
      </c>
      <c r="B1116" s="90">
        <v>45987.864814814813</v>
      </c>
      <c r="C1116" s="114">
        <v>100</v>
      </c>
      <c r="D1116" s="115">
        <v>8731</v>
      </c>
      <c r="E1116" s="116" t="s">
        <v>31</v>
      </c>
    </row>
    <row r="1117" spans="1:5" s="108" customFormat="1" x14ac:dyDescent="0.45">
      <c r="A1117" s="113">
        <v>45986.876030092593</v>
      </c>
      <c r="B1117" s="90">
        <v>45987.876030092593</v>
      </c>
      <c r="C1117" s="114">
        <v>500</v>
      </c>
      <c r="D1117" s="115">
        <v>6902</v>
      </c>
      <c r="E1117" s="116" t="s">
        <v>31</v>
      </c>
    </row>
    <row r="1118" spans="1:5" s="108" customFormat="1" x14ac:dyDescent="0.45">
      <c r="A1118" s="113">
        <v>45986.878425925926</v>
      </c>
      <c r="B1118" s="90">
        <v>45987.878425925926</v>
      </c>
      <c r="C1118" s="114">
        <v>300</v>
      </c>
      <c r="D1118" s="115">
        <v>5224</v>
      </c>
      <c r="E1118" s="116" t="s">
        <v>31</v>
      </c>
    </row>
    <row r="1119" spans="1:5" s="108" customFormat="1" x14ac:dyDescent="0.45">
      <c r="A1119" s="113">
        <v>45986.879027777781</v>
      </c>
      <c r="B1119" s="90">
        <v>45987.879027777781</v>
      </c>
      <c r="C1119" s="114">
        <v>100</v>
      </c>
      <c r="D1119" s="115">
        <v>7538</v>
      </c>
      <c r="E1119" s="116" t="s">
        <v>31</v>
      </c>
    </row>
    <row r="1120" spans="1:5" s="108" customFormat="1" x14ac:dyDescent="0.45">
      <c r="A1120" s="113">
        <v>45986.879571759258</v>
      </c>
      <c r="B1120" s="90">
        <v>45987.879571759258</v>
      </c>
      <c r="C1120" s="114">
        <v>500</v>
      </c>
      <c r="D1120" s="115">
        <v>4797</v>
      </c>
      <c r="E1120" s="116" t="s">
        <v>31</v>
      </c>
    </row>
    <row r="1121" spans="1:5" s="108" customFormat="1" x14ac:dyDescent="0.45">
      <c r="A1121" s="113">
        <v>45986.91202546296</v>
      </c>
      <c r="B1121" s="90">
        <v>45987.91202546296</v>
      </c>
      <c r="C1121" s="114">
        <v>100</v>
      </c>
      <c r="D1121" s="115">
        <v>3302</v>
      </c>
      <c r="E1121" s="116" t="s">
        <v>31</v>
      </c>
    </row>
    <row r="1122" spans="1:5" s="108" customFormat="1" x14ac:dyDescent="0.45">
      <c r="A1122" s="113">
        <v>45986.944803240738</v>
      </c>
      <c r="B1122" s="90">
        <v>45987.944803240738</v>
      </c>
      <c r="C1122" s="114">
        <v>100</v>
      </c>
      <c r="D1122" s="115">
        <v>2501</v>
      </c>
      <c r="E1122" s="116" t="s">
        <v>31</v>
      </c>
    </row>
    <row r="1123" spans="1:5" s="108" customFormat="1" x14ac:dyDescent="0.45">
      <c r="A1123" s="113">
        <v>45986.954641203702</v>
      </c>
      <c r="B1123" s="90">
        <v>45987.954641203702</v>
      </c>
      <c r="C1123" s="114">
        <v>100</v>
      </c>
      <c r="D1123" s="115">
        <v>3748</v>
      </c>
      <c r="E1123" s="116" t="s">
        <v>31</v>
      </c>
    </row>
    <row r="1124" spans="1:5" s="108" customFormat="1" x14ac:dyDescent="0.45">
      <c r="A1124" s="113">
        <v>45986.978865740741</v>
      </c>
      <c r="B1124" s="90">
        <v>45987.978865740741</v>
      </c>
      <c r="C1124" s="114">
        <v>300</v>
      </c>
      <c r="D1124" s="115">
        <v>8303</v>
      </c>
      <c r="E1124" s="116" t="s">
        <v>31</v>
      </c>
    </row>
    <row r="1125" spans="1:5" s="108" customFormat="1" x14ac:dyDescent="0.45">
      <c r="A1125" s="113">
        <v>45986.979502314818</v>
      </c>
      <c r="B1125" s="90">
        <v>45987.979502314818</v>
      </c>
      <c r="C1125" s="114">
        <v>500</v>
      </c>
      <c r="D1125" s="115">
        <v>6258</v>
      </c>
      <c r="E1125" s="116" t="s">
        <v>31</v>
      </c>
    </row>
    <row r="1126" spans="1:5" s="108" customFormat="1" x14ac:dyDescent="0.45">
      <c r="A1126" s="113">
        <v>45987.117951388886</v>
      </c>
      <c r="B1126" s="90">
        <v>45988.117951388886</v>
      </c>
      <c r="C1126" s="114">
        <v>100</v>
      </c>
      <c r="D1126" s="115">
        <v>6459</v>
      </c>
      <c r="E1126" s="116" t="s">
        <v>31</v>
      </c>
    </row>
    <row r="1127" spans="1:5" s="108" customFormat="1" x14ac:dyDescent="0.45">
      <c r="A1127" s="113">
        <v>45987.316736111112</v>
      </c>
      <c r="B1127" s="90">
        <v>45988.316736111112</v>
      </c>
      <c r="C1127" s="114">
        <v>100</v>
      </c>
      <c r="D1127" s="115">
        <v>9961</v>
      </c>
      <c r="E1127" s="116" t="s">
        <v>31</v>
      </c>
    </row>
    <row r="1128" spans="1:5" s="108" customFormat="1" x14ac:dyDescent="0.45">
      <c r="A1128" s="113">
        <v>45987.35365740741</v>
      </c>
      <c r="B1128" s="90">
        <v>45988.35365740741</v>
      </c>
      <c r="C1128" s="114">
        <v>100</v>
      </c>
      <c r="D1128" s="115">
        <v>2312</v>
      </c>
      <c r="E1128" s="116" t="s">
        <v>31</v>
      </c>
    </row>
    <row r="1129" spans="1:5" s="108" customFormat="1" x14ac:dyDescent="0.45">
      <c r="A1129" s="113">
        <v>45987.39</v>
      </c>
      <c r="B1129" s="90">
        <v>45988.39</v>
      </c>
      <c r="C1129" s="114">
        <v>100</v>
      </c>
      <c r="D1129" s="115">
        <v>6058</v>
      </c>
      <c r="E1129" s="116" t="s">
        <v>31</v>
      </c>
    </row>
    <row r="1130" spans="1:5" s="108" customFormat="1" x14ac:dyDescent="0.45">
      <c r="A1130" s="113">
        <v>45987.404039351852</v>
      </c>
      <c r="B1130" s="90">
        <v>45988.404039351852</v>
      </c>
      <c r="C1130" s="114">
        <v>100</v>
      </c>
      <c r="D1130" s="115">
        <v>2726</v>
      </c>
      <c r="E1130" s="116" t="s">
        <v>31</v>
      </c>
    </row>
    <row r="1131" spans="1:5" s="108" customFormat="1" x14ac:dyDescent="0.45">
      <c r="A1131" s="113">
        <v>45987.419988425929</v>
      </c>
      <c r="B1131" s="90">
        <v>45988.419988425929</v>
      </c>
      <c r="C1131" s="114">
        <v>100</v>
      </c>
      <c r="D1131" s="115">
        <v>8691</v>
      </c>
      <c r="E1131" s="116" t="s">
        <v>31</v>
      </c>
    </row>
    <row r="1132" spans="1:5" s="108" customFormat="1" x14ac:dyDescent="0.45">
      <c r="A1132" s="113">
        <v>45987.445162037038</v>
      </c>
      <c r="B1132" s="90">
        <v>45988.445162037038</v>
      </c>
      <c r="C1132" s="114">
        <v>100</v>
      </c>
      <c r="D1132" s="115">
        <v>660</v>
      </c>
      <c r="E1132" s="116" t="s">
        <v>31</v>
      </c>
    </row>
    <row r="1133" spans="1:5" s="108" customFormat="1" x14ac:dyDescent="0.45">
      <c r="A1133" s="113">
        <v>45987.447094907409</v>
      </c>
      <c r="B1133" s="90">
        <v>45988.447094907409</v>
      </c>
      <c r="C1133" s="114">
        <v>100</v>
      </c>
      <c r="D1133" s="115">
        <v>3864</v>
      </c>
      <c r="E1133" s="116" t="s">
        <v>31</v>
      </c>
    </row>
    <row r="1134" spans="1:5" s="108" customFormat="1" x14ac:dyDescent="0.45">
      <c r="A1134" s="113">
        <v>45987.450821759259</v>
      </c>
      <c r="B1134" s="90">
        <v>45988.450821759259</v>
      </c>
      <c r="C1134" s="114">
        <v>100</v>
      </c>
      <c r="D1134" s="115">
        <v>6463</v>
      </c>
      <c r="E1134" s="116" t="s">
        <v>31</v>
      </c>
    </row>
    <row r="1135" spans="1:5" s="108" customFormat="1" x14ac:dyDescent="0.45">
      <c r="A1135" s="113">
        <v>45987.460520833331</v>
      </c>
      <c r="B1135" s="90">
        <v>45988.460520833331</v>
      </c>
      <c r="C1135" s="114">
        <v>100</v>
      </c>
      <c r="D1135" s="115">
        <v>9365</v>
      </c>
      <c r="E1135" s="116" t="s">
        <v>31</v>
      </c>
    </row>
    <row r="1136" spans="1:5" s="108" customFormat="1" x14ac:dyDescent="0.45">
      <c r="A1136" s="113">
        <v>45987.483888888892</v>
      </c>
      <c r="B1136" s="90">
        <v>45988.483888888892</v>
      </c>
      <c r="C1136" s="114">
        <v>100</v>
      </c>
      <c r="D1136" s="115">
        <v>808</v>
      </c>
      <c r="E1136" s="116" t="s">
        <v>31</v>
      </c>
    </row>
    <row r="1137" spans="1:5" s="108" customFormat="1" x14ac:dyDescent="0.45">
      <c r="A1137" s="113">
        <v>45987.48883101852</v>
      </c>
      <c r="B1137" s="90">
        <v>45988.48883101852</v>
      </c>
      <c r="C1137" s="114">
        <v>100</v>
      </c>
      <c r="D1137" s="115">
        <v>369</v>
      </c>
      <c r="E1137" s="116" t="s">
        <v>31</v>
      </c>
    </row>
    <row r="1138" spans="1:5" s="108" customFormat="1" x14ac:dyDescent="0.45">
      <c r="A1138" s="113">
        <v>45987.489120370374</v>
      </c>
      <c r="B1138" s="90">
        <v>45988.489120370374</v>
      </c>
      <c r="C1138" s="114">
        <v>100</v>
      </c>
      <c r="D1138" s="115">
        <v>9827</v>
      </c>
      <c r="E1138" s="116" t="s">
        <v>31</v>
      </c>
    </row>
    <row r="1139" spans="1:5" s="108" customFormat="1" x14ac:dyDescent="0.45">
      <c r="A1139" s="113">
        <v>45987.489849537036</v>
      </c>
      <c r="B1139" s="90">
        <v>45988.489849537036</v>
      </c>
      <c r="C1139" s="114">
        <v>300</v>
      </c>
      <c r="D1139" s="115">
        <v>5919</v>
      </c>
      <c r="E1139" s="116" t="s">
        <v>31</v>
      </c>
    </row>
    <row r="1140" spans="1:5" s="108" customFormat="1" x14ac:dyDescent="0.45">
      <c r="A1140" s="113">
        <v>45987.500115740739</v>
      </c>
      <c r="B1140" s="90">
        <v>45988.500115740739</v>
      </c>
      <c r="C1140" s="114">
        <v>100</v>
      </c>
      <c r="D1140" s="115">
        <v>760</v>
      </c>
      <c r="E1140" s="116" t="s">
        <v>31</v>
      </c>
    </row>
    <row r="1141" spans="1:5" s="108" customFormat="1" x14ac:dyDescent="0.45">
      <c r="A1141" s="113">
        <v>45987.501122685186</v>
      </c>
      <c r="B1141" s="90">
        <v>45988.501122685186</v>
      </c>
      <c r="C1141" s="114">
        <v>100</v>
      </c>
      <c r="D1141" s="115">
        <v>760</v>
      </c>
      <c r="E1141" s="116" t="s">
        <v>31</v>
      </c>
    </row>
    <row r="1142" spans="1:5" s="108" customFormat="1" x14ac:dyDescent="0.45">
      <c r="A1142" s="113">
        <v>45987.519594907404</v>
      </c>
      <c r="B1142" s="90">
        <v>45988.519594907404</v>
      </c>
      <c r="C1142" s="114">
        <v>100</v>
      </c>
      <c r="D1142" s="115">
        <v>2446</v>
      </c>
      <c r="E1142" s="116" t="s">
        <v>31</v>
      </c>
    </row>
    <row r="1143" spans="1:5" s="108" customFormat="1" x14ac:dyDescent="0.45">
      <c r="A1143" s="113">
        <v>45987.523761574077</v>
      </c>
      <c r="B1143" s="90">
        <v>45988.523761574077</v>
      </c>
      <c r="C1143" s="114">
        <v>100</v>
      </c>
      <c r="D1143" s="115">
        <v>5284</v>
      </c>
      <c r="E1143" s="116" t="s">
        <v>31</v>
      </c>
    </row>
    <row r="1144" spans="1:5" s="108" customFormat="1" x14ac:dyDescent="0.45">
      <c r="A1144" s="113">
        <v>45987.527280092596</v>
      </c>
      <c r="B1144" s="90">
        <v>45988.527280092596</v>
      </c>
      <c r="C1144" s="114">
        <v>100</v>
      </c>
      <c r="D1144" s="115">
        <v>2142</v>
      </c>
      <c r="E1144" s="116" t="s">
        <v>31</v>
      </c>
    </row>
    <row r="1145" spans="1:5" s="108" customFormat="1" x14ac:dyDescent="0.45">
      <c r="A1145" s="113">
        <v>45987.536365740743</v>
      </c>
      <c r="B1145" s="90">
        <v>45988.536365740743</v>
      </c>
      <c r="C1145" s="114">
        <v>100</v>
      </c>
      <c r="D1145" s="115">
        <v>8964</v>
      </c>
      <c r="E1145" s="116" t="s">
        <v>31</v>
      </c>
    </row>
    <row r="1146" spans="1:5" s="108" customFormat="1" x14ac:dyDescent="0.45">
      <c r="A1146" s="113">
        <v>45987.539166666669</v>
      </c>
      <c r="B1146" s="90">
        <v>45988.539166666669</v>
      </c>
      <c r="C1146" s="114">
        <v>100</v>
      </c>
      <c r="D1146" s="115">
        <v>9778</v>
      </c>
      <c r="E1146" s="116" t="s">
        <v>31</v>
      </c>
    </row>
    <row r="1147" spans="1:5" s="108" customFormat="1" x14ac:dyDescent="0.45">
      <c r="A1147" s="113">
        <v>45987.544965277775</v>
      </c>
      <c r="B1147" s="90">
        <v>45988.544965277775</v>
      </c>
      <c r="C1147" s="114">
        <v>100</v>
      </c>
      <c r="D1147" s="115">
        <v>755</v>
      </c>
      <c r="E1147" s="116" t="s">
        <v>31</v>
      </c>
    </row>
    <row r="1148" spans="1:5" s="108" customFormat="1" x14ac:dyDescent="0.45">
      <c r="A1148" s="113">
        <v>45987.547453703701</v>
      </c>
      <c r="B1148" s="90">
        <v>45988.547453703701</v>
      </c>
      <c r="C1148" s="114">
        <v>100</v>
      </c>
      <c r="D1148" s="115">
        <v>2662</v>
      </c>
      <c r="E1148" s="116" t="s">
        <v>31</v>
      </c>
    </row>
    <row r="1149" spans="1:5" s="108" customFormat="1" x14ac:dyDescent="0.45">
      <c r="A1149" s="113">
        <v>45987.548946759256</v>
      </c>
      <c r="B1149" s="90">
        <v>45988.548946759256</v>
      </c>
      <c r="C1149" s="114">
        <v>100</v>
      </c>
      <c r="D1149" s="115">
        <v>6324</v>
      </c>
      <c r="E1149" s="116" t="s">
        <v>31</v>
      </c>
    </row>
    <row r="1150" spans="1:5" s="108" customFormat="1" x14ac:dyDescent="0.45">
      <c r="A1150" s="113">
        <v>45987.556967592594</v>
      </c>
      <c r="B1150" s="90">
        <v>45988.556967592594</v>
      </c>
      <c r="C1150" s="114">
        <v>100</v>
      </c>
      <c r="D1150" s="115">
        <v>5232</v>
      </c>
      <c r="E1150" s="116" t="s">
        <v>31</v>
      </c>
    </row>
    <row r="1151" spans="1:5" s="108" customFormat="1" x14ac:dyDescent="0.45">
      <c r="A1151" s="113">
        <v>45987.559861111113</v>
      </c>
      <c r="B1151" s="90">
        <v>45988.559861111113</v>
      </c>
      <c r="C1151" s="114">
        <v>100</v>
      </c>
      <c r="D1151" s="115">
        <v>5178</v>
      </c>
      <c r="E1151" s="116" t="s">
        <v>31</v>
      </c>
    </row>
    <row r="1152" spans="1:5" s="108" customFormat="1" x14ac:dyDescent="0.45">
      <c r="A1152" s="113">
        <v>45987.56</v>
      </c>
      <c r="B1152" s="90">
        <v>45988.56</v>
      </c>
      <c r="C1152" s="114">
        <v>100</v>
      </c>
      <c r="D1152" s="115">
        <v>4675</v>
      </c>
      <c r="E1152" s="116" t="s">
        <v>31</v>
      </c>
    </row>
    <row r="1153" spans="1:5" s="108" customFormat="1" x14ac:dyDescent="0.45">
      <c r="A1153" s="113">
        <v>45987.575879629629</v>
      </c>
      <c r="B1153" s="90">
        <v>45988.575879629629</v>
      </c>
      <c r="C1153" s="114">
        <v>100</v>
      </c>
      <c r="D1153" s="115">
        <v>1424</v>
      </c>
      <c r="E1153" s="116" t="s">
        <v>31</v>
      </c>
    </row>
    <row r="1154" spans="1:5" s="108" customFormat="1" x14ac:dyDescent="0.45">
      <c r="A1154" s="113">
        <v>45987.576284722221</v>
      </c>
      <c r="B1154" s="90">
        <v>45988.576284722221</v>
      </c>
      <c r="C1154" s="114">
        <v>100</v>
      </c>
      <c r="D1154" s="115">
        <v>6187</v>
      </c>
      <c r="E1154" s="116" t="s">
        <v>31</v>
      </c>
    </row>
    <row r="1155" spans="1:5" s="108" customFormat="1" x14ac:dyDescent="0.45">
      <c r="A1155" s="113">
        <v>45987.58353009259</v>
      </c>
      <c r="B1155" s="90">
        <v>45988.58353009259</v>
      </c>
      <c r="C1155" s="114">
        <v>100</v>
      </c>
      <c r="D1155" s="115">
        <v>7102</v>
      </c>
      <c r="E1155" s="116" t="s">
        <v>31</v>
      </c>
    </row>
    <row r="1156" spans="1:5" s="108" customFormat="1" x14ac:dyDescent="0.45">
      <c r="A1156" s="113">
        <v>45987.600289351853</v>
      </c>
      <c r="B1156" s="90">
        <v>45988.600289351853</v>
      </c>
      <c r="C1156" s="114">
        <v>100</v>
      </c>
      <c r="D1156" s="115">
        <v>8480</v>
      </c>
      <c r="E1156" s="116" t="s">
        <v>31</v>
      </c>
    </row>
    <row r="1157" spans="1:5" s="108" customFormat="1" x14ac:dyDescent="0.45">
      <c r="A1157" s="113">
        <v>45987.61273148148</v>
      </c>
      <c r="B1157" s="90">
        <v>45988.61273148148</v>
      </c>
      <c r="C1157" s="114">
        <v>100</v>
      </c>
      <c r="D1157" s="115">
        <v>5906</v>
      </c>
      <c r="E1157" s="116" t="s">
        <v>31</v>
      </c>
    </row>
    <row r="1158" spans="1:5" s="108" customFormat="1" x14ac:dyDescent="0.45">
      <c r="A1158" s="113">
        <v>45987.629560185182</v>
      </c>
      <c r="B1158" s="90">
        <v>45988.629560185182</v>
      </c>
      <c r="C1158" s="114">
        <v>100</v>
      </c>
      <c r="D1158" s="115">
        <v>5791</v>
      </c>
      <c r="E1158" s="116" t="s">
        <v>31</v>
      </c>
    </row>
    <row r="1159" spans="1:5" s="108" customFormat="1" x14ac:dyDescent="0.45">
      <c r="A1159" s="113">
        <v>45987.636331018519</v>
      </c>
      <c r="B1159" s="90">
        <v>45988.636331018519</v>
      </c>
      <c r="C1159" s="114">
        <v>100</v>
      </c>
      <c r="D1159" s="115">
        <v>35</v>
      </c>
      <c r="E1159" s="116" t="s">
        <v>31</v>
      </c>
    </row>
    <row r="1160" spans="1:5" s="108" customFormat="1" x14ac:dyDescent="0.45">
      <c r="A1160" s="113">
        <v>45987.64199074074</v>
      </c>
      <c r="B1160" s="90">
        <v>45988.64199074074</v>
      </c>
      <c r="C1160" s="114">
        <v>100</v>
      </c>
      <c r="D1160" s="115">
        <v>2158</v>
      </c>
      <c r="E1160" s="116" t="s">
        <v>31</v>
      </c>
    </row>
    <row r="1161" spans="1:5" s="108" customFormat="1" x14ac:dyDescent="0.45">
      <c r="A1161" s="113">
        <v>45987.662766203706</v>
      </c>
      <c r="B1161" s="90">
        <v>45988.662766203706</v>
      </c>
      <c r="C1161" s="114">
        <v>100</v>
      </c>
      <c r="D1161" s="115">
        <v>4325</v>
      </c>
      <c r="E1161" s="116" t="s">
        <v>31</v>
      </c>
    </row>
    <row r="1162" spans="1:5" s="108" customFormat="1" x14ac:dyDescent="0.45">
      <c r="A1162" s="113">
        <v>45987.662916666668</v>
      </c>
      <c r="B1162" s="90">
        <v>45988.662916666668</v>
      </c>
      <c r="C1162" s="114">
        <v>100</v>
      </c>
      <c r="D1162" s="115">
        <v>5817</v>
      </c>
      <c r="E1162" s="116" t="s">
        <v>31</v>
      </c>
    </row>
    <row r="1163" spans="1:5" s="108" customFormat="1" x14ac:dyDescent="0.45">
      <c r="A1163" s="113">
        <v>45987.668576388889</v>
      </c>
      <c r="B1163" s="90">
        <v>45988.668576388889</v>
      </c>
      <c r="C1163" s="114">
        <v>300</v>
      </c>
      <c r="D1163" s="115">
        <v>2967</v>
      </c>
      <c r="E1163" s="116" t="s">
        <v>31</v>
      </c>
    </row>
    <row r="1164" spans="1:5" s="108" customFormat="1" x14ac:dyDescent="0.45">
      <c r="A1164" s="113">
        <v>45987.674050925925</v>
      </c>
      <c r="B1164" s="90">
        <v>45988.674050925925</v>
      </c>
      <c r="C1164" s="114">
        <v>100</v>
      </c>
      <c r="D1164" s="115">
        <v>1841</v>
      </c>
      <c r="E1164" s="116" t="s">
        <v>31</v>
      </c>
    </row>
    <row r="1165" spans="1:5" s="108" customFormat="1" x14ac:dyDescent="0.45">
      <c r="A1165" s="113">
        <v>45987.725312499999</v>
      </c>
      <c r="B1165" s="90">
        <v>45988.725312499999</v>
      </c>
      <c r="C1165" s="114">
        <v>100</v>
      </c>
      <c r="D1165" s="115">
        <v>1736</v>
      </c>
      <c r="E1165" s="116" t="s">
        <v>31</v>
      </c>
    </row>
    <row r="1166" spans="1:5" s="108" customFormat="1" x14ac:dyDescent="0.45">
      <c r="A1166" s="113">
        <v>45987.73128472222</v>
      </c>
      <c r="B1166" s="90">
        <v>45988.73128472222</v>
      </c>
      <c r="C1166" s="114">
        <v>100</v>
      </c>
      <c r="D1166" s="115">
        <v>3608</v>
      </c>
      <c r="E1166" s="116" t="s">
        <v>31</v>
      </c>
    </row>
    <row r="1167" spans="1:5" s="108" customFormat="1" x14ac:dyDescent="0.45">
      <c r="A1167" s="113">
        <v>45987.741400462961</v>
      </c>
      <c r="B1167" s="90">
        <v>45988.741400462961</v>
      </c>
      <c r="C1167" s="114">
        <v>100</v>
      </c>
      <c r="D1167" s="115">
        <v>3200</v>
      </c>
      <c r="E1167" s="116" t="s">
        <v>31</v>
      </c>
    </row>
    <row r="1168" spans="1:5" s="108" customFormat="1" x14ac:dyDescent="0.45">
      <c r="A1168" s="113">
        <v>45987.745752314811</v>
      </c>
      <c r="B1168" s="90">
        <v>45988.745752314811</v>
      </c>
      <c r="C1168" s="114">
        <v>100</v>
      </c>
      <c r="D1168" s="115">
        <v>7079</v>
      </c>
      <c r="E1168" s="116" t="s">
        <v>31</v>
      </c>
    </row>
    <row r="1169" spans="1:5" s="108" customFormat="1" x14ac:dyDescent="0.45">
      <c r="A1169" s="113">
        <v>45987.7499537037</v>
      </c>
      <c r="B1169" s="90">
        <v>45988.7499537037</v>
      </c>
      <c r="C1169" s="114">
        <v>100</v>
      </c>
      <c r="D1169" s="115">
        <v>8815</v>
      </c>
      <c r="E1169" s="116" t="s">
        <v>31</v>
      </c>
    </row>
    <row r="1170" spans="1:5" s="108" customFormat="1" x14ac:dyDescent="0.45">
      <c r="A1170" s="113">
        <v>45987.762812499997</v>
      </c>
      <c r="B1170" s="90">
        <v>45988.762812499997</v>
      </c>
      <c r="C1170" s="114">
        <v>100</v>
      </c>
      <c r="D1170" s="115">
        <v>3315</v>
      </c>
      <c r="E1170" s="116" t="s">
        <v>31</v>
      </c>
    </row>
    <row r="1171" spans="1:5" s="108" customFormat="1" x14ac:dyDescent="0.45">
      <c r="A1171" s="113">
        <v>45987.769259259258</v>
      </c>
      <c r="B1171" s="90">
        <v>45988.769259259258</v>
      </c>
      <c r="C1171" s="114">
        <v>100</v>
      </c>
      <c r="D1171" s="115">
        <v>5102</v>
      </c>
      <c r="E1171" s="116" t="s">
        <v>31</v>
      </c>
    </row>
    <row r="1172" spans="1:5" s="108" customFormat="1" x14ac:dyDescent="0.45">
      <c r="A1172" s="113">
        <v>45987.793715277781</v>
      </c>
      <c r="B1172" s="90">
        <v>45988.793715277781</v>
      </c>
      <c r="C1172" s="114">
        <v>100</v>
      </c>
      <c r="D1172" s="115">
        <v>277</v>
      </c>
      <c r="E1172" s="116" t="s">
        <v>31</v>
      </c>
    </row>
    <row r="1173" spans="1:5" s="108" customFormat="1" x14ac:dyDescent="0.45">
      <c r="A1173" s="113">
        <v>45987.804652777777</v>
      </c>
      <c r="B1173" s="90">
        <v>45988.804652777777</v>
      </c>
      <c r="C1173" s="114">
        <v>100</v>
      </c>
      <c r="D1173" s="115">
        <v>2889</v>
      </c>
      <c r="E1173" s="116" t="s">
        <v>31</v>
      </c>
    </row>
    <row r="1174" spans="1:5" s="108" customFormat="1" x14ac:dyDescent="0.45">
      <c r="A1174" s="113">
        <v>45987.812847222223</v>
      </c>
      <c r="B1174" s="90">
        <v>45988.812847222223</v>
      </c>
      <c r="C1174" s="114">
        <v>100</v>
      </c>
      <c r="D1174" s="115">
        <v>747</v>
      </c>
      <c r="E1174" s="116" t="s">
        <v>31</v>
      </c>
    </row>
    <row r="1175" spans="1:5" s="108" customFormat="1" x14ac:dyDescent="0.45">
      <c r="A1175" s="113">
        <v>45987.813738425924</v>
      </c>
      <c r="B1175" s="90">
        <v>45988.813738425924</v>
      </c>
      <c r="C1175" s="114">
        <v>100</v>
      </c>
      <c r="D1175" s="115">
        <v>1367</v>
      </c>
      <c r="E1175" s="116" t="s">
        <v>31</v>
      </c>
    </row>
    <row r="1176" spans="1:5" s="108" customFormat="1" x14ac:dyDescent="0.45">
      <c r="A1176" s="113">
        <v>45987.820497685185</v>
      </c>
      <c r="B1176" s="90">
        <v>45988.820497685185</v>
      </c>
      <c r="C1176" s="114">
        <v>100</v>
      </c>
      <c r="D1176" s="115">
        <v>4950</v>
      </c>
      <c r="E1176" s="116" t="s">
        <v>31</v>
      </c>
    </row>
    <row r="1177" spans="1:5" s="108" customFormat="1" x14ac:dyDescent="0.45">
      <c r="A1177" s="113">
        <v>45987.823275462964</v>
      </c>
      <c r="B1177" s="90">
        <v>45988.823275462964</v>
      </c>
      <c r="C1177" s="114">
        <v>100</v>
      </c>
      <c r="D1177" s="115">
        <v>3256</v>
      </c>
      <c r="E1177" s="116" t="s">
        <v>31</v>
      </c>
    </row>
    <row r="1178" spans="1:5" s="108" customFormat="1" x14ac:dyDescent="0.45">
      <c r="A1178" s="113">
        <v>45987.831712962965</v>
      </c>
      <c r="B1178" s="90">
        <v>45988.831712962965</v>
      </c>
      <c r="C1178" s="114">
        <v>100</v>
      </c>
      <c r="D1178" s="115">
        <v>2022</v>
      </c>
      <c r="E1178" s="116" t="s">
        <v>31</v>
      </c>
    </row>
    <row r="1179" spans="1:5" s="108" customFormat="1" x14ac:dyDescent="0.45">
      <c r="A1179" s="113">
        <v>45987.837569444448</v>
      </c>
      <c r="B1179" s="90">
        <v>45988.837569444448</v>
      </c>
      <c r="C1179" s="114">
        <v>100</v>
      </c>
      <c r="D1179" s="115">
        <v>9474</v>
      </c>
      <c r="E1179" s="116" t="s">
        <v>31</v>
      </c>
    </row>
    <row r="1180" spans="1:5" s="108" customFormat="1" x14ac:dyDescent="0.45">
      <c r="A1180" s="113">
        <v>45987.850069444445</v>
      </c>
      <c r="B1180" s="90">
        <v>45988.850069444445</v>
      </c>
      <c r="C1180" s="114">
        <v>100</v>
      </c>
      <c r="D1180" s="115">
        <v>1445</v>
      </c>
      <c r="E1180" s="116" t="s">
        <v>31</v>
      </c>
    </row>
    <row r="1181" spans="1:5" s="108" customFormat="1" x14ac:dyDescent="0.45">
      <c r="A1181" s="113">
        <v>45987.873090277775</v>
      </c>
      <c r="B1181" s="90">
        <v>45988.873090277775</v>
      </c>
      <c r="C1181" s="114">
        <v>100</v>
      </c>
      <c r="D1181" s="115">
        <v>3514</v>
      </c>
      <c r="E1181" s="116" t="s">
        <v>31</v>
      </c>
    </row>
    <row r="1182" spans="1:5" s="108" customFormat="1" x14ac:dyDescent="0.45">
      <c r="A1182" s="113">
        <v>45987.874502314815</v>
      </c>
      <c r="B1182" s="90">
        <v>45988.874502314815</v>
      </c>
      <c r="C1182" s="114">
        <v>300</v>
      </c>
      <c r="D1182" s="115">
        <v>3823</v>
      </c>
      <c r="E1182" s="116" t="s">
        <v>31</v>
      </c>
    </row>
    <row r="1183" spans="1:5" s="108" customFormat="1" x14ac:dyDescent="0.45">
      <c r="A1183" s="113">
        <v>45987.877534722225</v>
      </c>
      <c r="B1183" s="90">
        <v>45988.877534722225</v>
      </c>
      <c r="C1183" s="114">
        <v>100</v>
      </c>
      <c r="D1183" s="115">
        <v>3439</v>
      </c>
      <c r="E1183" s="116" t="s">
        <v>31</v>
      </c>
    </row>
    <row r="1184" spans="1:5" s="108" customFormat="1" x14ac:dyDescent="0.45">
      <c r="A1184" s="113">
        <v>45987.88175925926</v>
      </c>
      <c r="B1184" s="90">
        <v>45988.88175925926</v>
      </c>
      <c r="C1184" s="114">
        <v>100</v>
      </c>
      <c r="D1184" s="115">
        <v>2446</v>
      </c>
      <c r="E1184" s="116" t="s">
        <v>31</v>
      </c>
    </row>
    <row r="1185" spans="1:5" s="108" customFormat="1" x14ac:dyDescent="0.45">
      <c r="A1185" s="113">
        <v>45987.896423611113</v>
      </c>
      <c r="B1185" s="90">
        <v>45988.896423611113</v>
      </c>
      <c r="C1185" s="114">
        <v>150</v>
      </c>
      <c r="D1185" s="115">
        <v>373</v>
      </c>
      <c r="E1185" s="116" t="s">
        <v>31</v>
      </c>
    </row>
    <row r="1186" spans="1:5" s="108" customFormat="1" x14ac:dyDescent="0.45">
      <c r="A1186" s="113">
        <v>45987.899687500001</v>
      </c>
      <c r="B1186" s="90">
        <v>45988.899687500001</v>
      </c>
      <c r="C1186" s="114">
        <v>100</v>
      </c>
      <c r="D1186" s="115">
        <v>2748</v>
      </c>
      <c r="E1186" s="116" t="s">
        <v>31</v>
      </c>
    </row>
    <row r="1187" spans="1:5" s="108" customFormat="1" x14ac:dyDescent="0.45">
      <c r="A1187" s="113">
        <v>45987.930636574078</v>
      </c>
      <c r="B1187" s="90">
        <v>45988.930636574078</v>
      </c>
      <c r="C1187" s="114">
        <v>100</v>
      </c>
      <c r="D1187" s="115">
        <v>2873</v>
      </c>
      <c r="E1187" s="116" t="s">
        <v>31</v>
      </c>
    </row>
    <row r="1188" spans="1:5" s="108" customFormat="1" x14ac:dyDescent="0.45">
      <c r="A1188" s="113">
        <v>45987.949421296296</v>
      </c>
      <c r="B1188" s="90">
        <v>45988.949421296296</v>
      </c>
      <c r="C1188" s="114">
        <v>100</v>
      </c>
      <c r="D1188" s="115">
        <v>8707</v>
      </c>
      <c r="E1188" s="116" t="s">
        <v>31</v>
      </c>
    </row>
    <row r="1189" spans="1:5" s="108" customFormat="1" x14ac:dyDescent="0.45">
      <c r="A1189" s="113">
        <v>45987.949791666666</v>
      </c>
      <c r="B1189" s="90">
        <v>45988.949791666666</v>
      </c>
      <c r="C1189" s="114">
        <v>100</v>
      </c>
      <c r="D1189" s="115">
        <v>6254</v>
      </c>
      <c r="E1189" s="116" t="s">
        <v>31</v>
      </c>
    </row>
    <row r="1190" spans="1:5" s="108" customFormat="1" x14ac:dyDescent="0.45">
      <c r="A1190" s="113">
        <v>45987.95171296296</v>
      </c>
      <c r="B1190" s="90">
        <v>45988.95171296296</v>
      </c>
      <c r="C1190" s="114">
        <v>100</v>
      </c>
      <c r="D1190" s="115">
        <v>8470</v>
      </c>
      <c r="E1190" s="116" t="s">
        <v>31</v>
      </c>
    </row>
    <row r="1191" spans="1:5" s="108" customFormat="1" x14ac:dyDescent="0.45">
      <c r="A1191" s="113">
        <v>45987.971944444442</v>
      </c>
      <c r="B1191" s="90">
        <v>45988.971944444442</v>
      </c>
      <c r="C1191" s="114">
        <v>100</v>
      </c>
      <c r="D1191" s="115">
        <v>3374</v>
      </c>
      <c r="E1191" s="116" t="s">
        <v>31</v>
      </c>
    </row>
    <row r="1192" spans="1:5" s="108" customFormat="1" x14ac:dyDescent="0.45">
      <c r="A1192" s="113">
        <v>45987.979826388888</v>
      </c>
      <c r="B1192" s="90">
        <v>45988.979826388888</v>
      </c>
      <c r="C1192" s="114">
        <v>100</v>
      </c>
      <c r="D1192" s="115">
        <v>5194</v>
      </c>
      <c r="E1192" s="116" t="s">
        <v>31</v>
      </c>
    </row>
    <row r="1193" spans="1:5" s="108" customFormat="1" x14ac:dyDescent="0.45">
      <c r="A1193" s="113">
        <v>45987.983553240738</v>
      </c>
      <c r="B1193" s="90">
        <v>45988.983553240738</v>
      </c>
      <c r="C1193" s="114">
        <v>100</v>
      </c>
      <c r="D1193" s="115">
        <v>7424</v>
      </c>
      <c r="E1193" s="116" t="s">
        <v>31</v>
      </c>
    </row>
    <row r="1194" spans="1:5" s="108" customFormat="1" x14ac:dyDescent="0.45">
      <c r="A1194" s="113">
        <v>45988.000891203701</v>
      </c>
      <c r="B1194" s="90">
        <v>45989.000891203701</v>
      </c>
      <c r="C1194" s="114">
        <v>100</v>
      </c>
      <c r="D1194" s="115">
        <v>826</v>
      </c>
      <c r="E1194" s="116" t="s">
        <v>31</v>
      </c>
    </row>
    <row r="1195" spans="1:5" s="108" customFormat="1" x14ac:dyDescent="0.45">
      <c r="A1195" s="113">
        <v>45988.012199074074</v>
      </c>
      <c r="B1195" s="90">
        <v>45989.012199074074</v>
      </c>
      <c r="C1195" s="114">
        <v>100</v>
      </c>
      <c r="D1195" s="115">
        <v>5546</v>
      </c>
      <c r="E1195" s="116" t="s">
        <v>31</v>
      </c>
    </row>
    <row r="1196" spans="1:5" s="108" customFormat="1" x14ac:dyDescent="0.45">
      <c r="A1196" s="113">
        <v>45988.155763888892</v>
      </c>
      <c r="B1196" s="90">
        <v>45989.155763888892</v>
      </c>
      <c r="C1196" s="114">
        <v>200</v>
      </c>
      <c r="D1196" s="115">
        <v>4028</v>
      </c>
      <c r="E1196" s="116" t="s">
        <v>31</v>
      </c>
    </row>
    <row r="1197" spans="1:5" s="108" customFormat="1" x14ac:dyDescent="0.45">
      <c r="A1197" s="113">
        <v>45988.271099537036</v>
      </c>
      <c r="B1197" s="90">
        <v>45989.271099537036</v>
      </c>
      <c r="C1197" s="114">
        <v>100</v>
      </c>
      <c r="D1197" s="115">
        <v>2734</v>
      </c>
      <c r="E1197" s="116" t="s">
        <v>31</v>
      </c>
    </row>
    <row r="1198" spans="1:5" s="108" customFormat="1" x14ac:dyDescent="0.45">
      <c r="A1198" s="113">
        <v>45988.318888888891</v>
      </c>
      <c r="B1198" s="90">
        <v>45989.318888888891</v>
      </c>
      <c r="C1198" s="114">
        <v>100</v>
      </c>
      <c r="D1198" s="115">
        <v>7260</v>
      </c>
      <c r="E1198" s="116" t="s">
        <v>31</v>
      </c>
    </row>
    <row r="1199" spans="1:5" s="108" customFormat="1" x14ac:dyDescent="0.45">
      <c r="A1199" s="113">
        <v>45988.341458333336</v>
      </c>
      <c r="B1199" s="90">
        <v>45989.341458333336</v>
      </c>
      <c r="C1199" s="114">
        <v>100</v>
      </c>
      <c r="D1199" s="115">
        <v>6706</v>
      </c>
      <c r="E1199" s="116" t="s">
        <v>31</v>
      </c>
    </row>
    <row r="1200" spans="1:5" s="108" customFormat="1" x14ac:dyDescent="0.45">
      <c r="A1200" s="113">
        <v>45988.409039351849</v>
      </c>
      <c r="B1200" s="90">
        <v>45989.409039351849</v>
      </c>
      <c r="C1200" s="114">
        <v>100</v>
      </c>
      <c r="D1200" s="115">
        <v>6044</v>
      </c>
      <c r="E1200" s="116" t="s">
        <v>31</v>
      </c>
    </row>
    <row r="1201" spans="1:5" s="108" customFormat="1" x14ac:dyDescent="0.45">
      <c r="A1201" s="113">
        <v>45988.41611111111</v>
      </c>
      <c r="B1201" s="90">
        <v>45989.41611111111</v>
      </c>
      <c r="C1201" s="114">
        <v>100</v>
      </c>
      <c r="D1201" s="115">
        <v>352</v>
      </c>
      <c r="E1201" s="116" t="s">
        <v>31</v>
      </c>
    </row>
    <row r="1202" spans="1:5" s="108" customFormat="1" x14ac:dyDescent="0.45">
      <c r="A1202" s="113">
        <v>45988.447418981479</v>
      </c>
      <c r="B1202" s="90">
        <v>45989.447418981479</v>
      </c>
      <c r="C1202" s="114">
        <v>100</v>
      </c>
      <c r="D1202" s="115">
        <v>1823</v>
      </c>
      <c r="E1202" s="116" t="s">
        <v>31</v>
      </c>
    </row>
    <row r="1203" spans="1:5" s="108" customFormat="1" x14ac:dyDescent="0.45">
      <c r="A1203" s="113">
        <v>45988.462384259263</v>
      </c>
      <c r="B1203" s="90">
        <v>45989.462384259263</v>
      </c>
      <c r="C1203" s="114">
        <v>100</v>
      </c>
      <c r="D1203" s="115">
        <v>6843</v>
      </c>
      <c r="E1203" s="116" t="s">
        <v>31</v>
      </c>
    </row>
    <row r="1204" spans="1:5" s="108" customFormat="1" x14ac:dyDescent="0.45">
      <c r="A1204" s="113">
        <v>45988.477650462963</v>
      </c>
      <c r="B1204" s="90">
        <v>45989.477650462963</v>
      </c>
      <c r="C1204" s="114">
        <v>100</v>
      </c>
      <c r="D1204" s="115">
        <v>9477</v>
      </c>
      <c r="E1204" s="116" t="s">
        <v>31</v>
      </c>
    </row>
    <row r="1205" spans="1:5" s="108" customFormat="1" x14ac:dyDescent="0.45">
      <c r="A1205" s="113">
        <v>45988.488981481481</v>
      </c>
      <c r="B1205" s="90">
        <v>45989.488981481481</v>
      </c>
      <c r="C1205" s="114">
        <v>100</v>
      </c>
      <c r="D1205" s="115">
        <v>6057</v>
      </c>
      <c r="E1205" s="116" t="s">
        <v>31</v>
      </c>
    </row>
    <row r="1206" spans="1:5" s="108" customFormat="1" x14ac:dyDescent="0.45">
      <c r="A1206" s="113">
        <v>45988.489224537036</v>
      </c>
      <c r="B1206" s="90">
        <v>45989.489224537036</v>
      </c>
      <c r="C1206" s="114">
        <v>120</v>
      </c>
      <c r="D1206" s="115">
        <v>9839</v>
      </c>
      <c r="E1206" s="116" t="s">
        <v>31</v>
      </c>
    </row>
    <row r="1207" spans="1:5" s="108" customFormat="1" x14ac:dyDescent="0.45">
      <c r="A1207" s="113">
        <v>45988.492430555554</v>
      </c>
      <c r="B1207" s="90">
        <v>45989.492430555554</v>
      </c>
      <c r="C1207" s="114">
        <v>100</v>
      </c>
      <c r="D1207" s="115">
        <v>2220</v>
      </c>
      <c r="E1207" s="116" t="s">
        <v>31</v>
      </c>
    </row>
    <row r="1208" spans="1:5" s="108" customFormat="1" x14ac:dyDescent="0.45">
      <c r="A1208" s="113">
        <v>45988.511250000003</v>
      </c>
      <c r="B1208" s="90">
        <v>45989.511250000003</v>
      </c>
      <c r="C1208" s="114">
        <v>100</v>
      </c>
      <c r="D1208" s="115">
        <v>5178</v>
      </c>
      <c r="E1208" s="116" t="s">
        <v>31</v>
      </c>
    </row>
    <row r="1209" spans="1:5" s="108" customFormat="1" x14ac:dyDescent="0.45">
      <c r="A1209" s="113">
        <v>45988.517951388887</v>
      </c>
      <c r="B1209" s="90">
        <v>45989.517951388887</v>
      </c>
      <c r="C1209" s="114">
        <v>100</v>
      </c>
      <c r="D1209" s="115">
        <v>3439</v>
      </c>
      <c r="E1209" s="116" t="s">
        <v>31</v>
      </c>
    </row>
    <row r="1210" spans="1:5" s="108" customFormat="1" x14ac:dyDescent="0.45">
      <c r="A1210" s="113">
        <v>45988.523611111108</v>
      </c>
      <c r="B1210" s="90">
        <v>45989.523611111108</v>
      </c>
      <c r="C1210" s="114">
        <v>100</v>
      </c>
      <c r="D1210" s="115">
        <v>9398</v>
      </c>
      <c r="E1210" s="116" t="s">
        <v>31</v>
      </c>
    </row>
    <row r="1211" spans="1:5" s="108" customFormat="1" x14ac:dyDescent="0.45">
      <c r="A1211" s="113">
        <v>45988.575046296297</v>
      </c>
      <c r="B1211" s="90">
        <v>45989.575046296297</v>
      </c>
      <c r="C1211" s="114">
        <v>100</v>
      </c>
      <c r="D1211" s="115">
        <v>5959</v>
      </c>
      <c r="E1211" s="116" t="s">
        <v>31</v>
      </c>
    </row>
    <row r="1212" spans="1:5" s="108" customFormat="1" x14ac:dyDescent="0.45">
      <c r="A1212" s="113">
        <v>45988.58421296296</v>
      </c>
      <c r="B1212" s="90">
        <v>45989.58421296296</v>
      </c>
      <c r="C1212" s="114">
        <v>100</v>
      </c>
      <c r="D1212" s="115">
        <v>2839</v>
      </c>
      <c r="E1212" s="116" t="s">
        <v>31</v>
      </c>
    </row>
    <row r="1213" spans="1:5" s="108" customFormat="1" x14ac:dyDescent="0.45">
      <c r="A1213" s="113">
        <v>45988.593356481484</v>
      </c>
      <c r="B1213" s="90">
        <v>45989.593356481484</v>
      </c>
      <c r="C1213" s="114">
        <v>100</v>
      </c>
      <c r="D1213" s="115">
        <v>6095</v>
      </c>
      <c r="E1213" s="116" t="s">
        <v>31</v>
      </c>
    </row>
    <row r="1214" spans="1:5" s="108" customFormat="1" x14ac:dyDescent="0.45">
      <c r="A1214" s="113">
        <v>45988.593414351853</v>
      </c>
      <c r="B1214" s="90">
        <v>45989.593414351853</v>
      </c>
      <c r="C1214" s="114">
        <v>100</v>
      </c>
      <c r="D1214" s="115">
        <v>5509</v>
      </c>
      <c r="E1214" s="116" t="s">
        <v>31</v>
      </c>
    </row>
    <row r="1215" spans="1:5" s="108" customFormat="1" x14ac:dyDescent="0.45">
      <c r="A1215" s="113">
        <v>45988.650347222225</v>
      </c>
      <c r="B1215" s="90">
        <v>45989.650347222225</v>
      </c>
      <c r="C1215" s="114">
        <v>300</v>
      </c>
      <c r="D1215" s="115">
        <v>7234</v>
      </c>
      <c r="E1215" s="116" t="s">
        <v>31</v>
      </c>
    </row>
    <row r="1216" spans="1:5" s="108" customFormat="1" x14ac:dyDescent="0.45">
      <c r="A1216" s="113">
        <v>45988.65221064815</v>
      </c>
      <c r="B1216" s="90">
        <v>45989.65221064815</v>
      </c>
      <c r="C1216" s="114">
        <v>300</v>
      </c>
      <c r="D1216" s="115">
        <v>3691</v>
      </c>
      <c r="E1216" s="116" t="s">
        <v>31</v>
      </c>
    </row>
    <row r="1217" spans="1:5" s="108" customFormat="1" x14ac:dyDescent="0.45">
      <c r="A1217" s="113">
        <v>45988.690370370372</v>
      </c>
      <c r="B1217" s="90">
        <v>45989.690370370372</v>
      </c>
      <c r="C1217" s="114">
        <v>100</v>
      </c>
      <c r="D1217" s="115">
        <v>6588</v>
      </c>
      <c r="E1217" s="116" t="s">
        <v>31</v>
      </c>
    </row>
    <row r="1218" spans="1:5" s="108" customFormat="1" x14ac:dyDescent="0.45">
      <c r="A1218" s="113">
        <v>45988.701921296299</v>
      </c>
      <c r="B1218" s="90">
        <v>45989.701921296299</v>
      </c>
      <c r="C1218" s="114">
        <v>100</v>
      </c>
      <c r="D1218" s="115">
        <v>6205</v>
      </c>
      <c r="E1218" s="116" t="s">
        <v>31</v>
      </c>
    </row>
    <row r="1219" spans="1:5" s="108" customFormat="1" x14ac:dyDescent="0.45">
      <c r="A1219" s="113">
        <v>45988.715509259258</v>
      </c>
      <c r="B1219" s="90">
        <v>45989.715509259258</v>
      </c>
      <c r="C1219" s="114">
        <v>100</v>
      </c>
      <c r="D1219" s="115">
        <v>4005</v>
      </c>
      <c r="E1219" s="116" t="s">
        <v>31</v>
      </c>
    </row>
    <row r="1220" spans="1:5" s="108" customFormat="1" x14ac:dyDescent="0.45">
      <c r="A1220" s="113">
        <v>45988.742129629631</v>
      </c>
      <c r="B1220" s="90">
        <v>45989.742129629631</v>
      </c>
      <c r="C1220" s="114">
        <v>100</v>
      </c>
      <c r="D1220" s="115">
        <v>4116</v>
      </c>
      <c r="E1220" s="116" t="s">
        <v>31</v>
      </c>
    </row>
    <row r="1221" spans="1:5" s="108" customFormat="1" x14ac:dyDescent="0.45">
      <c r="A1221" s="113">
        <v>45988.757118055553</v>
      </c>
      <c r="B1221" s="90">
        <v>45989.757118055553</v>
      </c>
      <c r="C1221" s="114">
        <v>100</v>
      </c>
      <c r="D1221" s="115">
        <v>166</v>
      </c>
      <c r="E1221" s="116" t="s">
        <v>31</v>
      </c>
    </row>
    <row r="1222" spans="1:5" s="108" customFormat="1" x14ac:dyDescent="0.45">
      <c r="A1222" s="113">
        <v>45988.768275462964</v>
      </c>
      <c r="B1222" s="90">
        <v>45989.768275462964</v>
      </c>
      <c r="C1222" s="114">
        <v>500</v>
      </c>
      <c r="D1222" s="115">
        <v>1825</v>
      </c>
      <c r="E1222" s="116" t="s">
        <v>31</v>
      </c>
    </row>
    <row r="1223" spans="1:5" s="108" customFormat="1" x14ac:dyDescent="0.45">
      <c r="A1223" s="113">
        <v>45988.779791666668</v>
      </c>
      <c r="B1223" s="90">
        <v>45989.779791666668</v>
      </c>
      <c r="C1223" s="114">
        <v>100</v>
      </c>
      <c r="D1223" s="115">
        <v>2347</v>
      </c>
      <c r="E1223" s="116" t="s">
        <v>31</v>
      </c>
    </row>
    <row r="1224" spans="1:5" s="108" customFormat="1" x14ac:dyDescent="0.45">
      <c r="A1224" s="113">
        <v>45988.859247685185</v>
      </c>
      <c r="B1224" s="90">
        <v>45989.859247685185</v>
      </c>
      <c r="C1224" s="114">
        <v>100</v>
      </c>
      <c r="D1224" s="115">
        <v>188</v>
      </c>
      <c r="E1224" s="116" t="s">
        <v>31</v>
      </c>
    </row>
    <row r="1225" spans="1:5" s="108" customFormat="1" x14ac:dyDescent="0.45">
      <c r="A1225" s="113">
        <v>45988.864872685182</v>
      </c>
      <c r="B1225" s="90">
        <v>45989.864872685182</v>
      </c>
      <c r="C1225" s="114">
        <v>100</v>
      </c>
      <c r="D1225" s="115">
        <v>1405</v>
      </c>
      <c r="E1225" s="116" t="s">
        <v>31</v>
      </c>
    </row>
    <row r="1226" spans="1:5" s="108" customFormat="1" x14ac:dyDescent="0.45">
      <c r="A1226" s="113">
        <v>45988.86619212963</v>
      </c>
      <c r="B1226" s="90">
        <v>45989.86619212963</v>
      </c>
      <c r="C1226" s="114">
        <v>300</v>
      </c>
      <c r="D1226" s="115">
        <v>2083</v>
      </c>
      <c r="E1226" s="116" t="s">
        <v>31</v>
      </c>
    </row>
    <row r="1227" spans="1:5" s="108" customFormat="1" x14ac:dyDescent="0.45">
      <c r="A1227" s="113">
        <v>45988.867951388886</v>
      </c>
      <c r="B1227" s="90">
        <v>45989.867951388886</v>
      </c>
      <c r="C1227" s="114">
        <v>100</v>
      </c>
      <c r="D1227" s="115">
        <v>1522</v>
      </c>
      <c r="E1227" s="116" t="s">
        <v>31</v>
      </c>
    </row>
    <row r="1228" spans="1:5" s="108" customFormat="1" x14ac:dyDescent="0.45">
      <c r="A1228" s="113">
        <v>45988.887337962966</v>
      </c>
      <c r="B1228" s="90">
        <v>45989.887337962966</v>
      </c>
      <c r="C1228" s="114">
        <v>100</v>
      </c>
      <c r="D1228" s="115">
        <v>2168</v>
      </c>
      <c r="E1228" s="116" t="s">
        <v>31</v>
      </c>
    </row>
    <row r="1229" spans="1:5" s="108" customFormat="1" x14ac:dyDescent="0.45">
      <c r="A1229" s="113">
        <v>45988.921087962961</v>
      </c>
      <c r="B1229" s="90">
        <v>45989.921087962961</v>
      </c>
      <c r="C1229" s="114">
        <v>100</v>
      </c>
      <c r="D1229" s="115">
        <v>1358</v>
      </c>
      <c r="E1229" s="116" t="s">
        <v>31</v>
      </c>
    </row>
    <row r="1230" spans="1:5" s="108" customFormat="1" x14ac:dyDescent="0.45">
      <c r="A1230" s="113">
        <v>45988.926701388889</v>
      </c>
      <c r="B1230" s="90">
        <v>45989.926701388889</v>
      </c>
      <c r="C1230" s="114">
        <v>100</v>
      </c>
      <c r="D1230" s="115">
        <v>5745</v>
      </c>
      <c r="E1230" s="116" t="s">
        <v>31</v>
      </c>
    </row>
    <row r="1231" spans="1:5" s="108" customFormat="1" x14ac:dyDescent="0.45">
      <c r="A1231" s="113">
        <v>45988.93109953704</v>
      </c>
      <c r="B1231" s="90">
        <v>45989.93109953704</v>
      </c>
      <c r="C1231" s="114">
        <v>100</v>
      </c>
      <c r="D1231" s="115">
        <v>2417</v>
      </c>
      <c r="E1231" s="116" t="s">
        <v>31</v>
      </c>
    </row>
    <row r="1232" spans="1:5" s="108" customFormat="1" x14ac:dyDescent="0.45">
      <c r="A1232" s="113">
        <v>45988.932754629626</v>
      </c>
      <c r="B1232" s="90">
        <v>45989.932754629626</v>
      </c>
      <c r="C1232" s="114">
        <v>100</v>
      </c>
      <c r="D1232" s="115">
        <v>913</v>
      </c>
      <c r="E1232" s="116" t="s">
        <v>31</v>
      </c>
    </row>
    <row r="1233" spans="1:5" s="108" customFormat="1" x14ac:dyDescent="0.45">
      <c r="A1233" s="113">
        <v>45988.946087962962</v>
      </c>
      <c r="B1233" s="90">
        <v>45989.946087962962</v>
      </c>
      <c r="C1233" s="114">
        <v>100</v>
      </c>
      <c r="D1233" s="115">
        <v>7378</v>
      </c>
      <c r="E1233" s="116" t="s">
        <v>31</v>
      </c>
    </row>
    <row r="1234" spans="1:5" s="108" customFormat="1" x14ac:dyDescent="0.45">
      <c r="A1234" s="113">
        <v>45988.998344907406</v>
      </c>
      <c r="B1234" s="90">
        <v>45989.998344907406</v>
      </c>
      <c r="C1234" s="114">
        <v>100</v>
      </c>
      <c r="D1234" s="115">
        <v>7513</v>
      </c>
      <c r="E1234" s="116" t="s">
        <v>31</v>
      </c>
    </row>
    <row r="1235" spans="1:5" s="108" customFormat="1" x14ac:dyDescent="0.45">
      <c r="A1235" s="113">
        <v>45989.014814814815</v>
      </c>
      <c r="B1235" s="100">
        <v>45992</v>
      </c>
      <c r="C1235" s="114">
        <v>100</v>
      </c>
      <c r="D1235" s="115">
        <v>5002</v>
      </c>
      <c r="E1235" s="116" t="s">
        <v>31</v>
      </c>
    </row>
    <row r="1236" spans="1:5" s="108" customFormat="1" x14ac:dyDescent="0.45">
      <c r="A1236" s="113">
        <v>45989.027928240743</v>
      </c>
      <c r="B1236" s="100">
        <v>45992</v>
      </c>
      <c r="C1236" s="114">
        <v>100</v>
      </c>
      <c r="D1236" s="115">
        <v>3567</v>
      </c>
      <c r="E1236" s="116" t="s">
        <v>31</v>
      </c>
    </row>
    <row r="1237" spans="1:5" s="108" customFormat="1" x14ac:dyDescent="0.45">
      <c r="A1237" s="113">
        <v>45989.038900462961</v>
      </c>
      <c r="B1237" s="100">
        <v>45992</v>
      </c>
      <c r="C1237" s="114">
        <v>100</v>
      </c>
      <c r="D1237" s="115">
        <v>7987</v>
      </c>
      <c r="E1237" s="116" t="s">
        <v>31</v>
      </c>
    </row>
    <row r="1238" spans="1:5" s="108" customFormat="1" x14ac:dyDescent="0.45">
      <c r="A1238" s="113">
        <v>45989.057986111111</v>
      </c>
      <c r="B1238" s="100">
        <v>45992</v>
      </c>
      <c r="C1238" s="114">
        <v>200</v>
      </c>
      <c r="D1238" s="115">
        <v>7914</v>
      </c>
      <c r="E1238" s="116" t="s">
        <v>31</v>
      </c>
    </row>
    <row r="1239" spans="1:5" s="108" customFormat="1" x14ac:dyDescent="0.45">
      <c r="A1239" s="113">
        <v>45989.307928240742</v>
      </c>
      <c r="B1239" s="100">
        <v>45992</v>
      </c>
      <c r="C1239" s="114">
        <v>100</v>
      </c>
      <c r="D1239" s="115">
        <v>7719</v>
      </c>
      <c r="E1239" s="116" t="s">
        <v>31</v>
      </c>
    </row>
    <row r="1240" spans="1:5" s="108" customFormat="1" x14ac:dyDescent="0.45">
      <c r="A1240" s="113">
        <v>45989.314733796295</v>
      </c>
      <c r="B1240" s="100">
        <v>45992</v>
      </c>
      <c r="C1240" s="114">
        <v>100</v>
      </c>
      <c r="D1240" s="115">
        <v>4447</v>
      </c>
      <c r="E1240" s="116" t="s">
        <v>31</v>
      </c>
    </row>
    <row r="1241" spans="1:5" s="108" customFormat="1" x14ac:dyDescent="0.45">
      <c r="A1241" s="113">
        <v>45989.342395833337</v>
      </c>
      <c r="B1241" s="100">
        <v>45992</v>
      </c>
      <c r="C1241" s="114">
        <v>100</v>
      </c>
      <c r="D1241" s="115">
        <v>5724</v>
      </c>
      <c r="E1241" s="116" t="s">
        <v>31</v>
      </c>
    </row>
    <row r="1242" spans="1:5" s="108" customFormat="1" x14ac:dyDescent="0.45">
      <c r="A1242" s="113">
        <v>45989.357164351852</v>
      </c>
      <c r="B1242" s="100">
        <v>45992</v>
      </c>
      <c r="C1242" s="114">
        <v>100</v>
      </c>
      <c r="D1242" s="115">
        <v>1089</v>
      </c>
      <c r="E1242" s="116" t="s">
        <v>31</v>
      </c>
    </row>
    <row r="1243" spans="1:5" s="108" customFormat="1" x14ac:dyDescent="0.45">
      <c r="A1243" s="113">
        <v>45989.374386574076</v>
      </c>
      <c r="B1243" s="100">
        <v>45992</v>
      </c>
      <c r="C1243" s="114">
        <v>100</v>
      </c>
      <c r="D1243" s="115">
        <v>7424</v>
      </c>
      <c r="E1243" s="116" t="s">
        <v>31</v>
      </c>
    </row>
    <row r="1244" spans="1:5" s="108" customFormat="1" x14ac:dyDescent="0.45">
      <c r="A1244" s="113">
        <v>45989.391099537039</v>
      </c>
      <c r="B1244" s="100">
        <v>45992</v>
      </c>
      <c r="C1244" s="114">
        <v>100</v>
      </c>
      <c r="D1244" s="115">
        <v>395</v>
      </c>
      <c r="E1244" s="116" t="s">
        <v>31</v>
      </c>
    </row>
    <row r="1245" spans="1:5" s="108" customFormat="1" x14ac:dyDescent="0.45">
      <c r="A1245" s="113">
        <v>45989.399004629631</v>
      </c>
      <c r="B1245" s="100">
        <v>45992</v>
      </c>
      <c r="C1245" s="114">
        <v>100</v>
      </c>
      <c r="D1245" s="115">
        <v>8314</v>
      </c>
      <c r="E1245" s="116" t="s">
        <v>31</v>
      </c>
    </row>
    <row r="1246" spans="1:5" s="108" customFormat="1" x14ac:dyDescent="0.45">
      <c r="A1246" s="113">
        <v>45989.400081018517</v>
      </c>
      <c r="B1246" s="100">
        <v>45992</v>
      </c>
      <c r="C1246" s="114">
        <v>100</v>
      </c>
      <c r="D1246" s="115">
        <v>59</v>
      </c>
      <c r="E1246" s="116" t="s">
        <v>31</v>
      </c>
    </row>
    <row r="1247" spans="1:5" s="108" customFormat="1" x14ac:dyDescent="0.45">
      <c r="A1247" s="113">
        <v>45989.401712962965</v>
      </c>
      <c r="B1247" s="100">
        <v>45992</v>
      </c>
      <c r="C1247" s="114">
        <v>100</v>
      </c>
      <c r="D1247" s="115">
        <v>8067</v>
      </c>
      <c r="E1247" s="116" t="s">
        <v>31</v>
      </c>
    </row>
    <row r="1248" spans="1:5" s="108" customFormat="1" x14ac:dyDescent="0.45">
      <c r="A1248" s="113">
        <v>45989.413564814815</v>
      </c>
      <c r="B1248" s="100">
        <v>45992</v>
      </c>
      <c r="C1248" s="114">
        <v>150</v>
      </c>
      <c r="D1248" s="115">
        <v>1262</v>
      </c>
      <c r="E1248" s="116" t="s">
        <v>31</v>
      </c>
    </row>
    <row r="1249" spans="1:5" s="108" customFormat="1" x14ac:dyDescent="0.45">
      <c r="A1249" s="113">
        <v>45989.53193287037</v>
      </c>
      <c r="B1249" s="100">
        <v>45992</v>
      </c>
      <c r="C1249" s="114">
        <v>100</v>
      </c>
      <c r="D1249" s="115">
        <v>5733</v>
      </c>
      <c r="E1249" s="116" t="s">
        <v>31</v>
      </c>
    </row>
    <row r="1250" spans="1:5" s="108" customFormat="1" x14ac:dyDescent="0.45">
      <c r="A1250" s="113">
        <v>45989.554270833331</v>
      </c>
      <c r="B1250" s="100">
        <v>45992</v>
      </c>
      <c r="C1250" s="114">
        <v>300</v>
      </c>
      <c r="D1250" s="115">
        <v>5006</v>
      </c>
      <c r="E1250" s="116" t="s">
        <v>31</v>
      </c>
    </row>
    <row r="1251" spans="1:5" s="108" customFormat="1" x14ac:dyDescent="0.45">
      <c r="A1251" s="113">
        <v>45989.637777777774</v>
      </c>
      <c r="B1251" s="100">
        <v>45992</v>
      </c>
      <c r="C1251" s="114">
        <v>100</v>
      </c>
      <c r="D1251" s="115">
        <v>7236</v>
      </c>
      <c r="E1251" s="116" t="s">
        <v>31</v>
      </c>
    </row>
    <row r="1252" spans="1:5" s="108" customFormat="1" x14ac:dyDescent="0.45">
      <c r="A1252" s="113">
        <v>45989.668171296296</v>
      </c>
      <c r="B1252" s="100">
        <v>45992</v>
      </c>
      <c r="C1252" s="114">
        <v>100</v>
      </c>
      <c r="D1252" s="115">
        <v>4647</v>
      </c>
      <c r="E1252" s="116" t="s">
        <v>31</v>
      </c>
    </row>
    <row r="1253" spans="1:5" s="108" customFormat="1" x14ac:dyDescent="0.45">
      <c r="A1253" s="113">
        <v>45989.670497685183</v>
      </c>
      <c r="B1253" s="100">
        <v>45992</v>
      </c>
      <c r="C1253" s="114">
        <v>100</v>
      </c>
      <c r="D1253" s="115">
        <v>7413</v>
      </c>
      <c r="E1253" s="116" t="s">
        <v>31</v>
      </c>
    </row>
    <row r="1254" spans="1:5" s="108" customFormat="1" x14ac:dyDescent="0.45">
      <c r="A1254" s="113">
        <v>45989.671643518515</v>
      </c>
      <c r="B1254" s="100">
        <v>45992</v>
      </c>
      <c r="C1254" s="114">
        <v>300</v>
      </c>
      <c r="D1254" s="115">
        <v>7162</v>
      </c>
      <c r="E1254" s="116" t="s">
        <v>31</v>
      </c>
    </row>
    <row r="1255" spans="1:5" s="108" customFormat="1" x14ac:dyDescent="0.45">
      <c r="A1255" s="113">
        <v>45989.675127314818</v>
      </c>
      <c r="B1255" s="100">
        <v>45992</v>
      </c>
      <c r="C1255" s="114">
        <v>100</v>
      </c>
      <c r="D1255" s="115">
        <v>4090</v>
      </c>
      <c r="E1255" s="116" t="s">
        <v>31</v>
      </c>
    </row>
    <row r="1256" spans="1:5" s="108" customFormat="1" x14ac:dyDescent="0.45">
      <c r="A1256" s="113">
        <v>45989.68886574074</v>
      </c>
      <c r="B1256" s="100">
        <v>45992</v>
      </c>
      <c r="C1256" s="114">
        <v>100</v>
      </c>
      <c r="D1256" s="115">
        <v>6281</v>
      </c>
      <c r="E1256" s="116" t="s">
        <v>31</v>
      </c>
    </row>
    <row r="1257" spans="1:5" s="108" customFormat="1" x14ac:dyDescent="0.45">
      <c r="A1257" s="113">
        <v>45989.70584490741</v>
      </c>
      <c r="B1257" s="100">
        <v>45992</v>
      </c>
      <c r="C1257" s="114">
        <v>100</v>
      </c>
      <c r="D1257" s="115">
        <v>8208</v>
      </c>
      <c r="E1257" s="116" t="s">
        <v>31</v>
      </c>
    </row>
    <row r="1258" spans="1:5" s="108" customFormat="1" x14ac:dyDescent="0.45">
      <c r="A1258" s="113">
        <v>45989.720925925925</v>
      </c>
      <c r="B1258" s="100">
        <v>45992</v>
      </c>
      <c r="C1258" s="114">
        <v>100</v>
      </c>
      <c r="D1258" s="115">
        <v>8193</v>
      </c>
      <c r="E1258" s="116" t="s">
        <v>31</v>
      </c>
    </row>
    <row r="1259" spans="1:5" s="108" customFormat="1" x14ac:dyDescent="0.45">
      <c r="A1259" s="113">
        <v>45989.729895833334</v>
      </c>
      <c r="B1259" s="100">
        <v>45992</v>
      </c>
      <c r="C1259" s="114">
        <v>100</v>
      </c>
      <c r="D1259" s="115">
        <v>9714</v>
      </c>
      <c r="E1259" s="116" t="s">
        <v>31</v>
      </c>
    </row>
    <row r="1260" spans="1:5" s="108" customFormat="1" x14ac:dyDescent="0.45">
      <c r="A1260" s="113">
        <v>45989.730173611111</v>
      </c>
      <c r="B1260" s="100">
        <v>45992</v>
      </c>
      <c r="C1260" s="114">
        <v>100</v>
      </c>
      <c r="D1260" s="115">
        <v>6091</v>
      </c>
      <c r="E1260" s="116" t="s">
        <v>31</v>
      </c>
    </row>
    <row r="1261" spans="1:5" s="108" customFormat="1" x14ac:dyDescent="0.45">
      <c r="A1261" s="113">
        <v>45989.730891203704</v>
      </c>
      <c r="B1261" s="100">
        <v>45992</v>
      </c>
      <c r="C1261" s="114">
        <v>100</v>
      </c>
      <c r="D1261" s="115">
        <v>4555</v>
      </c>
      <c r="E1261" s="116" t="s">
        <v>31</v>
      </c>
    </row>
    <row r="1262" spans="1:5" s="108" customFormat="1" x14ac:dyDescent="0.45">
      <c r="A1262" s="113">
        <v>45989.755902777775</v>
      </c>
      <c r="B1262" s="100">
        <v>45992</v>
      </c>
      <c r="C1262" s="114">
        <v>100</v>
      </c>
      <c r="D1262" s="115">
        <v>9706</v>
      </c>
      <c r="E1262" s="116" t="s">
        <v>31</v>
      </c>
    </row>
    <row r="1263" spans="1:5" s="108" customFormat="1" x14ac:dyDescent="0.45">
      <c r="A1263" s="113">
        <v>45989.762442129628</v>
      </c>
      <c r="B1263" s="100">
        <v>45992</v>
      </c>
      <c r="C1263" s="114">
        <v>100</v>
      </c>
      <c r="D1263" s="115">
        <v>4333</v>
      </c>
      <c r="E1263" s="116" t="s">
        <v>31</v>
      </c>
    </row>
    <row r="1264" spans="1:5" s="108" customFormat="1" x14ac:dyDescent="0.45">
      <c r="A1264" s="113">
        <v>45989.767708333333</v>
      </c>
      <c r="B1264" s="100">
        <v>45992</v>
      </c>
      <c r="C1264" s="114">
        <v>100</v>
      </c>
      <c r="D1264" s="115">
        <v>8938</v>
      </c>
      <c r="E1264" s="116" t="s">
        <v>31</v>
      </c>
    </row>
    <row r="1265" spans="1:5" s="108" customFormat="1" x14ac:dyDescent="0.45">
      <c r="A1265" s="113">
        <v>45989.809398148151</v>
      </c>
      <c r="B1265" s="100">
        <v>45992</v>
      </c>
      <c r="C1265" s="114">
        <v>100</v>
      </c>
      <c r="D1265" s="115">
        <v>2867</v>
      </c>
      <c r="E1265" s="116" t="s">
        <v>31</v>
      </c>
    </row>
    <row r="1266" spans="1:5" s="108" customFormat="1" x14ac:dyDescent="0.45">
      <c r="A1266" s="113">
        <v>45989.864178240743</v>
      </c>
      <c r="B1266" s="100">
        <v>45992</v>
      </c>
      <c r="C1266" s="114">
        <v>100</v>
      </c>
      <c r="D1266" s="115">
        <v>6864</v>
      </c>
      <c r="E1266" s="116" t="s">
        <v>31</v>
      </c>
    </row>
    <row r="1267" spans="1:5" s="108" customFormat="1" x14ac:dyDescent="0.45">
      <c r="A1267" s="113">
        <v>45989.874444444446</v>
      </c>
      <c r="B1267" s="100">
        <v>45992</v>
      </c>
      <c r="C1267" s="114">
        <v>100</v>
      </c>
      <c r="D1267" s="115">
        <v>9382</v>
      </c>
      <c r="E1267" s="116" t="s">
        <v>31</v>
      </c>
    </row>
    <row r="1268" spans="1:5" s="108" customFormat="1" x14ac:dyDescent="0.45">
      <c r="A1268" s="113">
        <v>45989.888541666667</v>
      </c>
      <c r="B1268" s="100">
        <v>45992</v>
      </c>
      <c r="C1268" s="114">
        <v>100</v>
      </c>
      <c r="D1268" s="115">
        <v>145</v>
      </c>
      <c r="E1268" s="116" t="s">
        <v>31</v>
      </c>
    </row>
    <row r="1269" spans="1:5" s="108" customFormat="1" x14ac:dyDescent="0.45">
      <c r="A1269" s="113">
        <v>45989.919953703706</v>
      </c>
      <c r="B1269" s="100">
        <v>45992</v>
      </c>
      <c r="C1269" s="114">
        <v>100</v>
      </c>
      <c r="D1269" s="115">
        <v>9608</v>
      </c>
      <c r="E1269" s="116" t="s">
        <v>31</v>
      </c>
    </row>
    <row r="1270" spans="1:5" s="108" customFormat="1" x14ac:dyDescent="0.45">
      <c r="A1270" s="113">
        <v>45989.935960648145</v>
      </c>
      <c r="B1270" s="100">
        <v>45992</v>
      </c>
      <c r="C1270" s="114">
        <v>100</v>
      </c>
      <c r="D1270" s="115">
        <v>1457</v>
      </c>
      <c r="E1270" s="116" t="s">
        <v>31</v>
      </c>
    </row>
    <row r="1271" spans="1:5" s="108" customFormat="1" x14ac:dyDescent="0.45">
      <c r="A1271" s="113">
        <v>45989.94295138889</v>
      </c>
      <c r="B1271" s="100">
        <v>45992</v>
      </c>
      <c r="C1271" s="114">
        <v>300</v>
      </c>
      <c r="D1271" s="115">
        <v>8760</v>
      </c>
      <c r="E1271" s="116" t="s">
        <v>31</v>
      </c>
    </row>
    <row r="1272" spans="1:5" s="108" customFormat="1" x14ac:dyDescent="0.45">
      <c r="A1272" s="113">
        <v>45989.943090277775</v>
      </c>
      <c r="B1272" s="100">
        <v>45992</v>
      </c>
      <c r="C1272" s="114">
        <v>100</v>
      </c>
      <c r="D1272" s="115">
        <v>6983</v>
      </c>
      <c r="E1272" s="116" t="s">
        <v>31</v>
      </c>
    </row>
    <row r="1273" spans="1:5" s="108" customFormat="1" x14ac:dyDescent="0.45">
      <c r="A1273" s="113">
        <v>45989.944618055553</v>
      </c>
      <c r="B1273" s="100">
        <v>45992</v>
      </c>
      <c r="C1273" s="114">
        <v>100</v>
      </c>
      <c r="D1273" s="115">
        <v>3552</v>
      </c>
      <c r="E1273" s="116" t="s">
        <v>31</v>
      </c>
    </row>
    <row r="1274" spans="1:5" s="108" customFormat="1" x14ac:dyDescent="0.45">
      <c r="A1274" s="113">
        <v>45989.956157407411</v>
      </c>
      <c r="B1274" s="100">
        <v>45992</v>
      </c>
      <c r="C1274" s="114">
        <v>100</v>
      </c>
      <c r="D1274" s="115">
        <v>901</v>
      </c>
      <c r="E1274" s="116" t="s">
        <v>31</v>
      </c>
    </row>
    <row r="1275" spans="1:5" s="108" customFormat="1" x14ac:dyDescent="0.45">
      <c r="A1275" s="113">
        <v>45989.95925925926</v>
      </c>
      <c r="B1275" s="100">
        <v>45992</v>
      </c>
      <c r="C1275" s="114">
        <v>100</v>
      </c>
      <c r="D1275" s="115">
        <v>7501</v>
      </c>
      <c r="E1275" s="116" t="s">
        <v>31</v>
      </c>
    </row>
    <row r="1276" spans="1:5" s="108" customFormat="1" x14ac:dyDescent="0.45">
      <c r="A1276" s="113">
        <v>45989.98847222222</v>
      </c>
      <c r="B1276" s="100">
        <v>45992</v>
      </c>
      <c r="C1276" s="114">
        <v>100</v>
      </c>
      <c r="D1276" s="115">
        <v>2979</v>
      </c>
      <c r="E1276" s="116" t="s">
        <v>31</v>
      </c>
    </row>
    <row r="1277" spans="1:5" s="108" customFormat="1" x14ac:dyDescent="0.45">
      <c r="A1277" s="113">
        <v>45990.276180555556</v>
      </c>
      <c r="B1277" s="100">
        <v>45992</v>
      </c>
      <c r="C1277" s="114">
        <v>100</v>
      </c>
      <c r="D1277" s="115">
        <v>75</v>
      </c>
      <c r="E1277" s="116" t="s">
        <v>31</v>
      </c>
    </row>
    <row r="1278" spans="1:5" s="108" customFormat="1" x14ac:dyDescent="0.45">
      <c r="A1278" s="113">
        <v>45990.360590277778</v>
      </c>
      <c r="B1278" s="100">
        <v>45992</v>
      </c>
      <c r="C1278" s="114">
        <v>100</v>
      </c>
      <c r="D1278" s="115">
        <v>8804</v>
      </c>
      <c r="E1278" s="116" t="s">
        <v>31</v>
      </c>
    </row>
    <row r="1279" spans="1:5" s="108" customFormat="1" x14ac:dyDescent="0.45">
      <c r="A1279" s="113">
        <v>45990.391145833331</v>
      </c>
      <c r="B1279" s="100">
        <v>45992</v>
      </c>
      <c r="C1279" s="114">
        <v>100</v>
      </c>
      <c r="D1279" s="115">
        <v>8075</v>
      </c>
      <c r="E1279" s="116" t="s">
        <v>31</v>
      </c>
    </row>
    <row r="1280" spans="1:5" s="108" customFormat="1" x14ac:dyDescent="0.45">
      <c r="A1280" s="113">
        <v>45990.431354166663</v>
      </c>
      <c r="B1280" s="100">
        <v>45992</v>
      </c>
      <c r="C1280" s="114">
        <v>300</v>
      </c>
      <c r="D1280" s="115">
        <v>1158</v>
      </c>
      <c r="E1280" s="116" t="s">
        <v>31</v>
      </c>
    </row>
    <row r="1281" spans="1:5" s="108" customFormat="1" x14ac:dyDescent="0.45">
      <c r="A1281" s="113">
        <v>45990.437210648146</v>
      </c>
      <c r="B1281" s="100">
        <v>45992</v>
      </c>
      <c r="C1281" s="114">
        <v>100</v>
      </c>
      <c r="D1281" s="115">
        <v>3205</v>
      </c>
      <c r="E1281" s="116" t="s">
        <v>31</v>
      </c>
    </row>
    <row r="1282" spans="1:5" s="108" customFormat="1" x14ac:dyDescent="0.45">
      <c r="A1282" s="113">
        <v>45990.442303240743</v>
      </c>
      <c r="B1282" s="100">
        <v>45992</v>
      </c>
      <c r="C1282" s="114">
        <v>100</v>
      </c>
      <c r="D1282" s="115">
        <v>2292</v>
      </c>
      <c r="E1282" s="116" t="s">
        <v>31</v>
      </c>
    </row>
    <row r="1283" spans="1:5" s="108" customFormat="1" x14ac:dyDescent="0.45">
      <c r="A1283" s="113">
        <v>45990.442407407405</v>
      </c>
      <c r="B1283" s="100">
        <v>45992</v>
      </c>
      <c r="C1283" s="114">
        <v>100</v>
      </c>
      <c r="D1283" s="115">
        <v>6032</v>
      </c>
      <c r="E1283" s="116" t="s">
        <v>31</v>
      </c>
    </row>
    <row r="1284" spans="1:5" s="108" customFormat="1" x14ac:dyDescent="0.45">
      <c r="A1284" s="113">
        <v>45990.450266203705</v>
      </c>
      <c r="B1284" s="100">
        <v>45992</v>
      </c>
      <c r="C1284" s="114">
        <v>100</v>
      </c>
      <c r="D1284" s="115">
        <v>2817</v>
      </c>
      <c r="E1284" s="116" t="s">
        <v>31</v>
      </c>
    </row>
    <row r="1285" spans="1:5" s="108" customFormat="1" x14ac:dyDescent="0.45">
      <c r="A1285" s="113">
        <v>45990.50540509259</v>
      </c>
      <c r="B1285" s="100">
        <v>45992</v>
      </c>
      <c r="C1285" s="114">
        <v>100</v>
      </c>
      <c r="D1285" s="115">
        <v>8285</v>
      </c>
      <c r="E1285" s="116" t="s">
        <v>31</v>
      </c>
    </row>
    <row r="1286" spans="1:5" s="108" customFormat="1" x14ac:dyDescent="0.45">
      <c r="A1286" s="113">
        <v>45990.541226851848</v>
      </c>
      <c r="B1286" s="100">
        <v>45992</v>
      </c>
      <c r="C1286" s="114">
        <v>300</v>
      </c>
      <c r="D1286" s="115">
        <v>8905</v>
      </c>
      <c r="E1286" s="116" t="s">
        <v>31</v>
      </c>
    </row>
    <row r="1287" spans="1:5" s="108" customFormat="1" x14ac:dyDescent="0.45">
      <c r="A1287" s="113">
        <v>45990.542210648149</v>
      </c>
      <c r="B1287" s="100">
        <v>45992</v>
      </c>
      <c r="C1287" s="114">
        <v>500</v>
      </c>
      <c r="D1287" s="115">
        <v>6468</v>
      </c>
      <c r="E1287" s="116" t="s">
        <v>31</v>
      </c>
    </row>
    <row r="1288" spans="1:5" s="108" customFormat="1" x14ac:dyDescent="0.45">
      <c r="A1288" s="113">
        <v>45990.552581018521</v>
      </c>
      <c r="B1288" s="100">
        <v>45992</v>
      </c>
      <c r="C1288" s="114">
        <v>100</v>
      </c>
      <c r="D1288" s="115">
        <v>4812</v>
      </c>
      <c r="E1288" s="116" t="s">
        <v>31</v>
      </c>
    </row>
    <row r="1289" spans="1:5" s="108" customFormat="1" x14ac:dyDescent="0.45">
      <c r="A1289" s="113">
        <v>45990.560254629629</v>
      </c>
      <c r="B1289" s="100">
        <v>45992</v>
      </c>
      <c r="C1289" s="114">
        <v>100</v>
      </c>
      <c r="D1289" s="115">
        <v>7007</v>
      </c>
      <c r="E1289" s="116" t="s">
        <v>31</v>
      </c>
    </row>
    <row r="1290" spans="1:5" s="108" customFormat="1" x14ac:dyDescent="0.45">
      <c r="A1290" s="113">
        <v>45990.58520833333</v>
      </c>
      <c r="B1290" s="100">
        <v>45992</v>
      </c>
      <c r="C1290" s="114">
        <v>100</v>
      </c>
      <c r="D1290" s="115">
        <v>7736</v>
      </c>
      <c r="E1290" s="116" t="s">
        <v>31</v>
      </c>
    </row>
    <row r="1291" spans="1:5" s="108" customFormat="1" x14ac:dyDescent="0.45">
      <c r="A1291" s="113">
        <v>45990.59648148148</v>
      </c>
      <c r="B1291" s="100">
        <v>45992</v>
      </c>
      <c r="C1291" s="114">
        <v>100</v>
      </c>
      <c r="D1291" s="115">
        <v>1574</v>
      </c>
      <c r="E1291" s="116" t="s">
        <v>31</v>
      </c>
    </row>
    <row r="1292" spans="1:5" s="108" customFormat="1" x14ac:dyDescent="0.45">
      <c r="A1292" s="113">
        <v>45990.605914351851</v>
      </c>
      <c r="B1292" s="100">
        <v>45992</v>
      </c>
      <c r="C1292" s="114">
        <v>100</v>
      </c>
      <c r="D1292" s="115">
        <v>625</v>
      </c>
      <c r="E1292" s="116" t="s">
        <v>31</v>
      </c>
    </row>
    <row r="1293" spans="1:5" s="108" customFormat="1" x14ac:dyDescent="0.45">
      <c r="A1293" s="113">
        <v>45990.611631944441</v>
      </c>
      <c r="B1293" s="100">
        <v>45992</v>
      </c>
      <c r="C1293" s="114">
        <v>100</v>
      </c>
      <c r="D1293" s="115">
        <v>6729</v>
      </c>
      <c r="E1293" s="116" t="s">
        <v>31</v>
      </c>
    </row>
    <row r="1294" spans="1:5" s="108" customFormat="1" x14ac:dyDescent="0.45">
      <c r="A1294" s="113">
        <v>45990.617650462962</v>
      </c>
      <c r="B1294" s="100">
        <v>45992</v>
      </c>
      <c r="C1294" s="114">
        <v>300</v>
      </c>
      <c r="D1294" s="115">
        <v>6522</v>
      </c>
      <c r="E1294" s="116" t="s">
        <v>31</v>
      </c>
    </row>
    <row r="1295" spans="1:5" s="108" customFormat="1" x14ac:dyDescent="0.45">
      <c r="A1295" s="113">
        <v>45990.639594907407</v>
      </c>
      <c r="B1295" s="100">
        <v>45992</v>
      </c>
      <c r="C1295" s="114">
        <v>100</v>
      </c>
      <c r="D1295" s="115">
        <v>1579</v>
      </c>
      <c r="E1295" s="116" t="s">
        <v>31</v>
      </c>
    </row>
    <row r="1296" spans="1:5" s="108" customFormat="1" x14ac:dyDescent="0.45">
      <c r="A1296" s="113">
        <v>45990.642442129632</v>
      </c>
      <c r="B1296" s="100">
        <v>45992</v>
      </c>
      <c r="C1296" s="114">
        <v>100</v>
      </c>
      <c r="D1296" s="115">
        <v>3756</v>
      </c>
      <c r="E1296" s="116" t="s">
        <v>31</v>
      </c>
    </row>
    <row r="1297" spans="1:5" s="108" customFormat="1" x14ac:dyDescent="0.45">
      <c r="A1297" s="113">
        <v>45990.654189814813</v>
      </c>
      <c r="B1297" s="100">
        <v>45992</v>
      </c>
      <c r="C1297" s="114">
        <v>100</v>
      </c>
      <c r="D1297" s="115">
        <v>7276</v>
      </c>
      <c r="E1297" s="116" t="s">
        <v>31</v>
      </c>
    </row>
    <row r="1298" spans="1:5" s="108" customFormat="1" x14ac:dyDescent="0.45">
      <c r="A1298" s="113">
        <v>45990.655833333331</v>
      </c>
      <c r="B1298" s="100">
        <v>45992</v>
      </c>
      <c r="C1298" s="114">
        <v>100</v>
      </c>
      <c r="D1298" s="115">
        <v>6806</v>
      </c>
      <c r="E1298" s="116" t="s">
        <v>31</v>
      </c>
    </row>
    <row r="1299" spans="1:5" s="108" customFormat="1" x14ac:dyDescent="0.45">
      <c r="A1299" s="113">
        <v>45990.694826388892</v>
      </c>
      <c r="B1299" s="100">
        <v>45992</v>
      </c>
      <c r="C1299" s="114">
        <v>100</v>
      </c>
      <c r="D1299" s="115">
        <v>9691</v>
      </c>
      <c r="E1299" s="116" t="s">
        <v>31</v>
      </c>
    </row>
    <row r="1300" spans="1:5" s="108" customFormat="1" x14ac:dyDescent="0.45">
      <c r="A1300" s="113">
        <v>45990.702719907407</v>
      </c>
      <c r="B1300" s="100">
        <v>45992</v>
      </c>
      <c r="C1300" s="114">
        <v>100</v>
      </c>
      <c r="D1300" s="115">
        <v>5310</v>
      </c>
      <c r="E1300" s="116" t="s">
        <v>31</v>
      </c>
    </row>
    <row r="1301" spans="1:5" s="108" customFormat="1" x14ac:dyDescent="0.45">
      <c r="A1301" s="113">
        <v>45990.733356481483</v>
      </c>
      <c r="B1301" s="100">
        <v>45992</v>
      </c>
      <c r="C1301" s="114">
        <v>100</v>
      </c>
      <c r="D1301" s="115">
        <v>5797</v>
      </c>
      <c r="E1301" s="116" t="s">
        <v>31</v>
      </c>
    </row>
    <row r="1302" spans="1:5" s="108" customFormat="1" x14ac:dyDescent="0.45">
      <c r="A1302" s="113">
        <v>45990.743831018517</v>
      </c>
      <c r="B1302" s="100">
        <v>45992</v>
      </c>
      <c r="C1302" s="114">
        <v>274</v>
      </c>
      <c r="D1302" s="115">
        <v>7573</v>
      </c>
      <c r="E1302" s="116" t="s">
        <v>31</v>
      </c>
    </row>
    <row r="1303" spans="1:5" s="108" customFormat="1" x14ac:dyDescent="0.45">
      <c r="A1303" s="113">
        <v>45990.751192129632</v>
      </c>
      <c r="B1303" s="100">
        <v>45992</v>
      </c>
      <c r="C1303" s="114">
        <v>100</v>
      </c>
      <c r="D1303" s="115">
        <v>3522</v>
      </c>
      <c r="E1303" s="116" t="s">
        <v>31</v>
      </c>
    </row>
    <row r="1304" spans="1:5" s="108" customFormat="1" x14ac:dyDescent="0.45">
      <c r="A1304" s="113">
        <v>45990.774375000001</v>
      </c>
      <c r="B1304" s="100">
        <v>45992</v>
      </c>
      <c r="C1304" s="114">
        <v>100</v>
      </c>
      <c r="D1304" s="115">
        <v>7102</v>
      </c>
      <c r="E1304" s="116" t="s">
        <v>31</v>
      </c>
    </row>
    <row r="1305" spans="1:5" s="108" customFormat="1" x14ac:dyDescent="0.45">
      <c r="A1305" s="113">
        <v>45990.792013888888</v>
      </c>
      <c r="B1305" s="100">
        <v>45992</v>
      </c>
      <c r="C1305" s="114">
        <v>100</v>
      </c>
      <c r="D1305" s="115">
        <v>6863</v>
      </c>
      <c r="E1305" s="116" t="s">
        <v>31</v>
      </c>
    </row>
    <row r="1306" spans="1:5" s="108" customFormat="1" x14ac:dyDescent="0.45">
      <c r="A1306" s="113">
        <v>45990.80159722222</v>
      </c>
      <c r="B1306" s="100">
        <v>45992</v>
      </c>
      <c r="C1306" s="114">
        <v>100</v>
      </c>
      <c r="D1306" s="115">
        <v>1850</v>
      </c>
      <c r="E1306" s="116" t="s">
        <v>31</v>
      </c>
    </row>
    <row r="1307" spans="1:5" s="108" customFormat="1" x14ac:dyDescent="0.45">
      <c r="A1307" s="113">
        <v>45990.814270833333</v>
      </c>
      <c r="B1307" s="100">
        <v>45992</v>
      </c>
      <c r="C1307" s="114">
        <v>100</v>
      </c>
      <c r="D1307" s="115">
        <v>6361</v>
      </c>
      <c r="E1307" s="116" t="s">
        <v>31</v>
      </c>
    </row>
    <row r="1308" spans="1:5" s="108" customFormat="1" x14ac:dyDescent="0.45">
      <c r="A1308" s="113">
        <v>45990.819444444445</v>
      </c>
      <c r="B1308" s="100">
        <v>45992</v>
      </c>
      <c r="C1308" s="114">
        <v>100</v>
      </c>
      <c r="D1308" s="115">
        <v>2973</v>
      </c>
      <c r="E1308" s="116" t="s">
        <v>31</v>
      </c>
    </row>
    <row r="1309" spans="1:5" s="108" customFormat="1" x14ac:dyDescent="0.45">
      <c r="A1309" s="113">
        <v>45990.858900462961</v>
      </c>
      <c r="B1309" s="100">
        <v>45992</v>
      </c>
      <c r="C1309" s="114">
        <v>100</v>
      </c>
      <c r="D1309" s="115">
        <v>1342</v>
      </c>
      <c r="E1309" s="116" t="s">
        <v>31</v>
      </c>
    </row>
    <row r="1310" spans="1:5" s="108" customFormat="1" x14ac:dyDescent="0.45">
      <c r="A1310" s="113">
        <v>45990.859131944446</v>
      </c>
      <c r="B1310" s="100">
        <v>45992</v>
      </c>
      <c r="C1310" s="114">
        <v>100</v>
      </c>
      <c r="D1310" s="115">
        <v>2047</v>
      </c>
      <c r="E1310" s="116" t="s">
        <v>31</v>
      </c>
    </row>
    <row r="1311" spans="1:5" s="108" customFormat="1" x14ac:dyDescent="0.45">
      <c r="A1311" s="113">
        <v>45990.865682870368</v>
      </c>
      <c r="B1311" s="100">
        <v>45992</v>
      </c>
      <c r="C1311" s="114">
        <v>100</v>
      </c>
      <c r="D1311" s="115">
        <v>501</v>
      </c>
      <c r="E1311" s="116" t="s">
        <v>31</v>
      </c>
    </row>
    <row r="1312" spans="1:5" s="108" customFormat="1" x14ac:dyDescent="0.45">
      <c r="A1312" s="113">
        <v>45990.876597222225</v>
      </c>
      <c r="B1312" s="100">
        <v>45992</v>
      </c>
      <c r="C1312" s="114">
        <v>100</v>
      </c>
      <c r="D1312" s="115">
        <v>859</v>
      </c>
      <c r="E1312" s="116" t="s">
        <v>31</v>
      </c>
    </row>
    <row r="1313" spans="1:5" s="108" customFormat="1" x14ac:dyDescent="0.45">
      <c r="A1313" s="113">
        <v>45990.879259259258</v>
      </c>
      <c r="B1313" s="100">
        <v>45992</v>
      </c>
      <c r="C1313" s="114">
        <v>100</v>
      </c>
      <c r="D1313" s="115">
        <v>391</v>
      </c>
      <c r="E1313" s="116" t="s">
        <v>31</v>
      </c>
    </row>
    <row r="1314" spans="1:5" s="108" customFormat="1" x14ac:dyDescent="0.45">
      <c r="A1314" s="113">
        <v>45990.879687499997</v>
      </c>
      <c r="B1314" s="100">
        <v>45992</v>
      </c>
      <c r="C1314" s="114">
        <v>100</v>
      </c>
      <c r="D1314" s="115">
        <v>1093</v>
      </c>
      <c r="E1314" s="116" t="s">
        <v>31</v>
      </c>
    </row>
    <row r="1315" spans="1:5" s="108" customFormat="1" x14ac:dyDescent="0.45">
      <c r="A1315" s="113">
        <v>45990.88449074074</v>
      </c>
      <c r="B1315" s="100">
        <v>45992</v>
      </c>
      <c r="C1315" s="114">
        <v>1000</v>
      </c>
      <c r="D1315" s="115">
        <v>6819</v>
      </c>
      <c r="E1315" s="116" t="s">
        <v>31</v>
      </c>
    </row>
    <row r="1316" spans="1:5" s="108" customFormat="1" x14ac:dyDescent="0.45">
      <c r="A1316" s="113">
        <v>45990.901956018519</v>
      </c>
      <c r="B1316" s="100">
        <v>45992</v>
      </c>
      <c r="C1316" s="114">
        <v>100</v>
      </c>
      <c r="D1316" s="115">
        <v>6159</v>
      </c>
      <c r="E1316" s="116" t="s">
        <v>31</v>
      </c>
    </row>
    <row r="1317" spans="1:5" s="108" customFormat="1" x14ac:dyDescent="0.45">
      <c r="A1317" s="113">
        <v>45990.985509259262</v>
      </c>
      <c r="B1317" s="100">
        <v>45992</v>
      </c>
      <c r="C1317" s="114">
        <v>300</v>
      </c>
      <c r="D1317" s="115">
        <v>1218</v>
      </c>
      <c r="E1317" s="116" t="s">
        <v>31</v>
      </c>
    </row>
    <row r="1318" spans="1:5" s="108" customFormat="1" x14ac:dyDescent="0.45">
      <c r="A1318" s="113">
        <v>45991.191076388888</v>
      </c>
      <c r="B1318" s="100">
        <v>45992.191076388888</v>
      </c>
      <c r="C1318" s="114">
        <v>100</v>
      </c>
      <c r="D1318" s="115">
        <v>7512</v>
      </c>
      <c r="E1318" s="116" t="s">
        <v>31</v>
      </c>
    </row>
    <row r="1319" spans="1:5" s="108" customFormat="1" x14ac:dyDescent="0.45">
      <c r="A1319" s="113">
        <v>45991.237835648149</v>
      </c>
      <c r="B1319" s="100">
        <v>45992.237835648149</v>
      </c>
      <c r="C1319" s="114">
        <v>500</v>
      </c>
      <c r="D1319" s="115">
        <v>8724</v>
      </c>
      <c r="E1319" s="116" t="s">
        <v>31</v>
      </c>
    </row>
    <row r="1320" spans="1:5" s="108" customFormat="1" x14ac:dyDescent="0.45">
      <c r="A1320" s="113">
        <v>45991.399351851855</v>
      </c>
      <c r="B1320" s="100">
        <v>45992.399351851855</v>
      </c>
      <c r="C1320" s="114">
        <v>100</v>
      </c>
      <c r="D1320" s="115">
        <v>1341</v>
      </c>
      <c r="E1320" s="116" t="s">
        <v>31</v>
      </c>
    </row>
    <row r="1321" spans="1:5" s="108" customFormat="1" x14ac:dyDescent="0.45">
      <c r="A1321" s="113">
        <v>45991.452731481484</v>
      </c>
      <c r="B1321" s="100">
        <v>45992.452731481484</v>
      </c>
      <c r="C1321" s="114">
        <v>100</v>
      </c>
      <c r="D1321" s="115">
        <v>7707</v>
      </c>
      <c r="E1321" s="116" t="s">
        <v>31</v>
      </c>
    </row>
    <row r="1322" spans="1:5" s="108" customFormat="1" x14ac:dyDescent="0.45">
      <c r="A1322" s="113">
        <v>45991.471076388887</v>
      </c>
      <c r="B1322" s="100">
        <v>45992.471076388887</v>
      </c>
      <c r="C1322" s="114">
        <v>100</v>
      </c>
      <c r="D1322" s="115">
        <v>5165</v>
      </c>
      <c r="E1322" s="116" t="s">
        <v>31</v>
      </c>
    </row>
    <row r="1323" spans="1:5" s="108" customFormat="1" x14ac:dyDescent="0.45">
      <c r="A1323" s="113">
        <v>45991.488032407404</v>
      </c>
      <c r="B1323" s="100">
        <v>45992.488032407404</v>
      </c>
      <c r="C1323" s="114">
        <v>100</v>
      </c>
      <c r="D1323" s="115">
        <v>7568</v>
      </c>
      <c r="E1323" s="116" t="s">
        <v>31</v>
      </c>
    </row>
    <row r="1324" spans="1:5" s="108" customFormat="1" x14ac:dyDescent="0.45">
      <c r="A1324" s="113">
        <v>45991.509745370371</v>
      </c>
      <c r="B1324" s="100">
        <v>45992.509745370371</v>
      </c>
      <c r="C1324" s="114">
        <v>100</v>
      </c>
      <c r="D1324" s="115">
        <v>3247</v>
      </c>
      <c r="E1324" s="116" t="s">
        <v>31</v>
      </c>
    </row>
    <row r="1325" spans="1:5" s="108" customFormat="1" x14ac:dyDescent="0.45">
      <c r="A1325" s="113">
        <v>45991.53466435185</v>
      </c>
      <c r="B1325" s="100">
        <v>45992.53466435185</v>
      </c>
      <c r="C1325" s="114">
        <v>100</v>
      </c>
      <c r="D1325" s="115">
        <v>6684</v>
      </c>
      <c r="E1325" s="116" t="s">
        <v>31</v>
      </c>
    </row>
    <row r="1326" spans="1:5" s="108" customFormat="1" x14ac:dyDescent="0.45">
      <c r="A1326" s="113">
        <v>45991.547962962963</v>
      </c>
      <c r="B1326" s="100">
        <v>45992.547962962963</v>
      </c>
      <c r="C1326" s="114">
        <v>100</v>
      </c>
      <c r="D1326" s="115">
        <v>5611</v>
      </c>
      <c r="E1326" s="116" t="s">
        <v>31</v>
      </c>
    </row>
    <row r="1327" spans="1:5" s="108" customFormat="1" x14ac:dyDescent="0.45">
      <c r="A1327" s="113">
        <v>45991.552928240744</v>
      </c>
      <c r="B1327" s="100">
        <v>45992.552928240744</v>
      </c>
      <c r="C1327" s="114">
        <v>100</v>
      </c>
      <c r="D1327" s="115">
        <v>3639</v>
      </c>
      <c r="E1327" s="116" t="s">
        <v>31</v>
      </c>
    </row>
    <row r="1328" spans="1:5" s="108" customFormat="1" x14ac:dyDescent="0.45">
      <c r="A1328" s="113">
        <v>45991.568819444445</v>
      </c>
      <c r="B1328" s="100">
        <v>45992.568819444445</v>
      </c>
      <c r="C1328" s="114">
        <v>100</v>
      </c>
      <c r="D1328" s="115">
        <v>978</v>
      </c>
      <c r="E1328" s="116" t="s">
        <v>31</v>
      </c>
    </row>
    <row r="1329" spans="1:5" s="108" customFormat="1" x14ac:dyDescent="0.45">
      <c r="A1329" s="113">
        <v>45991.570740740739</v>
      </c>
      <c r="B1329" s="100">
        <v>45992.570740740739</v>
      </c>
      <c r="C1329" s="114">
        <v>100</v>
      </c>
      <c r="D1329" s="115">
        <v>6588</v>
      </c>
      <c r="E1329" s="116" t="s">
        <v>31</v>
      </c>
    </row>
    <row r="1330" spans="1:5" s="108" customFormat="1" x14ac:dyDescent="0.45">
      <c r="A1330" s="113">
        <v>45991.578773148147</v>
      </c>
      <c r="B1330" s="100">
        <v>45992.578773148147</v>
      </c>
      <c r="C1330" s="114">
        <v>100</v>
      </c>
      <c r="D1330" s="115">
        <v>567</v>
      </c>
      <c r="E1330" s="116" t="s">
        <v>31</v>
      </c>
    </row>
    <row r="1331" spans="1:5" s="108" customFormat="1" x14ac:dyDescent="0.45">
      <c r="A1331" s="113">
        <v>45991.580694444441</v>
      </c>
      <c r="B1331" s="100">
        <v>45992.580694444441</v>
      </c>
      <c r="C1331" s="114">
        <v>100</v>
      </c>
      <c r="D1331" s="115">
        <v>4730</v>
      </c>
      <c r="E1331" s="116" t="s">
        <v>31</v>
      </c>
    </row>
    <row r="1332" spans="1:5" s="108" customFormat="1" x14ac:dyDescent="0.45">
      <c r="A1332" s="113">
        <v>45991.595150462963</v>
      </c>
      <c r="B1332" s="100">
        <v>45992.595150462963</v>
      </c>
      <c r="C1332" s="114">
        <v>100</v>
      </c>
      <c r="D1332" s="115">
        <v>1601</v>
      </c>
      <c r="E1332" s="116" t="s">
        <v>31</v>
      </c>
    </row>
    <row r="1333" spans="1:5" s="108" customFormat="1" x14ac:dyDescent="0.45">
      <c r="A1333" s="113">
        <v>45991.60056712963</v>
      </c>
      <c r="B1333" s="100">
        <v>45992.60056712963</v>
      </c>
      <c r="C1333" s="114">
        <v>100</v>
      </c>
      <c r="D1333" s="115">
        <v>5952</v>
      </c>
      <c r="E1333" s="116" t="s">
        <v>31</v>
      </c>
    </row>
    <row r="1334" spans="1:5" s="108" customFormat="1" x14ac:dyDescent="0.45">
      <c r="A1334" s="113">
        <v>45991.616423611114</v>
      </c>
      <c r="B1334" s="100">
        <v>45992.616423611114</v>
      </c>
      <c r="C1334" s="114">
        <v>100</v>
      </c>
      <c r="D1334" s="115">
        <v>2117</v>
      </c>
      <c r="E1334" s="116" t="s">
        <v>31</v>
      </c>
    </row>
    <row r="1335" spans="1:5" s="108" customFormat="1" x14ac:dyDescent="0.45">
      <c r="A1335" s="113">
        <v>45991.644513888888</v>
      </c>
      <c r="B1335" s="100">
        <v>45992.644513888888</v>
      </c>
      <c r="C1335" s="114">
        <v>100</v>
      </c>
      <c r="D1335" s="115">
        <v>3615</v>
      </c>
      <c r="E1335" s="116" t="s">
        <v>31</v>
      </c>
    </row>
    <row r="1336" spans="1:5" s="108" customFormat="1" x14ac:dyDescent="0.45">
      <c r="A1336" s="113">
        <v>45991.646261574075</v>
      </c>
      <c r="B1336" s="100">
        <v>45992.646261574075</v>
      </c>
      <c r="C1336" s="114">
        <v>100</v>
      </c>
      <c r="D1336" s="115">
        <v>6994</v>
      </c>
      <c r="E1336" s="116" t="s">
        <v>31</v>
      </c>
    </row>
    <row r="1337" spans="1:5" s="108" customFormat="1" x14ac:dyDescent="0.45">
      <c r="A1337" s="113">
        <v>45991.682800925926</v>
      </c>
      <c r="B1337" s="100">
        <v>45992.682800925926</v>
      </c>
      <c r="C1337" s="114">
        <v>100</v>
      </c>
      <c r="D1337" s="115">
        <v>3367</v>
      </c>
      <c r="E1337" s="116" t="s">
        <v>31</v>
      </c>
    </row>
    <row r="1338" spans="1:5" s="108" customFormat="1" x14ac:dyDescent="0.45">
      <c r="A1338" s="113">
        <v>45991.718935185185</v>
      </c>
      <c r="B1338" s="100">
        <v>45992.718935185185</v>
      </c>
      <c r="C1338" s="114">
        <v>100</v>
      </c>
      <c r="D1338" s="115">
        <v>3795</v>
      </c>
      <c r="E1338" s="116" t="s">
        <v>31</v>
      </c>
    </row>
    <row r="1339" spans="1:5" s="108" customFormat="1" x14ac:dyDescent="0.45">
      <c r="A1339" s="113">
        <v>45991.731238425928</v>
      </c>
      <c r="B1339" s="100">
        <v>45992.731238425928</v>
      </c>
      <c r="C1339" s="114">
        <v>100</v>
      </c>
      <c r="D1339" s="115">
        <v>2763</v>
      </c>
      <c r="E1339" s="116" t="s">
        <v>31</v>
      </c>
    </row>
    <row r="1340" spans="1:5" s="108" customFormat="1" x14ac:dyDescent="0.45">
      <c r="A1340" s="113">
        <v>45991.740648148145</v>
      </c>
      <c r="B1340" s="100">
        <v>45992.740648148145</v>
      </c>
      <c r="C1340" s="114">
        <v>100</v>
      </c>
      <c r="D1340" s="115">
        <v>1934</v>
      </c>
      <c r="E1340" s="116" t="s">
        <v>31</v>
      </c>
    </row>
    <row r="1341" spans="1:5" s="108" customFormat="1" x14ac:dyDescent="0.45">
      <c r="A1341" s="113">
        <v>45991.766574074078</v>
      </c>
      <c r="B1341" s="100">
        <v>45992.766574074078</v>
      </c>
      <c r="C1341" s="114">
        <v>100</v>
      </c>
      <c r="D1341" s="115">
        <v>7302</v>
      </c>
      <c r="E1341" s="116" t="s">
        <v>31</v>
      </c>
    </row>
    <row r="1342" spans="1:5" s="108" customFormat="1" x14ac:dyDescent="0.45">
      <c r="A1342" s="113">
        <v>45991.774548611109</v>
      </c>
      <c r="B1342" s="100">
        <v>45992.774548611109</v>
      </c>
      <c r="C1342" s="114">
        <v>100</v>
      </c>
      <c r="D1342" s="115">
        <v>9681</v>
      </c>
      <c r="E1342" s="116" t="s">
        <v>31</v>
      </c>
    </row>
    <row r="1343" spans="1:5" s="108" customFormat="1" x14ac:dyDescent="0.45">
      <c r="A1343" s="113">
        <v>45991.782534722224</v>
      </c>
      <c r="B1343" s="100">
        <v>45992.782534722224</v>
      </c>
      <c r="C1343" s="114">
        <v>100</v>
      </c>
      <c r="D1343" s="115">
        <v>5264</v>
      </c>
      <c r="E1343" s="116" t="s">
        <v>31</v>
      </c>
    </row>
    <row r="1344" spans="1:5" s="108" customFormat="1" x14ac:dyDescent="0.45">
      <c r="A1344" s="113">
        <v>45991.801631944443</v>
      </c>
      <c r="B1344" s="100">
        <v>45992.801631944443</v>
      </c>
      <c r="C1344" s="114">
        <v>100</v>
      </c>
      <c r="D1344" s="115">
        <v>85</v>
      </c>
      <c r="E1344" s="116" t="s">
        <v>31</v>
      </c>
    </row>
    <row r="1345" spans="1:5" s="108" customFormat="1" x14ac:dyDescent="0.45">
      <c r="A1345" s="113">
        <v>45991.807326388887</v>
      </c>
      <c r="B1345" s="100">
        <v>45992.807326388887</v>
      </c>
      <c r="C1345" s="114">
        <v>100</v>
      </c>
      <c r="D1345" s="115">
        <v>6120</v>
      </c>
      <c r="E1345" s="116" t="s">
        <v>31</v>
      </c>
    </row>
    <row r="1346" spans="1:5" s="108" customFormat="1" x14ac:dyDescent="0.45">
      <c r="A1346" s="113">
        <v>45991.816967592589</v>
      </c>
      <c r="B1346" s="100">
        <v>45992.816967592589</v>
      </c>
      <c r="C1346" s="114">
        <v>100</v>
      </c>
      <c r="D1346" s="115">
        <v>5708</v>
      </c>
      <c r="E1346" s="116" t="s">
        <v>31</v>
      </c>
    </row>
    <row r="1347" spans="1:5" s="108" customFormat="1" x14ac:dyDescent="0.45">
      <c r="A1347" s="113">
        <v>45991.830370370371</v>
      </c>
      <c r="B1347" s="100">
        <v>45992.830370370371</v>
      </c>
      <c r="C1347" s="114">
        <v>300</v>
      </c>
      <c r="D1347" s="115">
        <v>5468</v>
      </c>
      <c r="E1347" s="116" t="s">
        <v>31</v>
      </c>
    </row>
    <row r="1348" spans="1:5" s="108" customFormat="1" x14ac:dyDescent="0.45">
      <c r="A1348" s="113">
        <v>45991.841157407405</v>
      </c>
      <c r="B1348" s="100">
        <v>45992.841157407405</v>
      </c>
      <c r="C1348" s="114">
        <v>100</v>
      </c>
      <c r="D1348" s="115">
        <v>8938</v>
      </c>
      <c r="E1348" s="116" t="s">
        <v>31</v>
      </c>
    </row>
    <row r="1349" spans="1:5" s="108" customFormat="1" x14ac:dyDescent="0.45">
      <c r="A1349" s="113">
        <v>45991.894884259258</v>
      </c>
      <c r="B1349" s="100">
        <v>45992.894884259258</v>
      </c>
      <c r="C1349" s="114">
        <v>100</v>
      </c>
      <c r="D1349" s="115">
        <v>2483</v>
      </c>
      <c r="E1349" s="116" t="s">
        <v>31</v>
      </c>
    </row>
    <row r="1350" spans="1:5" s="108" customFormat="1" x14ac:dyDescent="0.45">
      <c r="A1350" s="113">
        <v>45991.918495370373</v>
      </c>
      <c r="B1350" s="100">
        <v>45992.918495370373</v>
      </c>
      <c r="C1350" s="114">
        <v>100</v>
      </c>
      <c r="D1350" s="115">
        <v>9307</v>
      </c>
      <c r="E1350" s="116" t="s">
        <v>31</v>
      </c>
    </row>
    <row r="1351" spans="1:5" s="108" customFormat="1" x14ac:dyDescent="0.45">
      <c r="A1351" s="113">
        <v>45991.934953703705</v>
      </c>
      <c r="B1351" s="100">
        <v>45992.934953703705</v>
      </c>
      <c r="C1351" s="114">
        <v>100</v>
      </c>
      <c r="D1351" s="115">
        <v>2446</v>
      </c>
      <c r="E1351" s="116" t="s">
        <v>31</v>
      </c>
    </row>
    <row r="1352" spans="1:5" ht="30" customHeight="1" x14ac:dyDescent="0.45">
      <c r="A1352" s="222" t="s">
        <v>59</v>
      </c>
      <c r="B1352" s="223"/>
      <c r="C1352" s="101">
        <v>168664.34999999998</v>
      </c>
      <c r="D1352" s="117"/>
      <c r="E1352" s="118"/>
    </row>
    <row r="1353" spans="1:5" ht="30" customHeight="1" x14ac:dyDescent="0.45">
      <c r="A1353" s="224" t="s">
        <v>60</v>
      </c>
      <c r="B1353" s="225"/>
      <c r="C1353" s="104">
        <v>14894.93</v>
      </c>
      <c r="D1353" s="119"/>
      <c r="E1353" s="120"/>
    </row>
    <row r="1359" spans="1:5" ht="15" customHeight="1" x14ac:dyDescent="0.45"/>
    <row r="1360" spans="1:5" ht="15" customHeight="1" x14ac:dyDescent="0.45"/>
  </sheetData>
  <mergeCells count="9">
    <mergeCell ref="A6:E6"/>
    <mergeCell ref="A7:E7"/>
    <mergeCell ref="A1352:B1352"/>
    <mergeCell ref="A1353:B1353"/>
    <mergeCell ref="B1:E1"/>
    <mergeCell ref="B2:E2"/>
    <mergeCell ref="B3:E3"/>
    <mergeCell ref="B4:E4"/>
    <mergeCell ref="B5:E5"/>
  </mergeCells>
  <pageMargins left="0.70000004768371604" right="0.70000004768371604" top="0.75" bottom="0.75" header="0.30000001192092901" footer="0.30000001192092901"/>
  <pageSetup paperSize="9" fitToWidth="0" fitToHeight="0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E57"/>
  <sheetViews>
    <sheetView workbookViewId="0">
      <selection activeCell="A9" sqref="A9"/>
    </sheetView>
  </sheetViews>
  <sheetFormatPr defaultColWidth="11.46484375" defaultRowHeight="14.25" x14ac:dyDescent="0.45"/>
  <cols>
    <col min="1" max="2" width="20.53125" customWidth="1"/>
    <col min="3" max="3" width="15.53125" style="26" customWidth="1"/>
    <col min="4" max="4" width="31" bestFit="1" customWidth="1"/>
    <col min="5" max="5" width="34.53125" bestFit="1" customWidth="1"/>
    <col min="6" max="256" width="8.796875" customWidth="1"/>
    <col min="257" max="257" width="11.46484375" bestFit="1" customWidth="1"/>
  </cols>
  <sheetData>
    <row r="1" spans="1:5" ht="18" x14ac:dyDescent="0.55000000000000004">
      <c r="B1" s="226" t="s">
        <v>0</v>
      </c>
      <c r="C1" s="226"/>
      <c r="D1" s="226"/>
      <c r="E1" s="226"/>
    </row>
    <row r="2" spans="1:5" ht="18" x14ac:dyDescent="0.55000000000000004">
      <c r="B2" s="226" t="s">
        <v>1</v>
      </c>
      <c r="C2" s="226"/>
      <c r="D2" s="226"/>
      <c r="E2" s="226"/>
    </row>
    <row r="3" spans="1:5" ht="18" customHeight="1" x14ac:dyDescent="0.55000000000000004">
      <c r="C3" s="121"/>
      <c r="D3" s="122"/>
    </row>
    <row r="4" spans="1:5" ht="18" x14ac:dyDescent="0.45">
      <c r="B4" s="227" t="s">
        <v>64</v>
      </c>
      <c r="C4" s="227"/>
      <c r="D4" s="227"/>
      <c r="E4" s="227"/>
    </row>
    <row r="5" spans="1:5" ht="18" x14ac:dyDescent="0.45">
      <c r="B5" s="227" t="s">
        <v>810</v>
      </c>
      <c r="C5" s="227"/>
      <c r="D5" s="227"/>
      <c r="E5" s="227"/>
    </row>
    <row r="6" spans="1:5" ht="18" x14ac:dyDescent="0.55000000000000004">
      <c r="A6" s="226"/>
      <c r="B6" s="226"/>
      <c r="C6" s="226"/>
      <c r="D6" s="226"/>
      <c r="E6" s="226"/>
    </row>
    <row r="7" spans="1:5" ht="18.75" customHeight="1" x14ac:dyDescent="0.5">
      <c r="A7" s="221"/>
      <c r="B7" s="221"/>
      <c r="C7" s="221"/>
      <c r="D7" s="221"/>
      <c r="E7" s="221"/>
    </row>
    <row r="8" spans="1:5" s="108" customFormat="1" ht="32.25" customHeight="1" x14ac:dyDescent="0.45">
      <c r="A8" s="123" t="s">
        <v>65</v>
      </c>
      <c r="B8" s="124" t="s">
        <v>29</v>
      </c>
      <c r="C8" s="125" t="s">
        <v>19</v>
      </c>
      <c r="D8" s="124" t="s">
        <v>66</v>
      </c>
      <c r="E8" s="126" t="s">
        <v>63</v>
      </c>
    </row>
    <row r="9" spans="1:5" s="108" customFormat="1" x14ac:dyDescent="0.45">
      <c r="A9" s="127">
        <v>45932</v>
      </c>
      <c r="B9" s="89">
        <v>45962</v>
      </c>
      <c r="C9" s="128">
        <v>50</v>
      </c>
      <c r="D9" s="129" t="s">
        <v>68</v>
      </c>
      <c r="E9" s="130" t="s">
        <v>31</v>
      </c>
    </row>
    <row r="10" spans="1:5" s="108" customFormat="1" x14ac:dyDescent="0.45">
      <c r="A10" s="89">
        <v>45933</v>
      </c>
      <c r="B10" s="89">
        <v>45962</v>
      </c>
      <c r="C10" s="131">
        <v>50</v>
      </c>
      <c r="D10" s="129" t="s">
        <v>67</v>
      </c>
      <c r="E10" s="130" t="s">
        <v>31</v>
      </c>
    </row>
    <row r="11" spans="1:5" s="108" customFormat="1" x14ac:dyDescent="0.45">
      <c r="A11" s="127">
        <v>45934</v>
      </c>
      <c r="B11" s="89">
        <v>45962</v>
      </c>
      <c r="C11" s="128">
        <v>100</v>
      </c>
      <c r="D11" s="129" t="s">
        <v>71</v>
      </c>
      <c r="E11" s="130" t="s">
        <v>31</v>
      </c>
    </row>
    <row r="12" spans="1:5" s="108" customFormat="1" x14ac:dyDescent="0.45">
      <c r="A12" s="127">
        <v>45936</v>
      </c>
      <c r="B12" s="89">
        <v>45962</v>
      </c>
      <c r="C12" s="128">
        <v>100</v>
      </c>
      <c r="D12" s="129" t="s">
        <v>560</v>
      </c>
      <c r="E12" s="130" t="s">
        <v>31</v>
      </c>
    </row>
    <row r="13" spans="1:5" s="108" customFormat="1" x14ac:dyDescent="0.45">
      <c r="A13" s="127">
        <v>45937</v>
      </c>
      <c r="B13" s="89">
        <v>45962</v>
      </c>
      <c r="C13" s="128">
        <v>777</v>
      </c>
      <c r="D13" s="129" t="s">
        <v>69</v>
      </c>
      <c r="E13" s="130" t="s">
        <v>31</v>
      </c>
    </row>
    <row r="14" spans="1:5" s="108" customFormat="1" x14ac:dyDescent="0.45">
      <c r="A14" s="127">
        <v>45937</v>
      </c>
      <c r="B14" s="89">
        <v>45962</v>
      </c>
      <c r="C14" s="128">
        <v>300</v>
      </c>
      <c r="D14" s="129" t="s">
        <v>561</v>
      </c>
      <c r="E14" s="130" t="s">
        <v>31</v>
      </c>
    </row>
    <row r="15" spans="1:5" s="108" customFormat="1" x14ac:dyDescent="0.45">
      <c r="A15" s="127">
        <v>45937</v>
      </c>
      <c r="B15" s="89">
        <v>45962</v>
      </c>
      <c r="C15" s="128">
        <v>100</v>
      </c>
      <c r="D15" s="129" t="s">
        <v>509</v>
      </c>
      <c r="E15" s="130" t="s">
        <v>31</v>
      </c>
    </row>
    <row r="16" spans="1:5" s="108" customFormat="1" x14ac:dyDescent="0.45">
      <c r="A16" s="127">
        <v>45938</v>
      </c>
      <c r="B16" s="89">
        <v>45962</v>
      </c>
      <c r="C16" s="128">
        <v>20</v>
      </c>
      <c r="D16" s="129" t="s">
        <v>562</v>
      </c>
      <c r="E16" s="130" t="s">
        <v>31</v>
      </c>
    </row>
    <row r="17" spans="1:5" s="108" customFormat="1" x14ac:dyDescent="0.45">
      <c r="A17" s="127">
        <v>45940</v>
      </c>
      <c r="B17" s="89">
        <v>45962</v>
      </c>
      <c r="C17" s="128">
        <v>50</v>
      </c>
      <c r="D17" s="129" t="s">
        <v>67</v>
      </c>
      <c r="E17" s="130" t="s">
        <v>31</v>
      </c>
    </row>
    <row r="18" spans="1:5" s="108" customFormat="1" x14ac:dyDescent="0.45">
      <c r="A18" s="127">
        <v>45941</v>
      </c>
      <c r="B18" s="89">
        <v>45962</v>
      </c>
      <c r="C18" s="128">
        <v>25</v>
      </c>
      <c r="D18" s="129" t="s">
        <v>419</v>
      </c>
      <c r="E18" s="130" t="s">
        <v>31</v>
      </c>
    </row>
    <row r="19" spans="1:5" s="108" customFormat="1" x14ac:dyDescent="0.45">
      <c r="A19" s="127">
        <v>45941</v>
      </c>
      <c r="B19" s="89">
        <v>45962</v>
      </c>
      <c r="C19" s="128">
        <v>805</v>
      </c>
      <c r="D19" s="129" t="s">
        <v>72</v>
      </c>
      <c r="E19" s="130" t="s">
        <v>31</v>
      </c>
    </row>
    <row r="20" spans="1:5" s="108" customFormat="1" x14ac:dyDescent="0.45">
      <c r="A20" s="127">
        <v>45944</v>
      </c>
      <c r="B20" s="89">
        <v>45962</v>
      </c>
      <c r="C20" s="128">
        <v>100</v>
      </c>
      <c r="D20" s="129" t="s">
        <v>68</v>
      </c>
      <c r="E20" s="130" t="s">
        <v>31</v>
      </c>
    </row>
    <row r="21" spans="1:5" s="108" customFormat="1" x14ac:dyDescent="0.45">
      <c r="A21" s="127">
        <v>45944</v>
      </c>
      <c r="B21" s="89">
        <v>45962</v>
      </c>
      <c r="C21" s="128">
        <v>50</v>
      </c>
      <c r="D21" s="129" t="s">
        <v>71</v>
      </c>
      <c r="E21" s="130" t="s">
        <v>31</v>
      </c>
    </row>
    <row r="22" spans="1:5" s="108" customFormat="1" x14ac:dyDescent="0.45">
      <c r="A22" s="127">
        <v>45946</v>
      </c>
      <c r="B22" s="89">
        <v>45962</v>
      </c>
      <c r="C22" s="128">
        <v>1500</v>
      </c>
      <c r="D22" s="129" t="s">
        <v>563</v>
      </c>
      <c r="E22" s="130" t="s">
        <v>31</v>
      </c>
    </row>
    <row r="23" spans="1:5" s="108" customFormat="1" x14ac:dyDescent="0.45">
      <c r="A23" s="127">
        <v>45947</v>
      </c>
      <c r="B23" s="89">
        <v>45962</v>
      </c>
      <c r="C23" s="128">
        <v>50</v>
      </c>
      <c r="D23" s="129" t="s">
        <v>67</v>
      </c>
      <c r="E23" s="130" t="s">
        <v>31</v>
      </c>
    </row>
    <row r="24" spans="1:5" s="108" customFormat="1" x14ac:dyDescent="0.45">
      <c r="A24" s="127">
        <v>45947</v>
      </c>
      <c r="B24" s="89">
        <v>45962</v>
      </c>
      <c r="C24" s="128">
        <v>1000</v>
      </c>
      <c r="D24" s="129" t="s">
        <v>564</v>
      </c>
      <c r="E24" s="130" t="s">
        <v>31</v>
      </c>
    </row>
    <row r="25" spans="1:5" s="108" customFormat="1" x14ac:dyDescent="0.45">
      <c r="A25" s="127">
        <v>45953</v>
      </c>
      <c r="B25" s="89">
        <v>45962</v>
      </c>
      <c r="C25" s="128">
        <v>100</v>
      </c>
      <c r="D25" s="129" t="s">
        <v>508</v>
      </c>
      <c r="E25" s="130" t="s">
        <v>31</v>
      </c>
    </row>
    <row r="26" spans="1:5" s="108" customFormat="1" x14ac:dyDescent="0.45">
      <c r="A26" s="127">
        <v>45954</v>
      </c>
      <c r="B26" s="89">
        <v>45962</v>
      </c>
      <c r="C26" s="128">
        <v>50</v>
      </c>
      <c r="D26" s="129" t="s">
        <v>67</v>
      </c>
      <c r="E26" s="130" t="s">
        <v>31</v>
      </c>
    </row>
    <row r="27" spans="1:5" s="108" customFormat="1" x14ac:dyDescent="0.45">
      <c r="A27" s="127">
        <v>45954</v>
      </c>
      <c r="B27" s="89">
        <v>45962</v>
      </c>
      <c r="C27" s="128">
        <v>120</v>
      </c>
      <c r="D27" s="129" t="s">
        <v>560</v>
      </c>
      <c r="E27" s="130" t="s">
        <v>31</v>
      </c>
    </row>
    <row r="28" spans="1:5" s="108" customFormat="1" x14ac:dyDescent="0.45">
      <c r="A28" s="127">
        <v>45957</v>
      </c>
      <c r="B28" s="89">
        <v>45962</v>
      </c>
      <c r="C28" s="128">
        <v>112</v>
      </c>
      <c r="D28" s="129" t="s">
        <v>565</v>
      </c>
      <c r="E28" s="130" t="s">
        <v>31</v>
      </c>
    </row>
    <row r="29" spans="1:5" s="108" customFormat="1" x14ac:dyDescent="0.45">
      <c r="A29" s="127">
        <v>45957</v>
      </c>
      <c r="B29" s="89">
        <v>45962</v>
      </c>
      <c r="C29" s="128">
        <v>112</v>
      </c>
      <c r="D29" s="129" t="s">
        <v>566</v>
      </c>
      <c r="E29" s="130" t="s">
        <v>31</v>
      </c>
    </row>
    <row r="30" spans="1:5" s="108" customFormat="1" x14ac:dyDescent="0.45">
      <c r="A30" s="127">
        <v>45958</v>
      </c>
      <c r="B30" s="89">
        <v>45962</v>
      </c>
      <c r="C30" s="128">
        <v>500</v>
      </c>
      <c r="D30" s="129" t="s">
        <v>70</v>
      </c>
      <c r="E30" s="130" t="s">
        <v>31</v>
      </c>
    </row>
    <row r="31" spans="1:5" s="108" customFormat="1" x14ac:dyDescent="0.45">
      <c r="A31" s="127">
        <v>45960</v>
      </c>
      <c r="B31" s="89">
        <v>45962</v>
      </c>
      <c r="C31" s="128">
        <v>200</v>
      </c>
      <c r="D31" s="129" t="s">
        <v>567</v>
      </c>
      <c r="E31" s="130" t="s">
        <v>31</v>
      </c>
    </row>
    <row r="32" spans="1:5" s="108" customFormat="1" x14ac:dyDescent="0.45">
      <c r="A32" s="127">
        <v>45961</v>
      </c>
      <c r="B32" s="89">
        <v>45962</v>
      </c>
      <c r="C32" s="128">
        <v>50</v>
      </c>
      <c r="D32" s="129" t="s">
        <v>67</v>
      </c>
      <c r="E32" s="130" t="s">
        <v>31</v>
      </c>
    </row>
    <row r="33" spans="1:5" s="108" customFormat="1" x14ac:dyDescent="0.45">
      <c r="A33" s="127">
        <v>45961</v>
      </c>
      <c r="B33" s="89">
        <v>45962</v>
      </c>
      <c r="C33" s="128">
        <v>100</v>
      </c>
      <c r="D33" s="129" t="s">
        <v>560</v>
      </c>
      <c r="E33" s="130" t="s">
        <v>31</v>
      </c>
    </row>
    <row r="34" spans="1:5" s="108" customFormat="1" x14ac:dyDescent="0.45">
      <c r="A34" s="127">
        <v>45968</v>
      </c>
      <c r="B34" s="132">
        <v>45992</v>
      </c>
      <c r="C34" s="128">
        <v>100</v>
      </c>
      <c r="D34" s="129" t="s">
        <v>67</v>
      </c>
      <c r="E34" s="130" t="s">
        <v>31</v>
      </c>
    </row>
    <row r="35" spans="1:5" s="108" customFormat="1" x14ac:dyDescent="0.45">
      <c r="A35" s="89">
        <v>45968</v>
      </c>
      <c r="B35" s="132">
        <v>45992</v>
      </c>
      <c r="C35" s="131">
        <v>50</v>
      </c>
      <c r="D35" s="129" t="s">
        <v>67</v>
      </c>
      <c r="E35" s="130" t="s">
        <v>31</v>
      </c>
    </row>
    <row r="36" spans="1:5" s="108" customFormat="1" x14ac:dyDescent="0.45">
      <c r="A36" s="127">
        <v>45969</v>
      </c>
      <c r="B36" s="132">
        <v>45992</v>
      </c>
      <c r="C36" s="128">
        <v>100</v>
      </c>
      <c r="D36" s="129" t="s">
        <v>1127</v>
      </c>
      <c r="E36" s="130" t="s">
        <v>31</v>
      </c>
    </row>
    <row r="37" spans="1:5" s="108" customFormat="1" x14ac:dyDescent="0.45">
      <c r="A37" s="127">
        <v>45969</v>
      </c>
      <c r="B37" s="132">
        <v>45992</v>
      </c>
      <c r="C37" s="128">
        <v>777</v>
      </c>
      <c r="D37" s="129" t="s">
        <v>69</v>
      </c>
      <c r="E37" s="130" t="s">
        <v>31</v>
      </c>
    </row>
    <row r="38" spans="1:5" s="108" customFormat="1" x14ac:dyDescent="0.45">
      <c r="A38" s="127">
        <v>45970</v>
      </c>
      <c r="B38" s="132">
        <v>45992</v>
      </c>
      <c r="C38" s="128">
        <v>30</v>
      </c>
      <c r="D38" s="129" t="s">
        <v>419</v>
      </c>
      <c r="E38" s="130" t="s">
        <v>31</v>
      </c>
    </row>
    <row r="39" spans="1:5" s="108" customFormat="1" x14ac:dyDescent="0.45">
      <c r="A39" s="127">
        <v>45974</v>
      </c>
      <c r="B39" s="132">
        <v>45992</v>
      </c>
      <c r="C39" s="128">
        <v>70</v>
      </c>
      <c r="D39" s="129" t="s">
        <v>1128</v>
      </c>
      <c r="E39" s="130" t="s">
        <v>31</v>
      </c>
    </row>
    <row r="40" spans="1:5" s="108" customFormat="1" x14ac:dyDescent="0.45">
      <c r="A40" s="127">
        <v>45975</v>
      </c>
      <c r="B40" s="132">
        <v>45992</v>
      </c>
      <c r="C40" s="128">
        <v>50</v>
      </c>
      <c r="D40" s="129" t="s">
        <v>67</v>
      </c>
      <c r="E40" s="130" t="s">
        <v>31</v>
      </c>
    </row>
    <row r="41" spans="1:5" s="108" customFormat="1" x14ac:dyDescent="0.45">
      <c r="A41" s="127">
        <v>45979</v>
      </c>
      <c r="B41" s="132">
        <v>45992</v>
      </c>
      <c r="C41" s="128">
        <v>500</v>
      </c>
      <c r="D41" s="129" t="s">
        <v>70</v>
      </c>
      <c r="E41" s="130" t="s">
        <v>31</v>
      </c>
    </row>
    <row r="42" spans="1:5" s="108" customFormat="1" x14ac:dyDescent="0.45">
      <c r="A42" s="127">
        <v>45980</v>
      </c>
      <c r="B42" s="132">
        <v>45992</v>
      </c>
      <c r="C42" s="128">
        <v>50</v>
      </c>
      <c r="D42" s="129" t="s">
        <v>67</v>
      </c>
      <c r="E42" s="130" t="s">
        <v>31</v>
      </c>
    </row>
    <row r="43" spans="1:5" s="108" customFormat="1" x14ac:dyDescent="0.45">
      <c r="A43" s="127">
        <v>45982</v>
      </c>
      <c r="B43" s="132">
        <v>45992</v>
      </c>
      <c r="C43" s="128">
        <v>200</v>
      </c>
      <c r="D43" s="129" t="s">
        <v>567</v>
      </c>
      <c r="E43" s="130" t="s">
        <v>31</v>
      </c>
    </row>
    <row r="44" spans="1:5" s="108" customFormat="1" x14ac:dyDescent="0.45">
      <c r="A44" s="127">
        <v>45983</v>
      </c>
      <c r="B44" s="132">
        <v>45992</v>
      </c>
      <c r="C44" s="77">
        <v>19</v>
      </c>
      <c r="D44" s="129" t="s">
        <v>1129</v>
      </c>
      <c r="E44" s="130" t="s">
        <v>31</v>
      </c>
    </row>
    <row r="45" spans="1:5" s="108" customFormat="1" x14ac:dyDescent="0.45">
      <c r="A45" s="127">
        <v>45987</v>
      </c>
      <c r="B45" s="132">
        <v>45992</v>
      </c>
      <c r="C45" s="128">
        <v>100</v>
      </c>
      <c r="D45" s="129" t="s">
        <v>560</v>
      </c>
      <c r="E45" s="130" t="s">
        <v>31</v>
      </c>
    </row>
    <row r="46" spans="1:5" s="108" customFormat="1" x14ac:dyDescent="0.45">
      <c r="A46" s="127">
        <v>45987</v>
      </c>
      <c r="B46" s="132">
        <v>45992</v>
      </c>
      <c r="C46" s="77">
        <v>300</v>
      </c>
      <c r="D46" s="129" t="s">
        <v>1130</v>
      </c>
      <c r="E46" s="130" t="s">
        <v>31</v>
      </c>
    </row>
    <row r="47" spans="1:5" s="108" customFormat="1" x14ac:dyDescent="0.45">
      <c r="A47" s="127">
        <v>45989</v>
      </c>
      <c r="B47" s="132">
        <v>45992</v>
      </c>
      <c r="C47" s="128">
        <v>50</v>
      </c>
      <c r="D47" s="129" t="s">
        <v>1131</v>
      </c>
      <c r="E47" s="130" t="s">
        <v>31</v>
      </c>
    </row>
    <row r="48" spans="1:5" ht="30" customHeight="1" x14ac:dyDescent="0.45">
      <c r="A48" s="228" t="s">
        <v>73</v>
      </c>
      <c r="B48" s="229"/>
      <c r="C48" s="133">
        <v>2758.25</v>
      </c>
      <c r="D48" s="134"/>
      <c r="E48" s="135"/>
    </row>
    <row r="49" spans="1:5" ht="30" customHeight="1" x14ac:dyDescent="0.45">
      <c r="A49" s="228" t="s">
        <v>74</v>
      </c>
      <c r="B49" s="229"/>
      <c r="C49" s="133">
        <v>100.3</v>
      </c>
      <c r="D49" s="134"/>
      <c r="E49" s="135"/>
    </row>
    <row r="50" spans="1:5" x14ac:dyDescent="0.45">
      <c r="C50" s="136"/>
    </row>
    <row r="57" spans="1:5" ht="16.5" customHeight="1" x14ac:dyDescent="0.45"/>
  </sheetData>
  <mergeCells count="8">
    <mergeCell ref="A7:E7"/>
    <mergeCell ref="A48:B48"/>
    <mergeCell ref="A49:B49"/>
    <mergeCell ref="B1:E1"/>
    <mergeCell ref="B2:E2"/>
    <mergeCell ref="B4:E4"/>
    <mergeCell ref="B5:E5"/>
    <mergeCell ref="A6:E6"/>
  </mergeCells>
  <pageMargins left="0.70000004768371604" right="0.70000004768371604" top="0.75" bottom="0.75" header="0.30000001192092901" footer="0.30000001192092901"/>
  <pageSetup paperSize="9" fitToWidth="0" fitToHeight="0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E55"/>
  <sheetViews>
    <sheetView workbookViewId="0">
      <selection activeCell="A8" sqref="A8"/>
    </sheetView>
  </sheetViews>
  <sheetFormatPr defaultColWidth="9.1328125" defaultRowHeight="14.25" x14ac:dyDescent="0.45"/>
  <cols>
    <col min="1" max="1" width="21" style="40" customWidth="1"/>
    <col min="2" max="2" width="22.1328125" style="40" customWidth="1"/>
    <col min="3" max="3" width="12.53125" style="40" customWidth="1"/>
    <col min="4" max="4" width="34.53125" style="40" customWidth="1"/>
    <col min="5" max="5" width="34.1328125" style="40" customWidth="1"/>
    <col min="6" max="6" width="9.1328125" style="40" bestFit="1" customWidth="1"/>
    <col min="7" max="16384" width="9.1328125" style="40"/>
  </cols>
  <sheetData>
    <row r="1" spans="1:5" ht="18" x14ac:dyDescent="0.55000000000000004">
      <c r="B1" s="236" t="s">
        <v>0</v>
      </c>
      <c r="C1" s="236"/>
      <c r="D1" s="236"/>
      <c r="E1" s="236"/>
    </row>
    <row r="2" spans="1:5" ht="18" x14ac:dyDescent="0.55000000000000004">
      <c r="B2" s="236" t="s">
        <v>1</v>
      </c>
      <c r="C2" s="236"/>
      <c r="D2" s="236"/>
      <c r="E2" s="236"/>
    </row>
    <row r="3" spans="1:5" ht="18" customHeight="1" x14ac:dyDescent="0.55000000000000004">
      <c r="C3" s="137"/>
      <c r="D3" s="138"/>
    </row>
    <row r="4" spans="1:5" ht="18" x14ac:dyDescent="0.45">
      <c r="B4" s="237" t="s">
        <v>75</v>
      </c>
      <c r="C4" s="237"/>
      <c r="D4" s="237"/>
      <c r="E4" s="237"/>
    </row>
    <row r="5" spans="1:5" ht="18" x14ac:dyDescent="0.45">
      <c r="B5" s="237" t="s">
        <v>810</v>
      </c>
      <c r="C5" s="237"/>
      <c r="D5" s="237"/>
      <c r="E5" s="237"/>
    </row>
    <row r="6" spans="1:5" ht="18" x14ac:dyDescent="0.55000000000000004">
      <c r="C6" s="238"/>
      <c r="D6" s="238"/>
    </row>
    <row r="7" spans="1:5" ht="13.5" customHeight="1" x14ac:dyDescent="0.45">
      <c r="C7" s="139"/>
    </row>
    <row r="8" spans="1:5" s="140" customFormat="1" ht="34.5" customHeight="1" x14ac:dyDescent="0.45">
      <c r="A8" s="123" t="s">
        <v>65</v>
      </c>
      <c r="B8" s="124" t="s">
        <v>29</v>
      </c>
      <c r="C8" s="125" t="s">
        <v>19</v>
      </c>
      <c r="D8" s="124" t="s">
        <v>76</v>
      </c>
      <c r="E8" s="126" t="s">
        <v>63</v>
      </c>
    </row>
    <row r="9" spans="1:5" s="140" customFormat="1" ht="15" customHeight="1" x14ac:dyDescent="0.45">
      <c r="A9" s="141">
        <v>45961</v>
      </c>
      <c r="B9" s="141">
        <v>45962</v>
      </c>
      <c r="C9" s="157">
        <v>1000</v>
      </c>
      <c r="D9" s="175" t="s">
        <v>681</v>
      </c>
      <c r="E9" s="143" t="s">
        <v>31</v>
      </c>
    </row>
    <row r="10" spans="1:5" s="140" customFormat="1" ht="15" customHeight="1" x14ac:dyDescent="0.45">
      <c r="A10" s="141">
        <v>45961</v>
      </c>
      <c r="B10" s="141">
        <v>45962</v>
      </c>
      <c r="C10" s="157">
        <v>300</v>
      </c>
      <c r="D10" s="175" t="s">
        <v>400</v>
      </c>
      <c r="E10" s="143" t="s">
        <v>31</v>
      </c>
    </row>
    <row r="11" spans="1:5" s="140" customFormat="1" ht="15" customHeight="1" x14ac:dyDescent="0.45">
      <c r="A11" s="141">
        <v>45963</v>
      </c>
      <c r="B11" s="141">
        <v>45966</v>
      </c>
      <c r="C11" s="158">
        <v>300</v>
      </c>
      <c r="D11" s="175" t="s">
        <v>678</v>
      </c>
      <c r="E11" s="143" t="s">
        <v>31</v>
      </c>
    </row>
    <row r="12" spans="1:5" s="140" customFormat="1" ht="15" customHeight="1" x14ac:dyDescent="0.45">
      <c r="A12" s="141">
        <v>45963</v>
      </c>
      <c r="B12" s="141">
        <v>45966</v>
      </c>
      <c r="C12" s="157">
        <v>300</v>
      </c>
      <c r="D12" s="184" t="s">
        <v>554</v>
      </c>
      <c r="E12" s="143" t="s">
        <v>31</v>
      </c>
    </row>
    <row r="13" spans="1:5" s="140" customFormat="1" ht="15" customHeight="1" x14ac:dyDescent="0.45">
      <c r="A13" s="141">
        <v>45964</v>
      </c>
      <c r="B13" s="141">
        <v>45966</v>
      </c>
      <c r="C13" s="157">
        <v>150</v>
      </c>
      <c r="D13" s="193" t="s">
        <v>77</v>
      </c>
      <c r="E13" s="143" t="s">
        <v>31</v>
      </c>
    </row>
    <row r="14" spans="1:5" s="140" customFormat="1" ht="15" customHeight="1" x14ac:dyDescent="0.45">
      <c r="A14" s="141">
        <v>45964</v>
      </c>
      <c r="B14" s="141">
        <v>45966</v>
      </c>
      <c r="C14" s="158">
        <v>309.64999999999998</v>
      </c>
      <c r="D14" s="175" t="s">
        <v>78</v>
      </c>
      <c r="E14" s="143" t="s">
        <v>31</v>
      </c>
    </row>
    <row r="15" spans="1:5" s="140" customFormat="1" ht="15" customHeight="1" x14ac:dyDescent="0.45">
      <c r="A15" s="141">
        <v>45965</v>
      </c>
      <c r="B15" s="141">
        <v>45966</v>
      </c>
      <c r="C15" s="157">
        <v>562</v>
      </c>
      <c r="D15" s="175" t="s">
        <v>78</v>
      </c>
      <c r="E15" s="143" t="s">
        <v>31</v>
      </c>
    </row>
    <row r="16" spans="1:5" s="140" customFormat="1" ht="15" customHeight="1" x14ac:dyDescent="0.45">
      <c r="A16" s="141">
        <v>45966</v>
      </c>
      <c r="B16" s="141">
        <v>45967</v>
      </c>
      <c r="C16" s="157">
        <v>200</v>
      </c>
      <c r="D16" s="159" t="s">
        <v>1146</v>
      </c>
      <c r="E16" s="143" t="s">
        <v>31</v>
      </c>
    </row>
    <row r="17" spans="1:5" s="140" customFormat="1" ht="15" customHeight="1" x14ac:dyDescent="0.45">
      <c r="A17" s="141">
        <v>45966</v>
      </c>
      <c r="B17" s="141">
        <v>45967</v>
      </c>
      <c r="C17" s="157">
        <v>0.31</v>
      </c>
      <c r="D17" s="142" t="s">
        <v>78</v>
      </c>
      <c r="E17" s="143" t="s">
        <v>31</v>
      </c>
    </row>
    <row r="18" spans="1:5" s="140" customFormat="1" ht="15" customHeight="1" x14ac:dyDescent="0.45">
      <c r="A18" s="141">
        <v>45967</v>
      </c>
      <c r="B18" s="141">
        <v>45968</v>
      </c>
      <c r="C18" s="157">
        <v>300</v>
      </c>
      <c r="D18" s="179" t="s">
        <v>680</v>
      </c>
      <c r="E18" s="143" t="s">
        <v>31</v>
      </c>
    </row>
    <row r="19" spans="1:5" s="140" customFormat="1" ht="15" customHeight="1" x14ac:dyDescent="0.45">
      <c r="A19" s="141">
        <v>45967</v>
      </c>
      <c r="B19" s="141">
        <v>45968</v>
      </c>
      <c r="C19" s="157">
        <v>785.4</v>
      </c>
      <c r="D19" s="142" t="s">
        <v>78</v>
      </c>
      <c r="E19" s="143" t="s">
        <v>31</v>
      </c>
    </row>
    <row r="20" spans="1:5" s="140" customFormat="1" ht="15" customHeight="1" x14ac:dyDescent="0.45">
      <c r="A20" s="141">
        <v>45968</v>
      </c>
      <c r="B20" s="141">
        <v>45971</v>
      </c>
      <c r="C20" s="165">
        <v>417</v>
      </c>
      <c r="D20" s="142" t="s">
        <v>78</v>
      </c>
      <c r="E20" s="143" t="s">
        <v>31</v>
      </c>
    </row>
    <row r="21" spans="1:5" s="140" customFormat="1" ht="15" customHeight="1" x14ac:dyDescent="0.45">
      <c r="A21" s="141">
        <v>45969</v>
      </c>
      <c r="B21" s="141">
        <v>45971</v>
      </c>
      <c r="C21" s="157">
        <v>500</v>
      </c>
      <c r="D21" s="185" t="s">
        <v>399</v>
      </c>
      <c r="E21" s="143" t="s">
        <v>31</v>
      </c>
    </row>
    <row r="22" spans="1:5" s="140" customFormat="1" ht="15" customHeight="1" x14ac:dyDescent="0.45">
      <c r="A22" s="141">
        <v>45969</v>
      </c>
      <c r="B22" s="141">
        <v>45971</v>
      </c>
      <c r="C22" s="158">
        <v>411</v>
      </c>
      <c r="D22" s="179" t="s">
        <v>78</v>
      </c>
      <c r="E22" s="143" t="s">
        <v>31</v>
      </c>
    </row>
    <row r="23" spans="1:5" s="140" customFormat="1" ht="15" customHeight="1" x14ac:dyDescent="0.45">
      <c r="A23" s="141">
        <v>45971</v>
      </c>
      <c r="B23" s="141">
        <v>45972</v>
      </c>
      <c r="C23" s="157">
        <v>100</v>
      </c>
      <c r="D23" s="178" t="s">
        <v>401</v>
      </c>
      <c r="E23" s="143" t="s">
        <v>31</v>
      </c>
    </row>
    <row r="24" spans="1:5" s="140" customFormat="1" ht="15" customHeight="1" x14ac:dyDescent="0.45">
      <c r="A24" s="141">
        <v>45971</v>
      </c>
      <c r="B24" s="141">
        <v>45972</v>
      </c>
      <c r="C24" s="158">
        <v>1187</v>
      </c>
      <c r="D24" s="142" t="s">
        <v>78</v>
      </c>
      <c r="E24" s="143" t="s">
        <v>31</v>
      </c>
    </row>
    <row r="25" spans="1:5" s="140" customFormat="1" ht="15" customHeight="1" x14ac:dyDescent="0.45">
      <c r="A25" s="141">
        <v>45971</v>
      </c>
      <c r="B25" s="141">
        <v>45972</v>
      </c>
      <c r="C25" s="169">
        <v>250</v>
      </c>
      <c r="D25" s="193" t="s">
        <v>1147</v>
      </c>
      <c r="E25" s="143" t="s">
        <v>31</v>
      </c>
    </row>
    <row r="26" spans="1:5" s="140" customFormat="1" ht="15" customHeight="1" x14ac:dyDescent="0.45">
      <c r="A26" s="141">
        <v>45972</v>
      </c>
      <c r="B26" s="141">
        <v>45973</v>
      </c>
      <c r="C26" s="170">
        <v>523.74</v>
      </c>
      <c r="D26" s="142" t="s">
        <v>78</v>
      </c>
      <c r="E26" s="143" t="s">
        <v>31</v>
      </c>
    </row>
    <row r="27" spans="1:5" s="140" customFormat="1" ht="15" customHeight="1" x14ac:dyDescent="0.45">
      <c r="A27" s="141">
        <v>45973</v>
      </c>
      <c r="B27" s="141">
        <v>45974</v>
      </c>
      <c r="C27" s="157">
        <v>731</v>
      </c>
      <c r="D27" s="142" t="s">
        <v>78</v>
      </c>
      <c r="E27" s="143" t="s">
        <v>31</v>
      </c>
    </row>
    <row r="28" spans="1:5" s="140" customFormat="1" ht="15" customHeight="1" x14ac:dyDescent="0.45">
      <c r="A28" s="141">
        <v>45974</v>
      </c>
      <c r="B28" s="141">
        <v>45975</v>
      </c>
      <c r="C28" s="157">
        <v>2000</v>
      </c>
      <c r="D28" s="142" t="s">
        <v>679</v>
      </c>
      <c r="E28" s="143" t="s">
        <v>31</v>
      </c>
    </row>
    <row r="29" spans="1:5" s="140" customFormat="1" ht="15" customHeight="1" x14ac:dyDescent="0.45">
      <c r="A29" s="141">
        <v>45974</v>
      </c>
      <c r="B29" s="141">
        <v>45975</v>
      </c>
      <c r="C29" s="157">
        <v>300</v>
      </c>
      <c r="D29" s="185" t="s">
        <v>1148</v>
      </c>
      <c r="E29" s="143" t="s">
        <v>31</v>
      </c>
    </row>
    <row r="30" spans="1:5" s="140" customFormat="1" ht="15" customHeight="1" x14ac:dyDescent="0.45">
      <c r="A30" s="141">
        <v>45975</v>
      </c>
      <c r="B30" s="141">
        <v>45978</v>
      </c>
      <c r="C30" s="158">
        <v>1502</v>
      </c>
      <c r="D30" s="142" t="s">
        <v>78</v>
      </c>
      <c r="E30" s="143" t="s">
        <v>31</v>
      </c>
    </row>
    <row r="31" spans="1:5" s="140" customFormat="1" ht="15" customHeight="1" x14ac:dyDescent="0.45">
      <c r="A31" s="141">
        <v>45976</v>
      </c>
      <c r="B31" s="141">
        <v>45978</v>
      </c>
      <c r="C31" s="157">
        <v>100</v>
      </c>
      <c r="D31" s="178" t="s">
        <v>1149</v>
      </c>
      <c r="E31" s="143" t="s">
        <v>31</v>
      </c>
    </row>
    <row r="32" spans="1:5" s="140" customFormat="1" ht="15" customHeight="1" x14ac:dyDescent="0.45">
      <c r="A32" s="141">
        <v>45977</v>
      </c>
      <c r="B32" s="141">
        <v>45978</v>
      </c>
      <c r="C32" s="194" t="s">
        <v>1150</v>
      </c>
      <c r="D32" s="142" t="s">
        <v>78</v>
      </c>
      <c r="E32" s="143" t="s">
        <v>31</v>
      </c>
    </row>
    <row r="33" spans="1:5" s="140" customFormat="1" ht="15" customHeight="1" x14ac:dyDescent="0.45">
      <c r="A33" s="141">
        <v>45978</v>
      </c>
      <c r="B33" s="141">
        <v>45979</v>
      </c>
      <c r="C33" s="170">
        <v>490</v>
      </c>
      <c r="D33" s="184" t="s">
        <v>1151</v>
      </c>
      <c r="E33" s="143" t="s">
        <v>31</v>
      </c>
    </row>
    <row r="34" spans="1:5" s="140" customFormat="1" ht="15" customHeight="1" x14ac:dyDescent="0.45">
      <c r="A34" s="141">
        <v>45979</v>
      </c>
      <c r="B34" s="141">
        <v>45980</v>
      </c>
      <c r="C34" s="157">
        <v>404.61</v>
      </c>
      <c r="D34" s="142" t="s">
        <v>78</v>
      </c>
      <c r="E34" s="143" t="s">
        <v>31</v>
      </c>
    </row>
    <row r="35" spans="1:5" s="140" customFormat="1" ht="15" customHeight="1" x14ac:dyDescent="0.45">
      <c r="A35" s="141">
        <v>45981</v>
      </c>
      <c r="B35" s="141">
        <v>45982</v>
      </c>
      <c r="C35" s="169">
        <v>300</v>
      </c>
      <c r="D35" s="184" t="s">
        <v>680</v>
      </c>
      <c r="E35" s="143" t="s">
        <v>31</v>
      </c>
    </row>
    <row r="36" spans="1:5" s="140" customFormat="1" ht="15" customHeight="1" x14ac:dyDescent="0.45">
      <c r="A36" s="141">
        <v>45981</v>
      </c>
      <c r="B36" s="141">
        <v>45982</v>
      </c>
      <c r="C36" s="170">
        <v>443.54</v>
      </c>
      <c r="D36" s="142" t="s">
        <v>78</v>
      </c>
      <c r="E36" s="143" t="s">
        <v>31</v>
      </c>
    </row>
    <row r="37" spans="1:5" s="140" customFormat="1" ht="15" customHeight="1" x14ac:dyDescent="0.45">
      <c r="A37" s="141">
        <v>45982</v>
      </c>
      <c r="B37" s="141">
        <v>45985</v>
      </c>
      <c r="C37" s="157">
        <v>252</v>
      </c>
      <c r="D37" s="142" t="s">
        <v>78</v>
      </c>
      <c r="E37" s="143" t="s">
        <v>31</v>
      </c>
    </row>
    <row r="38" spans="1:5" s="140" customFormat="1" ht="15" customHeight="1" x14ac:dyDescent="0.45">
      <c r="A38" s="141">
        <v>45983</v>
      </c>
      <c r="B38" s="141">
        <v>45985</v>
      </c>
      <c r="C38" s="157">
        <v>500</v>
      </c>
      <c r="D38" s="175" t="s">
        <v>399</v>
      </c>
      <c r="E38" s="143" t="s">
        <v>31</v>
      </c>
    </row>
    <row r="39" spans="1:5" s="140" customFormat="1" ht="15" customHeight="1" x14ac:dyDescent="0.45">
      <c r="A39" s="141">
        <v>45984</v>
      </c>
      <c r="B39" s="141">
        <v>45985</v>
      </c>
      <c r="C39" s="169">
        <v>114</v>
      </c>
      <c r="D39" s="142" t="s">
        <v>78</v>
      </c>
      <c r="E39" s="143" t="s">
        <v>31</v>
      </c>
    </row>
    <row r="40" spans="1:5" s="140" customFormat="1" ht="15" customHeight="1" x14ac:dyDescent="0.45">
      <c r="A40" s="141">
        <v>45985</v>
      </c>
      <c r="B40" s="141">
        <v>45986</v>
      </c>
      <c r="C40" s="170">
        <v>39.299999999999997</v>
      </c>
      <c r="D40" s="142" t="s">
        <v>78</v>
      </c>
      <c r="E40" s="143" t="s">
        <v>31</v>
      </c>
    </row>
    <row r="41" spans="1:5" s="140" customFormat="1" ht="15" customHeight="1" x14ac:dyDescent="0.45">
      <c r="A41" s="141">
        <v>45986</v>
      </c>
      <c r="B41" s="141">
        <v>45987</v>
      </c>
      <c r="C41" s="157">
        <v>179</v>
      </c>
      <c r="D41" s="142" t="s">
        <v>78</v>
      </c>
      <c r="E41" s="143" t="s">
        <v>31</v>
      </c>
    </row>
    <row r="42" spans="1:5" s="140" customFormat="1" ht="15" customHeight="1" x14ac:dyDescent="0.45">
      <c r="A42" s="141">
        <v>45987</v>
      </c>
      <c r="B42" s="141">
        <v>45988</v>
      </c>
      <c r="C42" s="157">
        <v>315</v>
      </c>
      <c r="D42" s="142" t="s">
        <v>78</v>
      </c>
      <c r="E42" s="143" t="s">
        <v>31</v>
      </c>
    </row>
    <row r="43" spans="1:5" s="140" customFormat="1" ht="15" customHeight="1" x14ac:dyDescent="0.45">
      <c r="A43" s="141">
        <v>45988</v>
      </c>
      <c r="B43" s="141">
        <v>45989</v>
      </c>
      <c r="C43" s="169">
        <v>244</v>
      </c>
      <c r="D43" s="142" t="s">
        <v>78</v>
      </c>
      <c r="E43" s="143" t="s">
        <v>31</v>
      </c>
    </row>
    <row r="44" spans="1:5" s="140" customFormat="1" ht="15" customHeight="1" x14ac:dyDescent="0.45">
      <c r="A44" s="141">
        <v>45989</v>
      </c>
      <c r="B44" s="195">
        <v>45992</v>
      </c>
      <c r="C44" s="170">
        <v>1071.83</v>
      </c>
      <c r="D44" s="184" t="s">
        <v>78</v>
      </c>
      <c r="E44" s="143" t="s">
        <v>31</v>
      </c>
    </row>
    <row r="45" spans="1:5" s="140" customFormat="1" ht="15" customHeight="1" x14ac:dyDescent="0.45">
      <c r="A45" s="141">
        <v>45989</v>
      </c>
      <c r="B45" s="195">
        <v>45992</v>
      </c>
      <c r="C45" s="157">
        <v>50</v>
      </c>
      <c r="D45" s="175" t="s">
        <v>1152</v>
      </c>
      <c r="E45" s="143" t="s">
        <v>31</v>
      </c>
    </row>
    <row r="46" spans="1:5" s="140" customFormat="1" ht="15" customHeight="1" x14ac:dyDescent="0.45">
      <c r="A46" s="141">
        <v>45990</v>
      </c>
      <c r="B46" s="195">
        <v>45992</v>
      </c>
      <c r="C46" s="157">
        <v>295</v>
      </c>
      <c r="D46" s="184" t="s">
        <v>78</v>
      </c>
      <c r="E46" s="143" t="s">
        <v>31</v>
      </c>
    </row>
    <row r="47" spans="1:5" s="140" customFormat="1" ht="15" customHeight="1" x14ac:dyDescent="0.45">
      <c r="A47" s="141">
        <v>45991</v>
      </c>
      <c r="B47" s="195">
        <v>45992</v>
      </c>
      <c r="C47" s="157">
        <v>300</v>
      </c>
      <c r="D47" s="175" t="s">
        <v>400</v>
      </c>
      <c r="E47" s="143" t="s">
        <v>31</v>
      </c>
    </row>
    <row r="48" spans="1:5" s="140" customFormat="1" ht="15" customHeight="1" x14ac:dyDescent="0.45">
      <c r="A48" s="141">
        <v>45991</v>
      </c>
      <c r="B48" s="195">
        <v>45992</v>
      </c>
      <c r="C48" s="157">
        <v>370.7</v>
      </c>
      <c r="D48" s="184" t="s">
        <v>78</v>
      </c>
      <c r="E48" s="143" t="s">
        <v>31</v>
      </c>
    </row>
    <row r="49" spans="1:5" ht="30.75" customHeight="1" x14ac:dyDescent="0.45">
      <c r="A49" s="230" t="s">
        <v>73</v>
      </c>
      <c r="B49" s="231"/>
      <c r="C49" s="144">
        <v>16169.16</v>
      </c>
      <c r="D49" s="232"/>
      <c r="E49" s="233"/>
    </row>
    <row r="50" spans="1:5" ht="31.5" customHeight="1" x14ac:dyDescent="0.45">
      <c r="A50" s="230" t="s">
        <v>74</v>
      </c>
      <c r="B50" s="231"/>
      <c r="C50" s="104">
        <v>2035.34</v>
      </c>
      <c r="D50" s="234"/>
      <c r="E50" s="235"/>
    </row>
    <row r="55" spans="1:5" x14ac:dyDescent="0.45">
      <c r="E55" s="145"/>
    </row>
  </sheetData>
  <mergeCells count="9">
    <mergeCell ref="A49:B49"/>
    <mergeCell ref="D49:E49"/>
    <mergeCell ref="A50:B50"/>
    <mergeCell ref="D50:E50"/>
    <mergeCell ref="B1:E1"/>
    <mergeCell ref="B2:E2"/>
    <mergeCell ref="B4:E4"/>
    <mergeCell ref="B5:E5"/>
    <mergeCell ref="C6:D6"/>
  </mergeCells>
  <pageMargins left="0.70000004768371604" right="0.70000004768371604" top="0.75" bottom="0.75" header="0.30000001192092901" footer="0.30000001192092901"/>
  <pageSetup paperSize="9" fitToWidth="0" fitToHeight="0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E594"/>
  <sheetViews>
    <sheetView zoomScaleNormal="100" workbookViewId="0">
      <selection activeCell="C569" sqref="C569:D569"/>
    </sheetView>
  </sheetViews>
  <sheetFormatPr defaultColWidth="11.46484375" defaultRowHeight="15" customHeight="1" x14ac:dyDescent="0.45"/>
  <cols>
    <col min="1" max="1" width="18.53125" style="3" customWidth="1"/>
    <col min="2" max="2" width="12.46484375" style="3" bestFit="1" customWidth="1"/>
    <col min="3" max="3" width="52.796875" style="146" customWidth="1"/>
    <col min="4" max="4" width="93.19921875" customWidth="1"/>
    <col min="5" max="5" width="132.1328125" customWidth="1"/>
    <col min="6" max="253" width="8.796875" customWidth="1"/>
    <col min="254" max="254" width="11.46484375" bestFit="1" customWidth="1"/>
  </cols>
  <sheetData>
    <row r="1" spans="1:4" ht="18" x14ac:dyDescent="0.55000000000000004">
      <c r="A1" s="226" t="s">
        <v>0</v>
      </c>
      <c r="B1" s="226"/>
      <c r="C1" s="226"/>
      <c r="D1" s="226"/>
    </row>
    <row r="2" spans="1:4" ht="18" x14ac:dyDescent="0.55000000000000004">
      <c r="A2" s="226" t="s">
        <v>1</v>
      </c>
      <c r="B2" s="226"/>
      <c r="C2" s="226"/>
      <c r="D2" s="226"/>
    </row>
    <row r="3" spans="1:4" ht="18" x14ac:dyDescent="0.55000000000000004">
      <c r="B3" s="226"/>
      <c r="C3" s="226"/>
      <c r="D3" s="226"/>
    </row>
    <row r="4" spans="1:4" ht="18" x14ac:dyDescent="0.55000000000000004">
      <c r="A4" s="200" t="s">
        <v>79</v>
      </c>
      <c r="B4" s="200"/>
      <c r="C4" s="200"/>
      <c r="D4" s="200"/>
    </row>
    <row r="5" spans="1:4" ht="18" x14ac:dyDescent="0.55000000000000004">
      <c r="A5" s="200" t="s">
        <v>80</v>
      </c>
      <c r="B5" s="200"/>
      <c r="C5" s="200"/>
      <c r="D5" s="200"/>
    </row>
    <row r="6" spans="1:4" ht="18" x14ac:dyDescent="0.55000000000000004">
      <c r="A6" s="200" t="s">
        <v>810</v>
      </c>
      <c r="B6" s="200"/>
      <c r="C6" s="200"/>
      <c r="D6" s="200"/>
    </row>
    <row r="7" spans="1:4" ht="15" customHeight="1" x14ac:dyDescent="0.55000000000000004">
      <c r="A7" s="200"/>
      <c r="B7" s="200"/>
      <c r="C7" s="200"/>
      <c r="D7" s="200"/>
    </row>
    <row r="8" spans="1:4" ht="29.25" customHeight="1" x14ac:dyDescent="0.45">
      <c r="A8" s="147" t="s">
        <v>81</v>
      </c>
      <c r="B8" s="148" t="s">
        <v>19</v>
      </c>
      <c r="C8" s="148" t="s">
        <v>30</v>
      </c>
      <c r="D8" s="149" t="s">
        <v>63</v>
      </c>
    </row>
    <row r="9" spans="1:4" ht="14.25" x14ac:dyDescent="0.45">
      <c r="A9" s="239" t="s">
        <v>82</v>
      </c>
      <c r="B9" s="240"/>
      <c r="C9" s="240"/>
      <c r="D9" s="241"/>
    </row>
    <row r="10" spans="1:4" ht="15.75" customHeight="1" x14ac:dyDescent="0.45">
      <c r="A10" s="150" t="s">
        <v>785</v>
      </c>
      <c r="B10" s="47">
        <v>3</v>
      </c>
      <c r="C10" s="62" t="s">
        <v>477</v>
      </c>
      <c r="D10" s="151" t="s">
        <v>31</v>
      </c>
    </row>
    <row r="11" spans="1:4" ht="15.75" customHeight="1" x14ac:dyDescent="0.45">
      <c r="A11" s="150" t="s">
        <v>785</v>
      </c>
      <c r="B11" s="47">
        <v>20</v>
      </c>
      <c r="C11" s="62" t="s">
        <v>685</v>
      </c>
      <c r="D11" s="151" t="s">
        <v>31</v>
      </c>
    </row>
    <row r="12" spans="1:4" ht="15.75" customHeight="1" x14ac:dyDescent="0.45">
      <c r="A12" s="150" t="s">
        <v>785</v>
      </c>
      <c r="B12" s="47">
        <v>50</v>
      </c>
      <c r="C12" s="62" t="s">
        <v>478</v>
      </c>
      <c r="D12" s="151" t="s">
        <v>31</v>
      </c>
    </row>
    <row r="13" spans="1:4" ht="15.75" customHeight="1" x14ac:dyDescent="0.45">
      <c r="A13" s="150" t="s">
        <v>785</v>
      </c>
      <c r="B13" s="47">
        <v>50</v>
      </c>
      <c r="C13" s="62" t="s">
        <v>655</v>
      </c>
      <c r="D13" s="151" t="s">
        <v>31</v>
      </c>
    </row>
    <row r="14" spans="1:4" ht="15.75" customHeight="1" x14ac:dyDescent="0.45">
      <c r="A14" s="150" t="s">
        <v>785</v>
      </c>
      <c r="B14" s="47">
        <v>50</v>
      </c>
      <c r="C14" s="62" t="s">
        <v>84</v>
      </c>
      <c r="D14" s="151" t="s">
        <v>31</v>
      </c>
    </row>
    <row r="15" spans="1:4" ht="15.75" customHeight="1" x14ac:dyDescent="0.45">
      <c r="A15" s="150" t="s">
        <v>785</v>
      </c>
      <c r="B15" s="47">
        <v>67</v>
      </c>
      <c r="C15" s="62" t="s">
        <v>85</v>
      </c>
      <c r="D15" s="151" t="s">
        <v>31</v>
      </c>
    </row>
    <row r="16" spans="1:4" ht="15.75" customHeight="1" x14ac:dyDescent="0.45">
      <c r="A16" s="150" t="s">
        <v>785</v>
      </c>
      <c r="B16" s="47">
        <v>82</v>
      </c>
      <c r="C16" s="62" t="s">
        <v>482</v>
      </c>
      <c r="D16" s="151" t="s">
        <v>31</v>
      </c>
    </row>
    <row r="17" spans="1:5" ht="15.75" customHeight="1" x14ac:dyDescent="0.45">
      <c r="A17" s="150" t="s">
        <v>785</v>
      </c>
      <c r="B17" s="47">
        <v>100</v>
      </c>
      <c r="C17" s="62" t="s">
        <v>479</v>
      </c>
      <c r="D17" s="151" t="s">
        <v>31</v>
      </c>
    </row>
    <row r="18" spans="1:5" ht="15.75" customHeight="1" x14ac:dyDescent="0.45">
      <c r="A18" s="150" t="s">
        <v>785</v>
      </c>
      <c r="B18" s="47">
        <v>100</v>
      </c>
      <c r="C18" s="62" t="s">
        <v>480</v>
      </c>
      <c r="D18" s="151" t="s">
        <v>31</v>
      </c>
    </row>
    <row r="19" spans="1:5" ht="15.75" customHeight="1" x14ac:dyDescent="0.45">
      <c r="A19" s="150" t="s">
        <v>785</v>
      </c>
      <c r="B19" s="47">
        <v>100</v>
      </c>
      <c r="C19" s="62" t="s">
        <v>481</v>
      </c>
      <c r="D19" s="151" t="s">
        <v>31</v>
      </c>
    </row>
    <row r="20" spans="1:5" ht="15.75" customHeight="1" x14ac:dyDescent="0.45">
      <c r="A20" s="150" t="s">
        <v>785</v>
      </c>
      <c r="B20" s="47">
        <v>100</v>
      </c>
      <c r="C20" s="62" t="s">
        <v>404</v>
      </c>
      <c r="D20" s="151" t="s">
        <v>31</v>
      </c>
      <c r="E20" s="22"/>
    </row>
    <row r="21" spans="1:5" ht="15.75" customHeight="1" x14ac:dyDescent="0.45">
      <c r="A21" s="150" t="s">
        <v>785</v>
      </c>
      <c r="B21" s="47">
        <v>150</v>
      </c>
      <c r="C21" s="62" t="s">
        <v>282</v>
      </c>
      <c r="D21" s="151" t="s">
        <v>31</v>
      </c>
    </row>
    <row r="22" spans="1:5" ht="15.75" customHeight="1" x14ac:dyDescent="0.45">
      <c r="A22" s="150" t="s">
        <v>785</v>
      </c>
      <c r="B22" s="47">
        <v>200</v>
      </c>
      <c r="C22" s="62" t="s">
        <v>483</v>
      </c>
      <c r="D22" s="151" t="s">
        <v>31</v>
      </c>
    </row>
    <row r="23" spans="1:5" ht="15.75" customHeight="1" x14ac:dyDescent="0.45">
      <c r="A23" s="150" t="s">
        <v>785</v>
      </c>
      <c r="B23" s="47">
        <v>200</v>
      </c>
      <c r="C23" s="62" t="s">
        <v>335</v>
      </c>
      <c r="D23" s="151" t="s">
        <v>31</v>
      </c>
    </row>
    <row r="24" spans="1:5" ht="15.75" customHeight="1" x14ac:dyDescent="0.45">
      <c r="A24" s="150" t="s">
        <v>785</v>
      </c>
      <c r="B24" s="47">
        <v>300</v>
      </c>
      <c r="C24" s="62" t="s">
        <v>95</v>
      </c>
      <c r="D24" s="151" t="s">
        <v>31</v>
      </c>
    </row>
    <row r="25" spans="1:5" ht="15.75" customHeight="1" x14ac:dyDescent="0.45">
      <c r="A25" s="150" t="s">
        <v>785</v>
      </c>
      <c r="B25" s="47">
        <v>300</v>
      </c>
      <c r="C25" s="62" t="s">
        <v>95</v>
      </c>
      <c r="D25" s="151" t="s">
        <v>31</v>
      </c>
    </row>
    <row r="26" spans="1:5" ht="15.75" customHeight="1" x14ac:dyDescent="0.45">
      <c r="A26" s="150" t="s">
        <v>785</v>
      </c>
      <c r="B26" s="47">
        <v>300</v>
      </c>
      <c r="C26" s="62" t="s">
        <v>104</v>
      </c>
      <c r="D26" s="151" t="s">
        <v>31</v>
      </c>
    </row>
    <row r="27" spans="1:5" ht="15.75" customHeight="1" x14ac:dyDescent="0.45">
      <c r="A27" s="150" t="s">
        <v>785</v>
      </c>
      <c r="B27" s="47">
        <v>478.3</v>
      </c>
      <c r="C27" s="62" t="s">
        <v>686</v>
      </c>
      <c r="D27" s="151" t="s">
        <v>31</v>
      </c>
    </row>
    <row r="28" spans="1:5" ht="15.75" customHeight="1" x14ac:dyDescent="0.45">
      <c r="A28" s="150" t="s">
        <v>785</v>
      </c>
      <c r="B28" s="47">
        <v>500</v>
      </c>
      <c r="C28" s="62" t="s">
        <v>105</v>
      </c>
      <c r="D28" s="151" t="s">
        <v>31</v>
      </c>
    </row>
    <row r="29" spans="1:5" ht="15.75" customHeight="1" x14ac:dyDescent="0.45">
      <c r="A29" s="150" t="s">
        <v>785</v>
      </c>
      <c r="B29" s="47">
        <v>500</v>
      </c>
      <c r="C29" s="62" t="s">
        <v>336</v>
      </c>
      <c r="D29" s="151" t="s">
        <v>31</v>
      </c>
    </row>
    <row r="30" spans="1:5" ht="15.75" customHeight="1" x14ac:dyDescent="0.45">
      <c r="A30" s="150" t="s">
        <v>785</v>
      </c>
      <c r="B30" s="47">
        <v>600</v>
      </c>
      <c r="C30" s="62" t="s">
        <v>97</v>
      </c>
      <c r="D30" s="151" t="s">
        <v>31</v>
      </c>
    </row>
    <row r="31" spans="1:5" ht="15.75" customHeight="1" x14ac:dyDescent="0.45">
      <c r="A31" s="150" t="s">
        <v>785</v>
      </c>
      <c r="B31" s="47">
        <v>1000</v>
      </c>
      <c r="C31" s="62" t="s">
        <v>484</v>
      </c>
      <c r="D31" s="151" t="s">
        <v>31</v>
      </c>
    </row>
    <row r="32" spans="1:5" ht="15.75" customHeight="1" x14ac:dyDescent="0.45">
      <c r="A32" s="150" t="s">
        <v>785</v>
      </c>
      <c r="B32" s="47">
        <v>1000</v>
      </c>
      <c r="C32" s="62" t="s">
        <v>110</v>
      </c>
      <c r="D32" s="151" t="s">
        <v>31</v>
      </c>
    </row>
    <row r="33" spans="1:4" ht="15.75" customHeight="1" x14ac:dyDescent="0.45">
      <c r="A33" s="150" t="s">
        <v>785</v>
      </c>
      <c r="B33" s="47">
        <v>2000</v>
      </c>
      <c r="C33" s="62" t="s">
        <v>486</v>
      </c>
      <c r="D33" s="151" t="s">
        <v>31</v>
      </c>
    </row>
    <row r="34" spans="1:4" ht="15.75" customHeight="1" x14ac:dyDescent="0.45">
      <c r="A34" s="150" t="s">
        <v>785</v>
      </c>
      <c r="B34" s="47">
        <v>3000</v>
      </c>
      <c r="C34" s="62" t="s">
        <v>112</v>
      </c>
      <c r="D34" s="151" t="s">
        <v>31</v>
      </c>
    </row>
    <row r="35" spans="1:4" ht="15.75" customHeight="1" x14ac:dyDescent="0.45">
      <c r="A35" s="150" t="s">
        <v>785</v>
      </c>
      <c r="B35" s="47">
        <v>5000</v>
      </c>
      <c r="C35" s="62" t="s">
        <v>687</v>
      </c>
      <c r="D35" s="151" t="s">
        <v>31</v>
      </c>
    </row>
    <row r="36" spans="1:4" ht="15.75" customHeight="1" x14ac:dyDescent="0.45">
      <c r="A36" s="150" t="s">
        <v>786</v>
      </c>
      <c r="B36" s="47">
        <v>50</v>
      </c>
      <c r="C36" s="62" t="s">
        <v>688</v>
      </c>
      <c r="D36" s="151" t="s">
        <v>31</v>
      </c>
    </row>
    <row r="37" spans="1:4" ht="15.75" customHeight="1" x14ac:dyDescent="0.45">
      <c r="A37" s="150" t="s">
        <v>786</v>
      </c>
      <c r="B37" s="47">
        <v>100</v>
      </c>
      <c r="C37" s="62" t="s">
        <v>91</v>
      </c>
      <c r="D37" s="151" t="s">
        <v>31</v>
      </c>
    </row>
    <row r="38" spans="1:4" ht="15.75" customHeight="1" x14ac:dyDescent="0.45">
      <c r="A38" s="150" t="s">
        <v>786</v>
      </c>
      <c r="B38" s="47">
        <v>100</v>
      </c>
      <c r="C38" s="62" t="s">
        <v>87</v>
      </c>
      <c r="D38" s="151" t="s">
        <v>31</v>
      </c>
    </row>
    <row r="39" spans="1:4" ht="15.75" customHeight="1" x14ac:dyDescent="0.45">
      <c r="A39" s="150" t="s">
        <v>786</v>
      </c>
      <c r="B39" s="47">
        <v>100</v>
      </c>
      <c r="C39" s="62" t="s">
        <v>88</v>
      </c>
      <c r="D39" s="151" t="s">
        <v>31</v>
      </c>
    </row>
    <row r="40" spans="1:4" ht="15.75" customHeight="1" x14ac:dyDescent="0.45">
      <c r="A40" s="150" t="s">
        <v>786</v>
      </c>
      <c r="B40" s="47">
        <v>100</v>
      </c>
      <c r="C40" s="62" t="s">
        <v>89</v>
      </c>
      <c r="D40" s="151" t="s">
        <v>31</v>
      </c>
    </row>
    <row r="41" spans="1:4" ht="15.75" customHeight="1" x14ac:dyDescent="0.45">
      <c r="A41" s="150" t="s">
        <v>786</v>
      </c>
      <c r="B41" s="47">
        <v>100</v>
      </c>
      <c r="C41" s="62" t="s">
        <v>323</v>
      </c>
      <c r="D41" s="151" t="s">
        <v>31</v>
      </c>
    </row>
    <row r="42" spans="1:4" ht="15.75" customHeight="1" x14ac:dyDescent="0.45">
      <c r="A42" s="150" t="s">
        <v>786</v>
      </c>
      <c r="B42" s="47">
        <v>100</v>
      </c>
      <c r="C42" s="62" t="s">
        <v>90</v>
      </c>
      <c r="D42" s="151" t="s">
        <v>31</v>
      </c>
    </row>
    <row r="43" spans="1:4" ht="15.75" customHeight="1" x14ac:dyDescent="0.45">
      <c r="A43" s="150" t="s">
        <v>786</v>
      </c>
      <c r="B43" s="47">
        <v>200</v>
      </c>
      <c r="C43" s="62" t="s">
        <v>485</v>
      </c>
      <c r="D43" s="151" t="s">
        <v>31</v>
      </c>
    </row>
    <row r="44" spans="1:4" ht="15.75" customHeight="1" x14ac:dyDescent="0.45">
      <c r="A44" s="150" t="s">
        <v>786</v>
      </c>
      <c r="B44" s="47">
        <v>200</v>
      </c>
      <c r="C44" s="62" t="s">
        <v>93</v>
      </c>
      <c r="D44" s="151" t="s">
        <v>31</v>
      </c>
    </row>
    <row r="45" spans="1:4" ht="15.75" customHeight="1" x14ac:dyDescent="0.45">
      <c r="A45" s="150" t="s">
        <v>786</v>
      </c>
      <c r="B45" s="47">
        <v>300</v>
      </c>
      <c r="C45" s="62" t="s">
        <v>96</v>
      </c>
      <c r="D45" s="151" t="s">
        <v>31</v>
      </c>
    </row>
    <row r="46" spans="1:4" ht="15.75" customHeight="1" x14ac:dyDescent="0.45">
      <c r="A46" s="150" t="s">
        <v>786</v>
      </c>
      <c r="B46" s="47">
        <v>500</v>
      </c>
      <c r="C46" s="62" t="s">
        <v>101</v>
      </c>
      <c r="D46" s="151" t="s">
        <v>31</v>
      </c>
    </row>
    <row r="47" spans="1:4" ht="15.75" customHeight="1" x14ac:dyDescent="0.45">
      <c r="A47" s="150" t="s">
        <v>786</v>
      </c>
      <c r="B47" s="47">
        <v>500</v>
      </c>
      <c r="C47" s="62" t="s">
        <v>98</v>
      </c>
      <c r="D47" s="151" t="s">
        <v>31</v>
      </c>
    </row>
    <row r="48" spans="1:4" ht="15.75" customHeight="1" x14ac:dyDescent="0.45">
      <c r="A48" s="150" t="s">
        <v>786</v>
      </c>
      <c r="B48" s="47">
        <v>500</v>
      </c>
      <c r="C48" s="62" t="s">
        <v>689</v>
      </c>
      <c r="D48" s="151" t="s">
        <v>31</v>
      </c>
    </row>
    <row r="49" spans="1:4" ht="15.75" customHeight="1" x14ac:dyDescent="0.45">
      <c r="A49" s="150" t="s">
        <v>786</v>
      </c>
      <c r="B49" s="47">
        <v>500</v>
      </c>
      <c r="C49" s="62" t="s">
        <v>99</v>
      </c>
      <c r="D49" s="151" t="s">
        <v>31</v>
      </c>
    </row>
    <row r="50" spans="1:4" ht="15.75" customHeight="1" x14ac:dyDescent="0.45">
      <c r="A50" s="150" t="s">
        <v>786</v>
      </c>
      <c r="B50" s="47">
        <v>500</v>
      </c>
      <c r="C50" s="62" t="s">
        <v>100</v>
      </c>
      <c r="D50" s="151" t="s">
        <v>31</v>
      </c>
    </row>
    <row r="51" spans="1:4" ht="15.75" customHeight="1" x14ac:dyDescent="0.45">
      <c r="A51" s="150" t="s">
        <v>786</v>
      </c>
      <c r="B51" s="47">
        <v>500</v>
      </c>
      <c r="C51" s="62" t="s">
        <v>102</v>
      </c>
      <c r="D51" s="151" t="s">
        <v>31</v>
      </c>
    </row>
    <row r="52" spans="1:4" ht="15.75" customHeight="1" x14ac:dyDescent="0.45">
      <c r="A52" s="150" t="s">
        <v>786</v>
      </c>
      <c r="B52" s="47">
        <v>1000</v>
      </c>
      <c r="C52" s="62" t="s">
        <v>109</v>
      </c>
      <c r="D52" s="151" t="s">
        <v>31</v>
      </c>
    </row>
    <row r="53" spans="1:4" ht="15.75" customHeight="1" x14ac:dyDescent="0.45">
      <c r="A53" s="150" t="s">
        <v>786</v>
      </c>
      <c r="B53" s="47">
        <v>1000</v>
      </c>
      <c r="C53" s="62" t="s">
        <v>108</v>
      </c>
      <c r="D53" s="151" t="s">
        <v>31</v>
      </c>
    </row>
    <row r="54" spans="1:4" ht="15.75" customHeight="1" x14ac:dyDescent="0.45">
      <c r="A54" s="150" t="s">
        <v>786</v>
      </c>
      <c r="B54" s="47">
        <v>1000</v>
      </c>
      <c r="C54" s="62" t="s">
        <v>107</v>
      </c>
      <c r="D54" s="151" t="s">
        <v>31</v>
      </c>
    </row>
    <row r="55" spans="1:4" ht="15.75" customHeight="1" x14ac:dyDescent="0.45">
      <c r="A55" s="150" t="s">
        <v>786</v>
      </c>
      <c r="B55" s="47">
        <v>3000</v>
      </c>
      <c r="C55" s="62" t="s">
        <v>111</v>
      </c>
      <c r="D55" s="151" t="s">
        <v>31</v>
      </c>
    </row>
    <row r="56" spans="1:4" ht="15.75" customHeight="1" x14ac:dyDescent="0.45">
      <c r="A56" s="150" t="s">
        <v>786</v>
      </c>
      <c r="B56" s="47">
        <v>5000</v>
      </c>
      <c r="C56" s="62" t="s">
        <v>113</v>
      </c>
      <c r="D56" s="151" t="s">
        <v>31</v>
      </c>
    </row>
    <row r="57" spans="1:4" ht="15.75" customHeight="1" x14ac:dyDescent="0.45">
      <c r="A57" s="150" t="s">
        <v>787</v>
      </c>
      <c r="B57" s="47">
        <v>20</v>
      </c>
      <c r="C57" s="62" t="s">
        <v>139</v>
      </c>
      <c r="D57" s="151" t="s">
        <v>31</v>
      </c>
    </row>
    <row r="58" spans="1:4" ht="15.75" customHeight="1" x14ac:dyDescent="0.45">
      <c r="A58" s="150" t="s">
        <v>787</v>
      </c>
      <c r="B58" s="47">
        <v>272</v>
      </c>
      <c r="C58" s="62" t="s">
        <v>690</v>
      </c>
      <c r="D58" s="151" t="s">
        <v>31</v>
      </c>
    </row>
    <row r="59" spans="1:4" ht="15.75" customHeight="1" x14ac:dyDescent="0.45">
      <c r="A59" s="150" t="s">
        <v>787</v>
      </c>
      <c r="B59" s="47">
        <v>300</v>
      </c>
      <c r="C59" s="62" t="s">
        <v>691</v>
      </c>
      <c r="D59" s="151" t="s">
        <v>31</v>
      </c>
    </row>
    <row r="60" spans="1:4" ht="15.75" customHeight="1" x14ac:dyDescent="0.45">
      <c r="A60" s="150" t="s">
        <v>787</v>
      </c>
      <c r="B60" s="47">
        <v>300</v>
      </c>
      <c r="C60" s="62" t="s">
        <v>692</v>
      </c>
      <c r="D60" s="151" t="s">
        <v>31</v>
      </c>
    </row>
    <row r="61" spans="1:4" ht="15.75" customHeight="1" x14ac:dyDescent="0.45">
      <c r="A61" s="150" t="s">
        <v>787</v>
      </c>
      <c r="B61" s="47">
        <v>336.22</v>
      </c>
      <c r="C61" s="62" t="s">
        <v>123</v>
      </c>
      <c r="D61" s="151" t="s">
        <v>31</v>
      </c>
    </row>
    <row r="62" spans="1:4" ht="15.75" customHeight="1" x14ac:dyDescent="0.45">
      <c r="A62" s="150" t="s">
        <v>787</v>
      </c>
      <c r="B62" s="47">
        <v>427</v>
      </c>
      <c r="C62" s="62" t="s">
        <v>657</v>
      </c>
      <c r="D62" s="151" t="s">
        <v>31</v>
      </c>
    </row>
    <row r="63" spans="1:4" ht="15.75" customHeight="1" x14ac:dyDescent="0.45">
      <c r="A63" s="150" t="s">
        <v>787</v>
      </c>
      <c r="B63" s="47">
        <v>500</v>
      </c>
      <c r="C63" s="62" t="s">
        <v>324</v>
      </c>
      <c r="D63" s="151" t="s">
        <v>31</v>
      </c>
    </row>
    <row r="64" spans="1:4" ht="15.75" customHeight="1" x14ac:dyDescent="0.45">
      <c r="A64" s="150" t="s">
        <v>787</v>
      </c>
      <c r="B64" s="47">
        <v>500</v>
      </c>
      <c r="C64" s="62" t="s">
        <v>119</v>
      </c>
      <c r="D64" s="151" t="s">
        <v>31</v>
      </c>
    </row>
    <row r="65" spans="1:5" ht="15.75" customHeight="1" x14ac:dyDescent="0.45">
      <c r="A65" s="150" t="s">
        <v>787</v>
      </c>
      <c r="B65" s="47">
        <v>500</v>
      </c>
      <c r="C65" s="62" t="s">
        <v>118</v>
      </c>
      <c r="D65" s="151" t="s">
        <v>31</v>
      </c>
    </row>
    <row r="66" spans="1:5" ht="15.75" customHeight="1" x14ac:dyDescent="0.45">
      <c r="A66" s="150" t="s">
        <v>787</v>
      </c>
      <c r="B66" s="47">
        <v>500</v>
      </c>
      <c r="C66" s="62" t="s">
        <v>693</v>
      </c>
      <c r="D66" s="151" t="s">
        <v>31</v>
      </c>
      <c r="E66" s="22"/>
    </row>
    <row r="67" spans="1:5" ht="15.75" customHeight="1" x14ac:dyDescent="0.45">
      <c r="A67" s="150" t="s">
        <v>787</v>
      </c>
      <c r="B67" s="47">
        <v>520</v>
      </c>
      <c r="C67" s="62" t="s">
        <v>694</v>
      </c>
      <c r="D67" s="151" t="s">
        <v>31</v>
      </c>
    </row>
    <row r="68" spans="1:5" ht="15.75" customHeight="1" x14ac:dyDescent="0.45">
      <c r="A68" s="150" t="s">
        <v>787</v>
      </c>
      <c r="B68" s="47">
        <v>532</v>
      </c>
      <c r="C68" s="62" t="s">
        <v>122</v>
      </c>
      <c r="D68" s="151" t="s">
        <v>31</v>
      </c>
    </row>
    <row r="69" spans="1:5" ht="15.75" customHeight="1" x14ac:dyDescent="0.45">
      <c r="A69" s="150" t="s">
        <v>787</v>
      </c>
      <c r="B69" s="47">
        <v>1706</v>
      </c>
      <c r="C69" s="62" t="s">
        <v>121</v>
      </c>
      <c r="D69" s="151" t="s">
        <v>31</v>
      </c>
    </row>
    <row r="70" spans="1:5" ht="15.75" customHeight="1" x14ac:dyDescent="0.45">
      <c r="A70" s="150" t="s">
        <v>787</v>
      </c>
      <c r="B70" s="47">
        <v>3000</v>
      </c>
      <c r="C70" s="62" t="s">
        <v>158</v>
      </c>
      <c r="D70" s="151" t="s">
        <v>31</v>
      </c>
    </row>
    <row r="71" spans="1:5" ht="15.75" customHeight="1" x14ac:dyDescent="0.45">
      <c r="A71" s="150" t="s">
        <v>788</v>
      </c>
      <c r="B71" s="47">
        <v>10</v>
      </c>
      <c r="C71" s="62" t="s">
        <v>144</v>
      </c>
      <c r="D71" s="151" t="s">
        <v>31</v>
      </c>
    </row>
    <row r="72" spans="1:5" ht="15.75" customHeight="1" x14ac:dyDescent="0.45">
      <c r="A72" s="150" t="s">
        <v>788</v>
      </c>
      <c r="B72" s="47">
        <v>10</v>
      </c>
      <c r="C72" s="62" t="s">
        <v>136</v>
      </c>
      <c r="D72" s="151" t="s">
        <v>31</v>
      </c>
    </row>
    <row r="73" spans="1:5" ht="15.75" customHeight="1" x14ac:dyDescent="0.45">
      <c r="A73" s="150" t="s">
        <v>788</v>
      </c>
      <c r="B73" s="47">
        <v>30</v>
      </c>
      <c r="C73" s="62" t="s">
        <v>128</v>
      </c>
      <c r="D73" s="151" t="s">
        <v>31</v>
      </c>
    </row>
    <row r="74" spans="1:5" ht="15.75" customHeight="1" x14ac:dyDescent="0.45">
      <c r="A74" s="150" t="s">
        <v>788</v>
      </c>
      <c r="B74" s="47">
        <v>67</v>
      </c>
      <c r="C74" s="62" t="s">
        <v>85</v>
      </c>
      <c r="D74" s="151" t="s">
        <v>31</v>
      </c>
    </row>
    <row r="75" spans="1:5" ht="15.75" customHeight="1" x14ac:dyDescent="0.45">
      <c r="A75" s="150" t="s">
        <v>788</v>
      </c>
      <c r="B75" s="47">
        <v>67</v>
      </c>
      <c r="C75" s="62" t="s">
        <v>85</v>
      </c>
      <c r="D75" s="151" t="s">
        <v>31</v>
      </c>
    </row>
    <row r="76" spans="1:5" ht="15.75" customHeight="1" x14ac:dyDescent="0.45">
      <c r="A76" s="150" t="s">
        <v>788</v>
      </c>
      <c r="B76" s="47">
        <v>67</v>
      </c>
      <c r="C76" s="62" t="s">
        <v>85</v>
      </c>
      <c r="D76" s="151" t="s">
        <v>31</v>
      </c>
    </row>
    <row r="77" spans="1:5" ht="15.75" customHeight="1" x14ac:dyDescent="0.45">
      <c r="A77" s="150" t="s">
        <v>788</v>
      </c>
      <c r="B77" s="47">
        <v>67</v>
      </c>
      <c r="C77" s="62" t="s">
        <v>85</v>
      </c>
      <c r="D77" s="151" t="s">
        <v>31</v>
      </c>
    </row>
    <row r="78" spans="1:5" ht="15.75" customHeight="1" x14ac:dyDescent="0.45">
      <c r="A78" s="150" t="s">
        <v>788</v>
      </c>
      <c r="B78" s="47">
        <v>100</v>
      </c>
      <c r="C78" s="62" t="s">
        <v>115</v>
      </c>
      <c r="D78" s="151" t="s">
        <v>31</v>
      </c>
    </row>
    <row r="79" spans="1:5" ht="15.75" customHeight="1" x14ac:dyDescent="0.45">
      <c r="A79" s="150" t="s">
        <v>788</v>
      </c>
      <c r="B79" s="47">
        <v>100</v>
      </c>
      <c r="C79" s="62" t="s">
        <v>695</v>
      </c>
      <c r="D79" s="151" t="s">
        <v>31</v>
      </c>
    </row>
    <row r="80" spans="1:5" ht="15.75" customHeight="1" x14ac:dyDescent="0.45">
      <c r="A80" s="150" t="s">
        <v>788</v>
      </c>
      <c r="B80" s="47">
        <v>100</v>
      </c>
      <c r="C80" s="62" t="s">
        <v>179</v>
      </c>
      <c r="D80" s="151" t="s">
        <v>31</v>
      </c>
    </row>
    <row r="81" spans="1:4" ht="15.75" customHeight="1" x14ac:dyDescent="0.45">
      <c r="A81" s="150" t="s">
        <v>788</v>
      </c>
      <c r="B81" s="47">
        <v>111</v>
      </c>
      <c r="C81" s="62" t="s">
        <v>696</v>
      </c>
      <c r="D81" s="151" t="s">
        <v>31</v>
      </c>
    </row>
    <row r="82" spans="1:4" ht="15.75" customHeight="1" x14ac:dyDescent="0.45">
      <c r="A82" s="150" t="s">
        <v>788</v>
      </c>
      <c r="B82" s="47">
        <v>150</v>
      </c>
      <c r="C82" s="62" t="s">
        <v>116</v>
      </c>
      <c r="D82" s="151" t="s">
        <v>31</v>
      </c>
    </row>
    <row r="83" spans="1:4" ht="15.75" customHeight="1" x14ac:dyDescent="0.45">
      <c r="A83" s="150" t="s">
        <v>788</v>
      </c>
      <c r="B83" s="47">
        <v>150</v>
      </c>
      <c r="C83" s="62" t="s">
        <v>146</v>
      </c>
      <c r="D83" s="151" t="s">
        <v>31</v>
      </c>
    </row>
    <row r="84" spans="1:4" ht="15.75" customHeight="1" x14ac:dyDescent="0.45">
      <c r="A84" s="150" t="s">
        <v>788</v>
      </c>
      <c r="B84" s="47">
        <v>200</v>
      </c>
      <c r="C84" s="62" t="s">
        <v>130</v>
      </c>
      <c r="D84" s="151" t="s">
        <v>31</v>
      </c>
    </row>
    <row r="85" spans="1:4" ht="15.75" customHeight="1" x14ac:dyDescent="0.45">
      <c r="A85" s="150" t="s">
        <v>788</v>
      </c>
      <c r="B85" s="47">
        <v>250</v>
      </c>
      <c r="C85" s="62" t="s">
        <v>490</v>
      </c>
      <c r="D85" s="151" t="s">
        <v>31</v>
      </c>
    </row>
    <row r="86" spans="1:4" ht="15.75" customHeight="1" x14ac:dyDescent="0.45">
      <c r="A86" s="150" t="s">
        <v>788</v>
      </c>
      <c r="B86" s="47">
        <v>268</v>
      </c>
      <c r="C86" s="62" t="s">
        <v>86</v>
      </c>
      <c r="D86" s="151" t="s">
        <v>31</v>
      </c>
    </row>
    <row r="87" spans="1:4" ht="15.75" customHeight="1" x14ac:dyDescent="0.45">
      <c r="A87" s="150" t="s">
        <v>788</v>
      </c>
      <c r="B87" s="47">
        <v>500</v>
      </c>
      <c r="C87" s="62" t="s">
        <v>120</v>
      </c>
      <c r="D87" s="151" t="s">
        <v>31</v>
      </c>
    </row>
    <row r="88" spans="1:4" ht="15.75" customHeight="1" x14ac:dyDescent="0.45">
      <c r="A88" s="150" t="s">
        <v>788</v>
      </c>
      <c r="B88" s="47">
        <v>500</v>
      </c>
      <c r="C88" s="62" t="s">
        <v>125</v>
      </c>
      <c r="D88" s="151" t="s">
        <v>31</v>
      </c>
    </row>
    <row r="89" spans="1:4" ht="15.75" customHeight="1" x14ac:dyDescent="0.45">
      <c r="A89" s="150" t="s">
        <v>788</v>
      </c>
      <c r="B89" s="47">
        <v>500</v>
      </c>
      <c r="C89" s="62" t="s">
        <v>325</v>
      </c>
      <c r="D89" s="151" t="s">
        <v>31</v>
      </c>
    </row>
    <row r="90" spans="1:4" ht="15.75" customHeight="1" x14ac:dyDescent="0.45">
      <c r="A90" s="150" t="s">
        <v>788</v>
      </c>
      <c r="B90" s="47">
        <v>500</v>
      </c>
      <c r="C90" s="62" t="s">
        <v>126</v>
      </c>
      <c r="D90" s="151" t="s">
        <v>31</v>
      </c>
    </row>
    <row r="91" spans="1:4" ht="15.75" customHeight="1" x14ac:dyDescent="0.45">
      <c r="A91" s="150" t="s">
        <v>788</v>
      </c>
      <c r="B91" s="47">
        <v>500</v>
      </c>
      <c r="C91" s="62" t="s">
        <v>106</v>
      </c>
      <c r="D91" s="151" t="s">
        <v>31</v>
      </c>
    </row>
    <row r="92" spans="1:4" ht="15.75" customHeight="1" x14ac:dyDescent="0.45">
      <c r="A92" s="150" t="s">
        <v>788</v>
      </c>
      <c r="B92" s="47">
        <v>500</v>
      </c>
      <c r="C92" s="62" t="s">
        <v>152</v>
      </c>
      <c r="D92" s="151" t="s">
        <v>31</v>
      </c>
    </row>
    <row r="93" spans="1:4" ht="15.75" customHeight="1" x14ac:dyDescent="0.45">
      <c r="A93" s="150" t="s">
        <v>788</v>
      </c>
      <c r="B93" s="47">
        <v>500</v>
      </c>
      <c r="C93" s="62" t="s">
        <v>697</v>
      </c>
      <c r="D93" s="151" t="s">
        <v>31</v>
      </c>
    </row>
    <row r="94" spans="1:4" ht="15.75" customHeight="1" x14ac:dyDescent="0.45">
      <c r="A94" s="150" t="s">
        <v>788</v>
      </c>
      <c r="B94" s="47">
        <v>501.32</v>
      </c>
      <c r="C94" s="62" t="s">
        <v>86</v>
      </c>
      <c r="D94" s="151" t="s">
        <v>31</v>
      </c>
    </row>
    <row r="95" spans="1:4" ht="15.75" customHeight="1" x14ac:dyDescent="0.45">
      <c r="A95" s="150" t="s">
        <v>788</v>
      </c>
      <c r="B95" s="47">
        <v>503</v>
      </c>
      <c r="C95" s="62" t="s">
        <v>86</v>
      </c>
      <c r="D95" s="151" t="s">
        <v>31</v>
      </c>
    </row>
    <row r="96" spans="1:4" ht="15.75" customHeight="1" x14ac:dyDescent="0.45">
      <c r="A96" s="150" t="s">
        <v>788</v>
      </c>
      <c r="B96" s="47">
        <v>715.09</v>
      </c>
      <c r="C96" s="62" t="s">
        <v>86</v>
      </c>
      <c r="D96" s="151" t="s">
        <v>31</v>
      </c>
    </row>
    <row r="97" spans="1:5" ht="15.75" customHeight="1" x14ac:dyDescent="0.45">
      <c r="A97" s="150" t="s">
        <v>788</v>
      </c>
      <c r="B97" s="47">
        <v>899.85</v>
      </c>
      <c r="C97" s="62" t="s">
        <v>86</v>
      </c>
      <c r="D97" s="151" t="s">
        <v>31</v>
      </c>
    </row>
    <row r="98" spans="1:5" ht="15.75" customHeight="1" x14ac:dyDescent="0.45">
      <c r="A98" s="150" t="s">
        <v>788</v>
      </c>
      <c r="B98" s="47">
        <v>1000</v>
      </c>
      <c r="C98" s="62" t="s">
        <v>343</v>
      </c>
      <c r="D98" s="151" t="s">
        <v>31</v>
      </c>
    </row>
    <row r="99" spans="1:5" ht="15.75" customHeight="1" x14ac:dyDescent="0.45">
      <c r="A99" s="150" t="s">
        <v>788</v>
      </c>
      <c r="B99" s="47">
        <v>1500</v>
      </c>
      <c r="C99" s="62" t="s">
        <v>127</v>
      </c>
      <c r="D99" s="151" t="s">
        <v>31</v>
      </c>
    </row>
    <row r="100" spans="1:5" ht="15.75" customHeight="1" x14ac:dyDescent="0.45">
      <c r="A100" s="150" t="s">
        <v>788</v>
      </c>
      <c r="B100" s="47">
        <v>1500</v>
      </c>
      <c r="C100" s="62" t="s">
        <v>698</v>
      </c>
      <c r="D100" s="151" t="s">
        <v>31</v>
      </c>
    </row>
    <row r="101" spans="1:5" ht="15.75" customHeight="1" x14ac:dyDescent="0.45">
      <c r="A101" s="150" t="s">
        <v>788</v>
      </c>
      <c r="B101" s="47">
        <v>2000</v>
      </c>
      <c r="C101" s="62" t="s">
        <v>507</v>
      </c>
      <c r="D101" s="151" t="s">
        <v>31</v>
      </c>
    </row>
    <row r="102" spans="1:5" ht="15.75" customHeight="1" x14ac:dyDescent="0.45">
      <c r="A102" s="150" t="s">
        <v>788</v>
      </c>
      <c r="B102" s="47">
        <v>5000</v>
      </c>
      <c r="C102" s="62" t="s">
        <v>656</v>
      </c>
      <c r="D102" s="151" t="s">
        <v>31</v>
      </c>
      <c r="E102" s="22"/>
    </row>
    <row r="103" spans="1:5" ht="15.75" customHeight="1" x14ac:dyDescent="0.45">
      <c r="A103" s="150" t="s">
        <v>788</v>
      </c>
      <c r="B103" s="47">
        <v>40250</v>
      </c>
      <c r="C103" s="62" t="s">
        <v>699</v>
      </c>
      <c r="D103" s="151" t="s">
        <v>31</v>
      </c>
    </row>
    <row r="104" spans="1:5" ht="15.75" customHeight="1" x14ac:dyDescent="0.45">
      <c r="A104" s="150" t="s">
        <v>789</v>
      </c>
      <c r="B104" s="47">
        <v>28</v>
      </c>
      <c r="C104" s="62" t="s">
        <v>700</v>
      </c>
      <c r="D104" s="151" t="s">
        <v>31</v>
      </c>
    </row>
    <row r="105" spans="1:5" ht="15.75" customHeight="1" x14ac:dyDescent="0.45">
      <c r="A105" s="150" t="s">
        <v>789</v>
      </c>
      <c r="B105" s="47">
        <v>50</v>
      </c>
      <c r="C105" s="62" t="s">
        <v>114</v>
      </c>
      <c r="D105" s="151" t="s">
        <v>31</v>
      </c>
    </row>
    <row r="106" spans="1:5" ht="15.75" customHeight="1" x14ac:dyDescent="0.45">
      <c r="A106" s="150" t="s">
        <v>789</v>
      </c>
      <c r="B106" s="47">
        <v>60</v>
      </c>
      <c r="C106" s="62" t="s">
        <v>210</v>
      </c>
      <c r="D106" s="151" t="s">
        <v>31</v>
      </c>
    </row>
    <row r="107" spans="1:5" ht="15.75" customHeight="1" x14ac:dyDescent="0.45">
      <c r="A107" s="150" t="s">
        <v>789</v>
      </c>
      <c r="B107" s="47">
        <v>67</v>
      </c>
      <c r="C107" s="62" t="s">
        <v>85</v>
      </c>
      <c r="D107" s="151" t="s">
        <v>31</v>
      </c>
    </row>
    <row r="108" spans="1:5" ht="15.75" customHeight="1" x14ac:dyDescent="0.45">
      <c r="A108" s="150" t="s">
        <v>789</v>
      </c>
      <c r="B108" s="47">
        <v>75</v>
      </c>
      <c r="C108" s="62" t="s">
        <v>83</v>
      </c>
      <c r="D108" s="151" t="s">
        <v>31</v>
      </c>
    </row>
    <row r="109" spans="1:5" ht="15.75" customHeight="1" x14ac:dyDescent="0.45">
      <c r="A109" s="150" t="s">
        <v>789</v>
      </c>
      <c r="B109" s="47">
        <v>99</v>
      </c>
      <c r="C109" s="62" t="s">
        <v>658</v>
      </c>
      <c r="D109" s="151" t="s">
        <v>31</v>
      </c>
    </row>
    <row r="110" spans="1:5" ht="15.75" customHeight="1" x14ac:dyDescent="0.45">
      <c r="A110" s="150" t="s">
        <v>789</v>
      </c>
      <c r="B110" s="47">
        <v>100</v>
      </c>
      <c r="C110" s="62" t="s">
        <v>701</v>
      </c>
      <c r="D110" s="151" t="s">
        <v>31</v>
      </c>
    </row>
    <row r="111" spans="1:5" ht="15.75" customHeight="1" x14ac:dyDescent="0.45">
      <c r="A111" s="150" t="s">
        <v>789</v>
      </c>
      <c r="B111" s="47">
        <v>100</v>
      </c>
      <c r="C111" s="62" t="s">
        <v>282</v>
      </c>
      <c r="D111" s="151" t="s">
        <v>31</v>
      </c>
    </row>
    <row r="112" spans="1:5" ht="15.75" customHeight="1" x14ac:dyDescent="0.45">
      <c r="A112" s="150" t="s">
        <v>789</v>
      </c>
      <c r="B112" s="47">
        <v>100</v>
      </c>
      <c r="C112" s="62" t="s">
        <v>702</v>
      </c>
      <c r="D112" s="151" t="s">
        <v>31</v>
      </c>
    </row>
    <row r="113" spans="1:4" ht="15.75" customHeight="1" x14ac:dyDescent="0.45">
      <c r="A113" s="150" t="s">
        <v>789</v>
      </c>
      <c r="B113" s="47">
        <v>100</v>
      </c>
      <c r="C113" s="62" t="s">
        <v>703</v>
      </c>
      <c r="D113" s="151" t="s">
        <v>31</v>
      </c>
    </row>
    <row r="114" spans="1:4" ht="15.75" customHeight="1" x14ac:dyDescent="0.45">
      <c r="A114" s="150" t="s">
        <v>789</v>
      </c>
      <c r="B114" s="47">
        <v>180</v>
      </c>
      <c r="C114" s="62" t="s">
        <v>131</v>
      </c>
      <c r="D114" s="151" t="s">
        <v>31</v>
      </c>
    </row>
    <row r="115" spans="1:4" ht="15.75" customHeight="1" x14ac:dyDescent="0.45">
      <c r="A115" s="150" t="s">
        <v>789</v>
      </c>
      <c r="B115" s="47">
        <v>200</v>
      </c>
      <c r="C115" s="62" t="s">
        <v>492</v>
      </c>
      <c r="D115" s="151" t="s">
        <v>31</v>
      </c>
    </row>
    <row r="116" spans="1:4" ht="15.75" customHeight="1" x14ac:dyDescent="0.45">
      <c r="A116" s="150" t="s">
        <v>789</v>
      </c>
      <c r="B116" s="47">
        <v>200</v>
      </c>
      <c r="C116" s="62" t="s">
        <v>150</v>
      </c>
      <c r="D116" s="151" t="s">
        <v>31</v>
      </c>
    </row>
    <row r="117" spans="1:4" ht="15.75" customHeight="1" x14ac:dyDescent="0.45">
      <c r="A117" s="150" t="s">
        <v>789</v>
      </c>
      <c r="B117" s="47">
        <v>200</v>
      </c>
      <c r="C117" s="62" t="s">
        <v>338</v>
      </c>
      <c r="D117" s="151" t="s">
        <v>31</v>
      </c>
    </row>
    <row r="118" spans="1:4" ht="15.75" customHeight="1" x14ac:dyDescent="0.45">
      <c r="A118" s="150" t="s">
        <v>789</v>
      </c>
      <c r="B118" s="47">
        <v>200</v>
      </c>
      <c r="C118" s="62" t="s">
        <v>149</v>
      </c>
      <c r="D118" s="151" t="s">
        <v>31</v>
      </c>
    </row>
    <row r="119" spans="1:4" ht="15.75" customHeight="1" x14ac:dyDescent="0.45">
      <c r="A119" s="150" t="s">
        <v>789</v>
      </c>
      <c r="B119" s="47">
        <v>300</v>
      </c>
      <c r="C119" s="62" t="s">
        <v>132</v>
      </c>
      <c r="D119" s="151" t="s">
        <v>31</v>
      </c>
    </row>
    <row r="120" spans="1:4" ht="15.75" customHeight="1" x14ac:dyDescent="0.45">
      <c r="A120" s="150" t="s">
        <v>789</v>
      </c>
      <c r="B120" s="47">
        <v>331.76</v>
      </c>
      <c r="C120" s="62" t="s">
        <v>86</v>
      </c>
      <c r="D120" s="151" t="s">
        <v>31</v>
      </c>
    </row>
    <row r="121" spans="1:4" ht="15.75" customHeight="1" x14ac:dyDescent="0.45">
      <c r="A121" s="150" t="s">
        <v>789</v>
      </c>
      <c r="B121" s="47">
        <v>378.41</v>
      </c>
      <c r="C121" s="62" t="s">
        <v>326</v>
      </c>
      <c r="D121" s="151" t="s">
        <v>31</v>
      </c>
    </row>
    <row r="122" spans="1:4" ht="15.75" customHeight="1" x14ac:dyDescent="0.45">
      <c r="A122" s="150" t="s">
        <v>789</v>
      </c>
      <c r="B122" s="47">
        <v>500</v>
      </c>
      <c r="C122" s="62" t="s">
        <v>92</v>
      </c>
      <c r="D122" s="151" t="s">
        <v>31</v>
      </c>
    </row>
    <row r="123" spans="1:4" ht="15.75" customHeight="1" x14ac:dyDescent="0.45">
      <c r="A123" s="150" t="s">
        <v>789</v>
      </c>
      <c r="B123" s="47">
        <v>500</v>
      </c>
      <c r="C123" s="62" t="s">
        <v>133</v>
      </c>
      <c r="D123" s="151" t="s">
        <v>31</v>
      </c>
    </row>
    <row r="124" spans="1:4" ht="15.75" customHeight="1" x14ac:dyDescent="0.45">
      <c r="A124" s="150" t="s">
        <v>789</v>
      </c>
      <c r="B124" s="47">
        <v>500</v>
      </c>
      <c r="C124" s="62" t="s">
        <v>327</v>
      </c>
      <c r="D124" s="151" t="s">
        <v>31</v>
      </c>
    </row>
    <row r="125" spans="1:4" ht="15.75" customHeight="1" x14ac:dyDescent="0.45">
      <c r="A125" s="150" t="s">
        <v>789</v>
      </c>
      <c r="B125" s="47">
        <v>500</v>
      </c>
      <c r="C125" s="62" t="s">
        <v>137</v>
      </c>
      <c r="D125" s="151" t="s">
        <v>31</v>
      </c>
    </row>
    <row r="126" spans="1:4" ht="15.75" customHeight="1" x14ac:dyDescent="0.45">
      <c r="A126" s="150" t="s">
        <v>789</v>
      </c>
      <c r="B126" s="47">
        <v>500</v>
      </c>
      <c r="C126" s="62" t="s">
        <v>361</v>
      </c>
      <c r="D126" s="151" t="s">
        <v>31</v>
      </c>
    </row>
    <row r="127" spans="1:4" ht="15.75" customHeight="1" x14ac:dyDescent="0.45">
      <c r="A127" s="150" t="s">
        <v>789</v>
      </c>
      <c r="B127" s="47">
        <v>1000</v>
      </c>
      <c r="C127" s="62" t="s">
        <v>156</v>
      </c>
      <c r="D127" s="151" t="s">
        <v>31</v>
      </c>
    </row>
    <row r="128" spans="1:4" ht="15.75" customHeight="1" x14ac:dyDescent="0.45">
      <c r="A128" s="150" t="s">
        <v>789</v>
      </c>
      <c r="B128" s="47">
        <v>1000</v>
      </c>
      <c r="C128" s="62" t="s">
        <v>155</v>
      </c>
      <c r="D128" s="151" t="s">
        <v>31</v>
      </c>
    </row>
    <row r="129" spans="1:4" ht="15.75" customHeight="1" x14ac:dyDescent="0.45">
      <c r="A129" s="150" t="s">
        <v>789</v>
      </c>
      <c r="B129" s="47">
        <v>1875</v>
      </c>
      <c r="C129" s="62" t="s">
        <v>138</v>
      </c>
      <c r="D129" s="151" t="s">
        <v>31</v>
      </c>
    </row>
    <row r="130" spans="1:4" ht="15.75" customHeight="1" x14ac:dyDescent="0.45">
      <c r="A130" s="150" t="s">
        <v>789</v>
      </c>
      <c r="B130" s="47">
        <v>2000</v>
      </c>
      <c r="C130" s="62" t="s">
        <v>704</v>
      </c>
      <c r="D130" s="151" t="s">
        <v>31</v>
      </c>
    </row>
    <row r="131" spans="1:4" ht="15.75" customHeight="1" x14ac:dyDescent="0.45">
      <c r="A131" s="150" t="s">
        <v>789</v>
      </c>
      <c r="B131" s="47">
        <v>10000</v>
      </c>
      <c r="C131" s="62" t="s">
        <v>705</v>
      </c>
      <c r="D131" s="151" t="s">
        <v>31</v>
      </c>
    </row>
    <row r="132" spans="1:4" ht="15.75" customHeight="1" x14ac:dyDescent="0.45">
      <c r="A132" s="150" t="s">
        <v>790</v>
      </c>
      <c r="B132" s="47">
        <v>5.13</v>
      </c>
      <c r="C132" s="62" t="s">
        <v>706</v>
      </c>
      <c r="D132" s="151" t="s">
        <v>31</v>
      </c>
    </row>
    <row r="133" spans="1:4" ht="15.75" customHeight="1" x14ac:dyDescent="0.45">
      <c r="A133" s="150" t="s">
        <v>790</v>
      </c>
      <c r="B133" s="47">
        <v>25</v>
      </c>
      <c r="C133" s="62" t="s">
        <v>142</v>
      </c>
      <c r="D133" s="151" t="s">
        <v>31</v>
      </c>
    </row>
    <row r="134" spans="1:4" ht="15.75" customHeight="1" x14ac:dyDescent="0.45">
      <c r="A134" s="150" t="s">
        <v>790</v>
      </c>
      <c r="B134" s="47">
        <v>30</v>
      </c>
      <c r="C134" s="62" t="s">
        <v>707</v>
      </c>
      <c r="D134" s="151" t="s">
        <v>31</v>
      </c>
    </row>
    <row r="135" spans="1:4" ht="15.75" customHeight="1" x14ac:dyDescent="0.45">
      <c r="A135" s="150" t="s">
        <v>790</v>
      </c>
      <c r="B135" s="47">
        <v>50</v>
      </c>
      <c r="C135" s="62" t="s">
        <v>489</v>
      </c>
      <c r="D135" s="151" t="s">
        <v>31</v>
      </c>
    </row>
    <row r="136" spans="1:4" ht="15.75" customHeight="1" x14ac:dyDescent="0.45">
      <c r="A136" s="150" t="s">
        <v>790</v>
      </c>
      <c r="B136" s="47">
        <v>60</v>
      </c>
      <c r="C136" s="62" t="s">
        <v>708</v>
      </c>
      <c r="D136" s="151" t="s">
        <v>31</v>
      </c>
    </row>
    <row r="137" spans="1:4" ht="15.75" customHeight="1" x14ac:dyDescent="0.45">
      <c r="A137" s="150" t="s">
        <v>790</v>
      </c>
      <c r="B137" s="47">
        <v>67</v>
      </c>
      <c r="C137" s="62" t="s">
        <v>85</v>
      </c>
      <c r="D137" s="151" t="s">
        <v>31</v>
      </c>
    </row>
    <row r="138" spans="1:4" ht="15.75" customHeight="1" x14ac:dyDescent="0.45">
      <c r="A138" s="150" t="s">
        <v>790</v>
      </c>
      <c r="B138" s="47">
        <v>86.55</v>
      </c>
      <c r="C138" s="62" t="s">
        <v>709</v>
      </c>
      <c r="D138" s="151" t="s">
        <v>31</v>
      </c>
    </row>
    <row r="139" spans="1:4" ht="15.75" customHeight="1" x14ac:dyDescent="0.45">
      <c r="A139" s="150" t="s">
        <v>790</v>
      </c>
      <c r="B139" s="47">
        <v>100</v>
      </c>
      <c r="C139" s="62" t="s">
        <v>140</v>
      </c>
      <c r="D139" s="151" t="s">
        <v>31</v>
      </c>
    </row>
    <row r="140" spans="1:4" ht="15.75" customHeight="1" x14ac:dyDescent="0.45">
      <c r="A140" s="150" t="s">
        <v>790</v>
      </c>
      <c r="B140" s="47">
        <v>100</v>
      </c>
      <c r="C140" s="62" t="s">
        <v>710</v>
      </c>
      <c r="D140" s="151" t="s">
        <v>31</v>
      </c>
    </row>
    <row r="141" spans="1:4" ht="15.75" customHeight="1" x14ac:dyDescent="0.45">
      <c r="A141" s="150" t="s">
        <v>790</v>
      </c>
      <c r="B141" s="47">
        <v>100</v>
      </c>
      <c r="C141" s="62" t="s">
        <v>141</v>
      </c>
      <c r="D141" s="151" t="s">
        <v>31</v>
      </c>
    </row>
    <row r="142" spans="1:4" ht="15.75" customHeight="1" x14ac:dyDescent="0.45">
      <c r="A142" s="150" t="s">
        <v>790</v>
      </c>
      <c r="B142" s="47">
        <v>111</v>
      </c>
      <c r="C142" s="62" t="s">
        <v>94</v>
      </c>
      <c r="D142" s="151" t="s">
        <v>31</v>
      </c>
    </row>
    <row r="143" spans="1:4" ht="15.75" customHeight="1" x14ac:dyDescent="0.45">
      <c r="A143" s="150" t="s">
        <v>790</v>
      </c>
      <c r="B143" s="47">
        <v>150</v>
      </c>
      <c r="C143" s="62" t="s">
        <v>148</v>
      </c>
      <c r="D143" s="151" t="s">
        <v>31</v>
      </c>
    </row>
    <row r="144" spans="1:4" ht="15.75" customHeight="1" x14ac:dyDescent="0.45">
      <c r="A144" s="150" t="s">
        <v>790</v>
      </c>
      <c r="B144" s="47">
        <v>200</v>
      </c>
      <c r="C144" s="62" t="s">
        <v>151</v>
      </c>
      <c r="D144" s="151" t="s">
        <v>31</v>
      </c>
    </row>
    <row r="145" spans="1:4" ht="15.75" customHeight="1" x14ac:dyDescent="0.45">
      <c r="A145" s="150" t="s">
        <v>790</v>
      </c>
      <c r="B145" s="47">
        <v>218</v>
      </c>
      <c r="C145" s="62" t="s">
        <v>711</v>
      </c>
      <c r="D145" s="151" t="s">
        <v>31</v>
      </c>
    </row>
    <row r="146" spans="1:4" ht="15.75" customHeight="1" x14ac:dyDescent="0.45">
      <c r="A146" s="150" t="s">
        <v>790</v>
      </c>
      <c r="B146" s="47">
        <v>270</v>
      </c>
      <c r="C146" s="62" t="s">
        <v>709</v>
      </c>
      <c r="D146" s="151" t="s">
        <v>31</v>
      </c>
    </row>
    <row r="147" spans="1:4" ht="15.75" customHeight="1" x14ac:dyDescent="0.45">
      <c r="A147" s="150" t="s">
        <v>790</v>
      </c>
      <c r="B147" s="47">
        <v>292.07</v>
      </c>
      <c r="C147" s="62" t="s">
        <v>86</v>
      </c>
      <c r="D147" s="151" t="s">
        <v>31</v>
      </c>
    </row>
    <row r="148" spans="1:4" ht="15.75" customHeight="1" x14ac:dyDescent="0.45">
      <c r="A148" s="150" t="s">
        <v>790</v>
      </c>
      <c r="B148" s="47">
        <v>294</v>
      </c>
      <c r="C148" s="62" t="s">
        <v>358</v>
      </c>
      <c r="D148" s="151" t="s">
        <v>31</v>
      </c>
    </row>
    <row r="149" spans="1:4" ht="15.75" customHeight="1" x14ac:dyDescent="0.45">
      <c r="A149" s="150" t="s">
        <v>790</v>
      </c>
      <c r="B149" s="47">
        <v>400</v>
      </c>
      <c r="C149" s="62" t="s">
        <v>86</v>
      </c>
      <c r="D149" s="151" t="s">
        <v>31</v>
      </c>
    </row>
    <row r="150" spans="1:4" ht="15.75" customHeight="1" x14ac:dyDescent="0.45">
      <c r="A150" s="150" t="s">
        <v>790</v>
      </c>
      <c r="B150" s="47">
        <v>400</v>
      </c>
      <c r="C150" s="62" t="s">
        <v>712</v>
      </c>
      <c r="D150" s="151" t="s">
        <v>31</v>
      </c>
    </row>
    <row r="151" spans="1:4" ht="15.75" customHeight="1" x14ac:dyDescent="0.45">
      <c r="A151" s="150" t="s">
        <v>790</v>
      </c>
      <c r="B151" s="47">
        <v>500</v>
      </c>
      <c r="C151" s="62" t="s">
        <v>134</v>
      </c>
      <c r="D151" s="151" t="s">
        <v>31</v>
      </c>
    </row>
    <row r="152" spans="1:4" ht="15.75" customHeight="1" x14ac:dyDescent="0.45">
      <c r="A152" s="150" t="s">
        <v>790</v>
      </c>
      <c r="B152" s="47">
        <v>500</v>
      </c>
      <c r="C152" s="62" t="s">
        <v>339</v>
      </c>
      <c r="D152" s="151" t="s">
        <v>31</v>
      </c>
    </row>
    <row r="153" spans="1:4" ht="15.75" customHeight="1" x14ac:dyDescent="0.45">
      <c r="A153" s="150" t="s">
        <v>790</v>
      </c>
      <c r="B153" s="47">
        <v>500</v>
      </c>
      <c r="C153" s="62" t="s">
        <v>713</v>
      </c>
      <c r="D153" s="151" t="s">
        <v>31</v>
      </c>
    </row>
    <row r="154" spans="1:4" ht="15.75" customHeight="1" x14ac:dyDescent="0.45">
      <c r="A154" s="150" t="s">
        <v>790</v>
      </c>
      <c r="B154" s="47">
        <v>500</v>
      </c>
      <c r="C154" s="62" t="s">
        <v>714</v>
      </c>
      <c r="D154" s="151" t="s">
        <v>31</v>
      </c>
    </row>
    <row r="155" spans="1:4" ht="15.75" customHeight="1" x14ac:dyDescent="0.45">
      <c r="A155" s="150" t="s">
        <v>790</v>
      </c>
      <c r="B155" s="47">
        <v>500</v>
      </c>
      <c r="C155" s="62" t="s">
        <v>660</v>
      </c>
      <c r="D155" s="151" t="s">
        <v>31</v>
      </c>
    </row>
    <row r="156" spans="1:4" ht="15.75" customHeight="1" x14ac:dyDescent="0.45">
      <c r="A156" s="150" t="s">
        <v>790</v>
      </c>
      <c r="B156" s="47">
        <v>833</v>
      </c>
      <c r="C156" s="62" t="s">
        <v>153</v>
      </c>
      <c r="D156" s="151" t="s">
        <v>31</v>
      </c>
    </row>
    <row r="157" spans="1:4" ht="15.75" customHeight="1" x14ac:dyDescent="0.45">
      <c r="A157" s="150" t="s">
        <v>790</v>
      </c>
      <c r="B157" s="47">
        <v>1000</v>
      </c>
      <c r="C157" s="62" t="s">
        <v>143</v>
      </c>
      <c r="D157" s="151" t="s">
        <v>31</v>
      </c>
    </row>
    <row r="158" spans="1:4" ht="15.75" customHeight="1" x14ac:dyDescent="0.45">
      <c r="A158" s="150" t="s">
        <v>790</v>
      </c>
      <c r="B158" s="47">
        <v>1000</v>
      </c>
      <c r="C158" s="62" t="s">
        <v>715</v>
      </c>
      <c r="D158" s="151" t="s">
        <v>31</v>
      </c>
    </row>
    <row r="159" spans="1:4" ht="15.75" customHeight="1" x14ac:dyDescent="0.45">
      <c r="A159" s="150" t="s">
        <v>790</v>
      </c>
      <c r="B159" s="47">
        <v>1000</v>
      </c>
      <c r="C159" s="62" t="s">
        <v>167</v>
      </c>
      <c r="D159" s="151" t="s">
        <v>31</v>
      </c>
    </row>
    <row r="160" spans="1:4" ht="15.75" customHeight="1" x14ac:dyDescent="0.45">
      <c r="A160" s="150" t="s">
        <v>790</v>
      </c>
      <c r="B160" s="47">
        <v>1172</v>
      </c>
      <c r="C160" s="62" t="s">
        <v>661</v>
      </c>
      <c r="D160" s="151" t="s">
        <v>31</v>
      </c>
    </row>
    <row r="161" spans="1:4" ht="15.75" customHeight="1" x14ac:dyDescent="0.45">
      <c r="A161" s="150" t="s">
        <v>790</v>
      </c>
      <c r="B161" s="47">
        <v>1498</v>
      </c>
      <c r="C161" s="62" t="s">
        <v>154</v>
      </c>
      <c r="D161" s="151" t="s">
        <v>31</v>
      </c>
    </row>
    <row r="162" spans="1:4" ht="15.75" customHeight="1" x14ac:dyDescent="0.45">
      <c r="A162" s="150" t="s">
        <v>790</v>
      </c>
      <c r="B162" s="47">
        <v>2000</v>
      </c>
      <c r="C162" s="62" t="s">
        <v>488</v>
      </c>
      <c r="D162" s="151" t="s">
        <v>31</v>
      </c>
    </row>
    <row r="163" spans="1:4" ht="15.75" customHeight="1" x14ac:dyDescent="0.45">
      <c r="A163" s="150" t="s">
        <v>790</v>
      </c>
      <c r="B163" s="47">
        <v>2000</v>
      </c>
      <c r="C163" s="62" t="s">
        <v>716</v>
      </c>
      <c r="D163" s="151" t="s">
        <v>31</v>
      </c>
    </row>
    <row r="164" spans="1:4" ht="15.75" customHeight="1" x14ac:dyDescent="0.45">
      <c r="A164" s="150" t="s">
        <v>790</v>
      </c>
      <c r="B164" s="47">
        <v>3000</v>
      </c>
      <c r="C164" s="62" t="s">
        <v>159</v>
      </c>
      <c r="D164" s="151" t="s">
        <v>31</v>
      </c>
    </row>
    <row r="165" spans="1:4" ht="15.75" customHeight="1" x14ac:dyDescent="0.45">
      <c r="A165" s="150" t="s">
        <v>791</v>
      </c>
      <c r="B165" s="47">
        <v>100</v>
      </c>
      <c r="C165" s="62" t="s">
        <v>337</v>
      </c>
      <c r="D165" s="151" t="s">
        <v>31</v>
      </c>
    </row>
    <row r="166" spans="1:4" ht="15.75" customHeight="1" x14ac:dyDescent="0.45">
      <c r="A166" s="150" t="s">
        <v>791</v>
      </c>
      <c r="B166" s="47">
        <v>100</v>
      </c>
      <c r="C166" s="62" t="s">
        <v>145</v>
      </c>
      <c r="D166" s="151" t="s">
        <v>31</v>
      </c>
    </row>
    <row r="167" spans="1:4" ht="15.75" customHeight="1" x14ac:dyDescent="0.45">
      <c r="A167" s="150" t="s">
        <v>791</v>
      </c>
      <c r="B167" s="47">
        <v>150</v>
      </c>
      <c r="C167" s="62" t="s">
        <v>147</v>
      </c>
      <c r="D167" s="151" t="s">
        <v>31</v>
      </c>
    </row>
    <row r="168" spans="1:4" ht="15.75" customHeight="1" x14ac:dyDescent="0.45">
      <c r="A168" s="150" t="s">
        <v>791</v>
      </c>
      <c r="B168" s="47">
        <v>150</v>
      </c>
      <c r="C168" s="62" t="s">
        <v>162</v>
      </c>
      <c r="D168" s="151" t="s">
        <v>31</v>
      </c>
    </row>
    <row r="169" spans="1:4" ht="15.75" customHeight="1" x14ac:dyDescent="0.45">
      <c r="A169" s="150" t="s">
        <v>791</v>
      </c>
      <c r="B169" s="47">
        <v>300</v>
      </c>
      <c r="C169" s="62" t="s">
        <v>163</v>
      </c>
      <c r="D169" s="151" t="s">
        <v>31</v>
      </c>
    </row>
    <row r="170" spans="1:4" ht="15.75" customHeight="1" x14ac:dyDescent="0.45">
      <c r="A170" s="150" t="s">
        <v>791</v>
      </c>
      <c r="B170" s="47">
        <v>500</v>
      </c>
      <c r="C170" s="62" t="s">
        <v>345</v>
      </c>
      <c r="D170" s="151" t="s">
        <v>31</v>
      </c>
    </row>
    <row r="171" spans="1:4" ht="15.75" customHeight="1" x14ac:dyDescent="0.45">
      <c r="A171" s="150" t="s">
        <v>791</v>
      </c>
      <c r="B171" s="47">
        <v>1000</v>
      </c>
      <c r="C171" s="62" t="s">
        <v>166</v>
      </c>
      <c r="D171" s="151" t="s">
        <v>31</v>
      </c>
    </row>
    <row r="172" spans="1:4" ht="15.75" customHeight="1" x14ac:dyDescent="0.45">
      <c r="A172" s="150" t="s">
        <v>791</v>
      </c>
      <c r="B172" s="47">
        <v>2000</v>
      </c>
      <c r="C172" s="62" t="s">
        <v>157</v>
      </c>
      <c r="D172" s="151" t="s">
        <v>31</v>
      </c>
    </row>
    <row r="173" spans="1:4" ht="15.75" customHeight="1" x14ac:dyDescent="0.45">
      <c r="A173" s="150" t="s">
        <v>792</v>
      </c>
      <c r="B173" s="47">
        <v>2</v>
      </c>
      <c r="C173" s="62" t="s">
        <v>495</v>
      </c>
      <c r="D173" s="151" t="s">
        <v>31</v>
      </c>
    </row>
    <row r="174" spans="1:4" ht="15.75" customHeight="1" x14ac:dyDescent="0.45">
      <c r="A174" s="150" t="s">
        <v>792</v>
      </c>
      <c r="B174" s="47">
        <v>16</v>
      </c>
      <c r="C174" s="62" t="s">
        <v>717</v>
      </c>
      <c r="D174" s="151" t="s">
        <v>31</v>
      </c>
    </row>
    <row r="175" spans="1:4" ht="15.75" customHeight="1" x14ac:dyDescent="0.45">
      <c r="A175" s="150" t="s">
        <v>792</v>
      </c>
      <c r="B175" s="47">
        <v>20</v>
      </c>
      <c r="C175" s="62" t="s">
        <v>139</v>
      </c>
      <c r="D175" s="151" t="s">
        <v>31</v>
      </c>
    </row>
    <row r="176" spans="1:4" ht="15.75" customHeight="1" x14ac:dyDescent="0.45">
      <c r="A176" s="150" t="s">
        <v>792</v>
      </c>
      <c r="B176" s="47">
        <v>25</v>
      </c>
      <c r="C176" s="62" t="s">
        <v>160</v>
      </c>
      <c r="D176" s="151" t="s">
        <v>31</v>
      </c>
    </row>
    <row r="177" spans="1:4" ht="15.75" customHeight="1" x14ac:dyDescent="0.45">
      <c r="A177" s="150" t="s">
        <v>792</v>
      </c>
      <c r="B177" s="47">
        <v>30</v>
      </c>
      <c r="C177" s="62" t="s">
        <v>175</v>
      </c>
      <c r="D177" s="151" t="s">
        <v>31</v>
      </c>
    </row>
    <row r="178" spans="1:4" ht="15.75" customHeight="1" x14ac:dyDescent="0.45">
      <c r="A178" s="150" t="s">
        <v>792</v>
      </c>
      <c r="B178" s="47">
        <v>50</v>
      </c>
      <c r="C178" s="62" t="s">
        <v>176</v>
      </c>
      <c r="D178" s="151" t="s">
        <v>31</v>
      </c>
    </row>
    <row r="179" spans="1:4" ht="15.75" customHeight="1" x14ac:dyDescent="0.45">
      <c r="A179" s="150" t="s">
        <v>792</v>
      </c>
      <c r="B179" s="47">
        <v>50</v>
      </c>
      <c r="C179" s="62" t="s">
        <v>86</v>
      </c>
      <c r="D179" s="151" t="s">
        <v>31</v>
      </c>
    </row>
    <row r="180" spans="1:4" ht="15.75" customHeight="1" x14ac:dyDescent="0.45">
      <c r="A180" s="150" t="s">
        <v>792</v>
      </c>
      <c r="B180" s="47">
        <v>50</v>
      </c>
      <c r="C180" s="62" t="s">
        <v>177</v>
      </c>
      <c r="D180" s="151" t="s">
        <v>31</v>
      </c>
    </row>
    <row r="181" spans="1:4" ht="15.75" customHeight="1" x14ac:dyDescent="0.45">
      <c r="A181" s="150" t="s">
        <v>792</v>
      </c>
      <c r="B181" s="47">
        <v>58</v>
      </c>
      <c r="C181" s="62" t="s">
        <v>718</v>
      </c>
      <c r="D181" s="151" t="s">
        <v>31</v>
      </c>
    </row>
    <row r="182" spans="1:4" ht="15.75" customHeight="1" x14ac:dyDescent="0.45">
      <c r="A182" s="150" t="s">
        <v>792</v>
      </c>
      <c r="B182" s="47">
        <v>65</v>
      </c>
      <c r="C182" s="62" t="s">
        <v>173</v>
      </c>
      <c r="D182" s="151" t="s">
        <v>31</v>
      </c>
    </row>
    <row r="183" spans="1:4" ht="15.75" customHeight="1" x14ac:dyDescent="0.45">
      <c r="A183" s="150" t="s">
        <v>792</v>
      </c>
      <c r="B183" s="47">
        <v>67</v>
      </c>
      <c r="C183" s="62" t="s">
        <v>85</v>
      </c>
      <c r="D183" s="151" t="s">
        <v>31</v>
      </c>
    </row>
    <row r="184" spans="1:4" ht="15.75" customHeight="1" x14ac:dyDescent="0.45">
      <c r="A184" s="150" t="s">
        <v>792</v>
      </c>
      <c r="B184" s="47">
        <v>67</v>
      </c>
      <c r="C184" s="62" t="s">
        <v>85</v>
      </c>
      <c r="D184" s="151" t="s">
        <v>31</v>
      </c>
    </row>
    <row r="185" spans="1:4" ht="15.75" customHeight="1" x14ac:dyDescent="0.45">
      <c r="A185" s="150" t="s">
        <v>792</v>
      </c>
      <c r="B185" s="47">
        <v>67</v>
      </c>
      <c r="C185" s="62" t="s">
        <v>85</v>
      </c>
      <c r="D185" s="151" t="s">
        <v>31</v>
      </c>
    </row>
    <row r="186" spans="1:4" ht="15.75" customHeight="1" x14ac:dyDescent="0.45">
      <c r="A186" s="150" t="s">
        <v>792</v>
      </c>
      <c r="B186" s="47">
        <v>100</v>
      </c>
      <c r="C186" s="62" t="s">
        <v>161</v>
      </c>
      <c r="D186" s="151" t="s">
        <v>31</v>
      </c>
    </row>
    <row r="187" spans="1:4" ht="15.75" customHeight="1" x14ac:dyDescent="0.45">
      <c r="A187" s="150" t="s">
        <v>792</v>
      </c>
      <c r="B187" s="47">
        <v>100</v>
      </c>
      <c r="C187" s="62" t="s">
        <v>701</v>
      </c>
      <c r="D187" s="151" t="s">
        <v>31</v>
      </c>
    </row>
    <row r="188" spans="1:4" ht="15.75" customHeight="1" x14ac:dyDescent="0.45">
      <c r="A188" s="150" t="s">
        <v>792</v>
      </c>
      <c r="B188" s="47">
        <v>100</v>
      </c>
      <c r="C188" s="62" t="s">
        <v>407</v>
      </c>
      <c r="D188" s="151" t="s">
        <v>31</v>
      </c>
    </row>
    <row r="189" spans="1:4" ht="15.75" customHeight="1" x14ac:dyDescent="0.45">
      <c r="A189" s="150" t="s">
        <v>792</v>
      </c>
      <c r="B189" s="47">
        <v>100</v>
      </c>
      <c r="C189" s="62" t="s">
        <v>169</v>
      </c>
      <c r="D189" s="151" t="s">
        <v>31</v>
      </c>
    </row>
    <row r="190" spans="1:4" ht="15.75" customHeight="1" x14ac:dyDescent="0.45">
      <c r="A190" s="150" t="s">
        <v>792</v>
      </c>
      <c r="B190" s="47">
        <v>100</v>
      </c>
      <c r="C190" s="62" t="s">
        <v>182</v>
      </c>
      <c r="D190" s="151" t="s">
        <v>31</v>
      </c>
    </row>
    <row r="191" spans="1:4" ht="15.75" customHeight="1" x14ac:dyDescent="0.45">
      <c r="A191" s="150" t="s">
        <v>792</v>
      </c>
      <c r="B191" s="47">
        <v>100</v>
      </c>
      <c r="C191" s="62" t="s">
        <v>359</v>
      </c>
      <c r="D191" s="151" t="s">
        <v>31</v>
      </c>
    </row>
    <row r="192" spans="1:4" ht="15.75" customHeight="1" x14ac:dyDescent="0.45">
      <c r="A192" s="150" t="s">
        <v>792</v>
      </c>
      <c r="B192" s="47">
        <v>125</v>
      </c>
      <c r="C192" s="62" t="s">
        <v>170</v>
      </c>
      <c r="D192" s="151" t="s">
        <v>31</v>
      </c>
    </row>
    <row r="193" spans="1:5" ht="15.75" customHeight="1" x14ac:dyDescent="0.45">
      <c r="A193" s="150" t="s">
        <v>792</v>
      </c>
      <c r="B193" s="47">
        <v>150</v>
      </c>
      <c r="C193" s="62" t="s">
        <v>183</v>
      </c>
      <c r="D193" s="151" t="s">
        <v>31</v>
      </c>
      <c r="E193" s="22"/>
    </row>
    <row r="194" spans="1:5" ht="15.75" customHeight="1" x14ac:dyDescent="0.45">
      <c r="A194" s="150" t="s">
        <v>792</v>
      </c>
      <c r="B194" s="47">
        <v>160</v>
      </c>
      <c r="C194" s="62" t="s">
        <v>86</v>
      </c>
      <c r="D194" s="151" t="s">
        <v>31</v>
      </c>
    </row>
    <row r="195" spans="1:5" ht="15.75" customHeight="1" x14ac:dyDescent="0.45">
      <c r="A195" s="150" t="s">
        <v>792</v>
      </c>
      <c r="B195" s="47">
        <v>166</v>
      </c>
      <c r="C195" s="62" t="s">
        <v>719</v>
      </c>
      <c r="D195" s="151" t="s">
        <v>31</v>
      </c>
    </row>
    <row r="196" spans="1:5" ht="15.75" customHeight="1" x14ac:dyDescent="0.45">
      <c r="A196" s="150" t="s">
        <v>792</v>
      </c>
      <c r="B196" s="47">
        <v>200</v>
      </c>
      <c r="C196" s="62" t="s">
        <v>720</v>
      </c>
      <c r="D196" s="151" t="s">
        <v>31</v>
      </c>
    </row>
    <row r="197" spans="1:5" ht="15.75" customHeight="1" x14ac:dyDescent="0.45">
      <c r="A197" s="150" t="s">
        <v>792</v>
      </c>
      <c r="B197" s="47">
        <v>200</v>
      </c>
      <c r="C197" s="62" t="s">
        <v>171</v>
      </c>
      <c r="D197" s="151" t="s">
        <v>31</v>
      </c>
    </row>
    <row r="198" spans="1:5" ht="15.75" customHeight="1" x14ac:dyDescent="0.45">
      <c r="A198" s="150" t="s">
        <v>792</v>
      </c>
      <c r="B198" s="47">
        <v>245</v>
      </c>
      <c r="C198" s="62" t="s">
        <v>164</v>
      </c>
      <c r="D198" s="151" t="s">
        <v>31</v>
      </c>
    </row>
    <row r="199" spans="1:5" ht="15.75" customHeight="1" x14ac:dyDescent="0.45">
      <c r="A199" s="150" t="s">
        <v>792</v>
      </c>
      <c r="B199" s="47">
        <v>249</v>
      </c>
      <c r="C199" s="62" t="s">
        <v>168</v>
      </c>
      <c r="D199" s="151" t="s">
        <v>31</v>
      </c>
    </row>
    <row r="200" spans="1:5" ht="15.75" customHeight="1" x14ac:dyDescent="0.45">
      <c r="A200" s="150" t="s">
        <v>792</v>
      </c>
      <c r="B200" s="47">
        <v>257.88</v>
      </c>
      <c r="C200" s="62" t="s">
        <v>86</v>
      </c>
      <c r="D200" s="151" t="s">
        <v>31</v>
      </c>
    </row>
    <row r="201" spans="1:5" ht="15.75" customHeight="1" x14ac:dyDescent="0.45">
      <c r="A201" s="150" t="s">
        <v>792</v>
      </c>
      <c r="B201" s="47">
        <v>300</v>
      </c>
      <c r="C201" s="62" t="s">
        <v>406</v>
      </c>
      <c r="D201" s="151" t="s">
        <v>31</v>
      </c>
    </row>
    <row r="202" spans="1:5" ht="15.75" customHeight="1" x14ac:dyDescent="0.45">
      <c r="A202" s="150" t="s">
        <v>792</v>
      </c>
      <c r="B202" s="47">
        <v>300</v>
      </c>
      <c r="C202" s="62" t="s">
        <v>721</v>
      </c>
      <c r="D202" s="151" t="s">
        <v>31</v>
      </c>
    </row>
    <row r="203" spans="1:5" ht="15.75" customHeight="1" x14ac:dyDescent="0.45">
      <c r="A203" s="150" t="s">
        <v>792</v>
      </c>
      <c r="B203" s="47">
        <v>300</v>
      </c>
      <c r="C203" s="62" t="s">
        <v>172</v>
      </c>
      <c r="D203" s="151" t="s">
        <v>31</v>
      </c>
    </row>
    <row r="204" spans="1:5" ht="15.75" customHeight="1" x14ac:dyDescent="0.45">
      <c r="A204" s="150" t="s">
        <v>792</v>
      </c>
      <c r="B204" s="47">
        <v>350</v>
      </c>
      <c r="C204" s="62" t="s">
        <v>124</v>
      </c>
      <c r="D204" s="151" t="s">
        <v>31</v>
      </c>
    </row>
    <row r="205" spans="1:5" ht="15.75" customHeight="1" x14ac:dyDescent="0.45">
      <c r="A205" s="150" t="s">
        <v>792</v>
      </c>
      <c r="B205" s="47">
        <v>379.29</v>
      </c>
      <c r="C205" s="62" t="s">
        <v>659</v>
      </c>
      <c r="D205" s="151" t="s">
        <v>31</v>
      </c>
    </row>
    <row r="206" spans="1:5" ht="15.75" customHeight="1" x14ac:dyDescent="0.45">
      <c r="A206" s="150" t="s">
        <v>792</v>
      </c>
      <c r="B206" s="47">
        <v>450</v>
      </c>
      <c r="C206" s="62" t="s">
        <v>491</v>
      </c>
      <c r="D206" s="151" t="s">
        <v>31</v>
      </c>
    </row>
    <row r="207" spans="1:5" ht="15.75" customHeight="1" x14ac:dyDescent="0.45">
      <c r="A207" s="150" t="s">
        <v>792</v>
      </c>
      <c r="B207" s="47">
        <v>500</v>
      </c>
      <c r="C207" s="62" t="s">
        <v>165</v>
      </c>
      <c r="D207" s="151" t="s">
        <v>31</v>
      </c>
    </row>
    <row r="208" spans="1:5" ht="15.75" customHeight="1" x14ac:dyDescent="0.45">
      <c r="A208" s="150" t="s">
        <v>792</v>
      </c>
      <c r="B208" s="47">
        <v>500</v>
      </c>
      <c r="C208" s="62" t="s">
        <v>496</v>
      </c>
      <c r="D208" s="151" t="s">
        <v>31</v>
      </c>
    </row>
    <row r="209" spans="1:4" ht="15.75" customHeight="1" x14ac:dyDescent="0.45">
      <c r="A209" s="150" t="s">
        <v>792</v>
      </c>
      <c r="B209" s="47">
        <v>745.93</v>
      </c>
      <c r="C209" s="62" t="s">
        <v>173</v>
      </c>
      <c r="D209" s="151" t="s">
        <v>31</v>
      </c>
    </row>
    <row r="210" spans="1:4" ht="15.75" customHeight="1" x14ac:dyDescent="0.45">
      <c r="A210" s="150" t="s">
        <v>792</v>
      </c>
      <c r="B210" s="47">
        <v>836</v>
      </c>
      <c r="C210" s="62" t="s">
        <v>86</v>
      </c>
      <c r="D210" s="151" t="s">
        <v>31</v>
      </c>
    </row>
    <row r="211" spans="1:4" ht="15.75" customHeight="1" x14ac:dyDescent="0.45">
      <c r="A211" s="150" t="s">
        <v>792</v>
      </c>
      <c r="B211" s="47">
        <v>1000</v>
      </c>
      <c r="C211" s="62" t="s">
        <v>722</v>
      </c>
      <c r="D211" s="151" t="s">
        <v>31</v>
      </c>
    </row>
    <row r="212" spans="1:4" ht="15.75" customHeight="1" x14ac:dyDescent="0.45">
      <c r="A212" s="150" t="s">
        <v>792</v>
      </c>
      <c r="B212" s="47">
        <v>1000</v>
      </c>
      <c r="C212" s="62" t="s">
        <v>493</v>
      </c>
      <c r="D212" s="151" t="s">
        <v>31</v>
      </c>
    </row>
    <row r="213" spans="1:4" ht="15.75" customHeight="1" x14ac:dyDescent="0.45">
      <c r="A213" s="150" t="s">
        <v>792</v>
      </c>
      <c r="B213" s="47">
        <v>1000</v>
      </c>
      <c r="C213" s="62" t="s">
        <v>723</v>
      </c>
      <c r="D213" s="151" t="s">
        <v>31</v>
      </c>
    </row>
    <row r="214" spans="1:4" ht="15.75" customHeight="1" x14ac:dyDescent="0.45">
      <c r="A214" s="150" t="s">
        <v>792</v>
      </c>
      <c r="B214" s="47">
        <v>1500</v>
      </c>
      <c r="C214" s="62" t="s">
        <v>724</v>
      </c>
      <c r="D214" s="151" t="s">
        <v>31</v>
      </c>
    </row>
    <row r="215" spans="1:4" ht="15.75" customHeight="1" x14ac:dyDescent="0.45">
      <c r="A215" s="150" t="s">
        <v>792</v>
      </c>
      <c r="B215" s="47">
        <v>2000</v>
      </c>
      <c r="C215" s="62" t="s">
        <v>725</v>
      </c>
      <c r="D215" s="151" t="s">
        <v>31</v>
      </c>
    </row>
    <row r="216" spans="1:4" ht="15.75" customHeight="1" x14ac:dyDescent="0.45">
      <c r="A216" s="150" t="s">
        <v>792</v>
      </c>
      <c r="B216" s="47">
        <v>3000</v>
      </c>
      <c r="C216" s="62" t="s">
        <v>174</v>
      </c>
      <c r="D216" s="151" t="s">
        <v>31</v>
      </c>
    </row>
    <row r="217" spans="1:4" ht="15.75" customHeight="1" x14ac:dyDescent="0.45">
      <c r="A217" s="150" t="s">
        <v>792</v>
      </c>
      <c r="B217" s="47">
        <v>3000</v>
      </c>
      <c r="C217" s="62" t="s">
        <v>158</v>
      </c>
      <c r="D217" s="151" t="s">
        <v>31</v>
      </c>
    </row>
    <row r="218" spans="1:4" ht="15.75" customHeight="1" x14ac:dyDescent="0.45">
      <c r="A218" s="150" t="s">
        <v>792</v>
      </c>
      <c r="B218" s="47">
        <v>5000</v>
      </c>
      <c r="C218" s="62" t="s">
        <v>487</v>
      </c>
      <c r="D218" s="151" t="s">
        <v>31</v>
      </c>
    </row>
    <row r="219" spans="1:4" ht="15.75" customHeight="1" x14ac:dyDescent="0.45">
      <c r="A219" s="150" t="s">
        <v>792</v>
      </c>
      <c r="B219" s="47">
        <v>10000</v>
      </c>
      <c r="C219" s="62" t="s">
        <v>726</v>
      </c>
      <c r="D219" s="151" t="s">
        <v>31</v>
      </c>
    </row>
    <row r="220" spans="1:4" ht="15.75" customHeight="1" x14ac:dyDescent="0.45">
      <c r="A220" s="150" t="s">
        <v>793</v>
      </c>
      <c r="B220" s="47">
        <v>10</v>
      </c>
      <c r="C220" s="62" t="s">
        <v>144</v>
      </c>
      <c r="D220" s="151" t="s">
        <v>31</v>
      </c>
    </row>
    <row r="221" spans="1:4" ht="15.75" customHeight="1" x14ac:dyDescent="0.45">
      <c r="A221" s="150" t="s">
        <v>793</v>
      </c>
      <c r="B221" s="47">
        <v>46</v>
      </c>
      <c r="C221" s="62" t="s">
        <v>328</v>
      </c>
      <c r="D221" s="151" t="s">
        <v>31</v>
      </c>
    </row>
    <row r="222" spans="1:4" ht="15.75" customHeight="1" x14ac:dyDescent="0.45">
      <c r="A222" s="150" t="s">
        <v>793</v>
      </c>
      <c r="B222" s="47">
        <v>50</v>
      </c>
      <c r="C222" s="62" t="s">
        <v>727</v>
      </c>
      <c r="D222" s="151" t="s">
        <v>31</v>
      </c>
    </row>
    <row r="223" spans="1:4" ht="15.75" customHeight="1" x14ac:dyDescent="0.45">
      <c r="A223" s="150" t="s">
        <v>793</v>
      </c>
      <c r="B223" s="47">
        <v>50</v>
      </c>
      <c r="C223" s="62" t="s">
        <v>210</v>
      </c>
      <c r="D223" s="151" t="s">
        <v>31</v>
      </c>
    </row>
    <row r="224" spans="1:4" ht="15.75" customHeight="1" x14ac:dyDescent="0.45">
      <c r="A224" s="150" t="s">
        <v>793</v>
      </c>
      <c r="B224" s="47">
        <v>50</v>
      </c>
      <c r="C224" s="62" t="s">
        <v>211</v>
      </c>
      <c r="D224" s="151" t="s">
        <v>31</v>
      </c>
    </row>
    <row r="225" spans="1:4" ht="15.75" customHeight="1" x14ac:dyDescent="0.45">
      <c r="A225" s="150" t="s">
        <v>793</v>
      </c>
      <c r="B225" s="47">
        <v>50</v>
      </c>
      <c r="C225" s="62" t="s">
        <v>187</v>
      </c>
      <c r="D225" s="151" t="s">
        <v>31</v>
      </c>
    </row>
    <row r="226" spans="1:4" ht="15.75" customHeight="1" x14ac:dyDescent="0.45">
      <c r="A226" s="150" t="s">
        <v>793</v>
      </c>
      <c r="B226" s="47">
        <v>50</v>
      </c>
      <c r="C226" s="62" t="s">
        <v>188</v>
      </c>
      <c r="D226" s="151" t="s">
        <v>31</v>
      </c>
    </row>
    <row r="227" spans="1:4" ht="15.75" customHeight="1" x14ac:dyDescent="0.45">
      <c r="A227" s="150" t="s">
        <v>793</v>
      </c>
      <c r="B227" s="47">
        <v>67</v>
      </c>
      <c r="C227" s="62" t="s">
        <v>85</v>
      </c>
      <c r="D227" s="151" t="s">
        <v>31</v>
      </c>
    </row>
    <row r="228" spans="1:4" ht="15.75" customHeight="1" x14ac:dyDescent="0.45">
      <c r="A228" s="150" t="s">
        <v>793</v>
      </c>
      <c r="B228" s="47">
        <v>71</v>
      </c>
      <c r="C228" s="62" t="s">
        <v>498</v>
      </c>
      <c r="D228" s="151" t="s">
        <v>31</v>
      </c>
    </row>
    <row r="229" spans="1:4" ht="15.75" customHeight="1" x14ac:dyDescent="0.45">
      <c r="A229" s="150" t="s">
        <v>793</v>
      </c>
      <c r="B229" s="47">
        <v>74</v>
      </c>
      <c r="C229" s="62" t="s">
        <v>409</v>
      </c>
      <c r="D229" s="151" t="s">
        <v>31</v>
      </c>
    </row>
    <row r="230" spans="1:4" ht="15.75" customHeight="1" x14ac:dyDescent="0.45">
      <c r="A230" s="150" t="s">
        <v>793</v>
      </c>
      <c r="B230" s="47">
        <v>75</v>
      </c>
      <c r="C230" s="62" t="s">
        <v>83</v>
      </c>
      <c r="D230" s="151" t="s">
        <v>31</v>
      </c>
    </row>
    <row r="231" spans="1:4" ht="15.75" customHeight="1" x14ac:dyDescent="0.45">
      <c r="A231" s="150" t="s">
        <v>793</v>
      </c>
      <c r="B231" s="47">
        <v>100</v>
      </c>
      <c r="C231" s="62" t="s">
        <v>181</v>
      </c>
      <c r="D231" s="151" t="s">
        <v>31</v>
      </c>
    </row>
    <row r="232" spans="1:4" ht="15.75" customHeight="1" x14ac:dyDescent="0.45">
      <c r="A232" s="150" t="s">
        <v>793</v>
      </c>
      <c r="B232" s="47">
        <v>100</v>
      </c>
      <c r="C232" s="62" t="s">
        <v>180</v>
      </c>
      <c r="D232" s="151" t="s">
        <v>31</v>
      </c>
    </row>
    <row r="233" spans="1:4" ht="15.75" customHeight="1" x14ac:dyDescent="0.45">
      <c r="A233" s="150" t="s">
        <v>793</v>
      </c>
      <c r="B233" s="47">
        <v>100</v>
      </c>
      <c r="C233" s="62" t="s">
        <v>178</v>
      </c>
      <c r="D233" s="151" t="s">
        <v>31</v>
      </c>
    </row>
    <row r="234" spans="1:4" ht="15.75" customHeight="1" x14ac:dyDescent="0.45">
      <c r="A234" s="150" t="s">
        <v>793</v>
      </c>
      <c r="B234" s="47">
        <v>100</v>
      </c>
      <c r="C234" s="62" t="s">
        <v>129</v>
      </c>
      <c r="D234" s="151" t="s">
        <v>31</v>
      </c>
    </row>
    <row r="235" spans="1:4" ht="15.75" customHeight="1" x14ac:dyDescent="0.45">
      <c r="A235" s="150" t="s">
        <v>793</v>
      </c>
      <c r="B235" s="47">
        <v>100</v>
      </c>
      <c r="C235" s="62" t="s">
        <v>497</v>
      </c>
      <c r="D235" s="151" t="s">
        <v>31</v>
      </c>
    </row>
    <row r="236" spans="1:4" ht="15.75" customHeight="1" x14ac:dyDescent="0.45">
      <c r="A236" s="150" t="s">
        <v>793</v>
      </c>
      <c r="B236" s="47">
        <v>100</v>
      </c>
      <c r="C236" s="62" t="s">
        <v>189</v>
      </c>
      <c r="D236" s="151" t="s">
        <v>31</v>
      </c>
    </row>
    <row r="237" spans="1:4" ht="15.75" customHeight="1" x14ac:dyDescent="0.45">
      <c r="A237" s="150" t="s">
        <v>793</v>
      </c>
      <c r="B237" s="47">
        <v>107</v>
      </c>
      <c r="C237" s="62" t="s">
        <v>186</v>
      </c>
      <c r="D237" s="151" t="s">
        <v>31</v>
      </c>
    </row>
    <row r="238" spans="1:4" ht="15.75" customHeight="1" x14ac:dyDescent="0.45">
      <c r="A238" s="150" t="s">
        <v>793</v>
      </c>
      <c r="B238" s="47">
        <v>111</v>
      </c>
      <c r="C238" s="62" t="s">
        <v>94</v>
      </c>
      <c r="D238" s="151" t="s">
        <v>31</v>
      </c>
    </row>
    <row r="239" spans="1:4" ht="15.75" customHeight="1" x14ac:dyDescent="0.45">
      <c r="A239" s="150" t="s">
        <v>793</v>
      </c>
      <c r="B239" s="47">
        <v>150</v>
      </c>
      <c r="C239" s="62" t="s">
        <v>146</v>
      </c>
      <c r="D239" s="151" t="s">
        <v>31</v>
      </c>
    </row>
    <row r="240" spans="1:4" ht="15.75" customHeight="1" x14ac:dyDescent="0.45">
      <c r="A240" s="150" t="s">
        <v>793</v>
      </c>
      <c r="B240" s="47">
        <v>200</v>
      </c>
      <c r="C240" s="62" t="s">
        <v>193</v>
      </c>
      <c r="D240" s="151" t="s">
        <v>31</v>
      </c>
    </row>
    <row r="241" spans="1:4" ht="15.75" customHeight="1" x14ac:dyDescent="0.45">
      <c r="A241" s="150" t="s">
        <v>793</v>
      </c>
      <c r="B241" s="47">
        <v>200</v>
      </c>
      <c r="C241" s="62" t="s">
        <v>192</v>
      </c>
      <c r="D241" s="151" t="s">
        <v>31</v>
      </c>
    </row>
    <row r="242" spans="1:4" ht="15.75" customHeight="1" x14ac:dyDescent="0.45">
      <c r="A242" s="150" t="s">
        <v>793</v>
      </c>
      <c r="B242" s="47">
        <v>200</v>
      </c>
      <c r="C242" s="62" t="s">
        <v>362</v>
      </c>
      <c r="D242" s="151" t="s">
        <v>31</v>
      </c>
    </row>
    <row r="243" spans="1:4" ht="15.75" customHeight="1" x14ac:dyDescent="0.45">
      <c r="A243" s="150" t="s">
        <v>793</v>
      </c>
      <c r="B243" s="47">
        <v>200</v>
      </c>
      <c r="C243" s="62" t="s">
        <v>191</v>
      </c>
      <c r="D243" s="151" t="s">
        <v>31</v>
      </c>
    </row>
    <row r="244" spans="1:4" ht="15.75" customHeight="1" x14ac:dyDescent="0.45">
      <c r="A244" s="150" t="s">
        <v>793</v>
      </c>
      <c r="B244" s="47">
        <v>235</v>
      </c>
      <c r="C244" s="62" t="s">
        <v>190</v>
      </c>
      <c r="D244" s="151" t="s">
        <v>31</v>
      </c>
    </row>
    <row r="245" spans="1:4" ht="15.75" customHeight="1" x14ac:dyDescent="0.45">
      <c r="A245" s="150" t="s">
        <v>793</v>
      </c>
      <c r="B245" s="47">
        <v>300</v>
      </c>
      <c r="C245" s="62" t="s">
        <v>342</v>
      </c>
      <c r="D245" s="151" t="s">
        <v>31</v>
      </c>
    </row>
    <row r="246" spans="1:4" ht="15.75" customHeight="1" x14ac:dyDescent="0.45">
      <c r="A246" s="150" t="s">
        <v>793</v>
      </c>
      <c r="B246" s="47">
        <v>300</v>
      </c>
      <c r="C246" s="62" t="s">
        <v>195</v>
      </c>
      <c r="D246" s="151" t="s">
        <v>31</v>
      </c>
    </row>
    <row r="247" spans="1:4" ht="15.75" customHeight="1" x14ac:dyDescent="0.45">
      <c r="A247" s="150" t="s">
        <v>793</v>
      </c>
      <c r="B247" s="47">
        <v>300</v>
      </c>
      <c r="C247" s="62" t="s">
        <v>416</v>
      </c>
      <c r="D247" s="151" t="s">
        <v>31</v>
      </c>
    </row>
    <row r="248" spans="1:4" ht="15.75" customHeight="1" x14ac:dyDescent="0.45">
      <c r="A248" s="150" t="s">
        <v>793</v>
      </c>
      <c r="B248" s="47">
        <v>350</v>
      </c>
      <c r="C248" s="62" t="s">
        <v>728</v>
      </c>
      <c r="D248" s="151" t="s">
        <v>31</v>
      </c>
    </row>
    <row r="249" spans="1:4" ht="15.75" customHeight="1" x14ac:dyDescent="0.45">
      <c r="A249" s="150" t="s">
        <v>793</v>
      </c>
      <c r="B249" s="47">
        <v>350</v>
      </c>
      <c r="C249" s="62" t="s">
        <v>184</v>
      </c>
      <c r="D249" s="151" t="s">
        <v>31</v>
      </c>
    </row>
    <row r="250" spans="1:4" ht="15.75" customHeight="1" x14ac:dyDescent="0.45">
      <c r="A250" s="150" t="s">
        <v>793</v>
      </c>
      <c r="B250" s="47">
        <v>376</v>
      </c>
      <c r="C250" s="62" t="s">
        <v>194</v>
      </c>
      <c r="D250" s="151" t="s">
        <v>31</v>
      </c>
    </row>
    <row r="251" spans="1:4" ht="15.75" customHeight="1" x14ac:dyDescent="0.45">
      <c r="A251" s="150" t="s">
        <v>793</v>
      </c>
      <c r="B251" s="47">
        <v>400</v>
      </c>
      <c r="C251" s="62" t="s">
        <v>667</v>
      </c>
      <c r="D251" s="151" t="s">
        <v>31</v>
      </c>
    </row>
    <row r="252" spans="1:4" ht="15.75" customHeight="1" x14ac:dyDescent="0.45">
      <c r="A252" s="150" t="s">
        <v>793</v>
      </c>
      <c r="B252" s="47">
        <v>500</v>
      </c>
      <c r="C252" s="62" t="s">
        <v>218</v>
      </c>
      <c r="D252" s="151" t="s">
        <v>31</v>
      </c>
    </row>
    <row r="253" spans="1:4" ht="15.75" customHeight="1" x14ac:dyDescent="0.45">
      <c r="A253" s="150" t="s">
        <v>793</v>
      </c>
      <c r="B253" s="47">
        <v>500</v>
      </c>
      <c r="C253" s="62" t="s">
        <v>209</v>
      </c>
      <c r="D253" s="151" t="s">
        <v>31</v>
      </c>
    </row>
    <row r="254" spans="1:4" ht="15.75" customHeight="1" x14ac:dyDescent="0.45">
      <c r="A254" s="150" t="s">
        <v>793</v>
      </c>
      <c r="B254" s="47">
        <v>500</v>
      </c>
      <c r="C254" s="62" t="s">
        <v>729</v>
      </c>
      <c r="D254" s="151" t="s">
        <v>31</v>
      </c>
    </row>
    <row r="255" spans="1:4" ht="15.75" customHeight="1" x14ac:dyDescent="0.45">
      <c r="A255" s="150" t="s">
        <v>793</v>
      </c>
      <c r="B255" s="47">
        <v>500</v>
      </c>
      <c r="C255" s="62" t="s">
        <v>730</v>
      </c>
      <c r="D255" s="151" t="s">
        <v>31</v>
      </c>
    </row>
    <row r="256" spans="1:4" ht="15.75" customHeight="1" x14ac:dyDescent="0.45">
      <c r="A256" s="150" t="s">
        <v>793</v>
      </c>
      <c r="B256" s="47">
        <v>501</v>
      </c>
      <c r="C256" s="62" t="s">
        <v>86</v>
      </c>
      <c r="D256" s="151" t="s">
        <v>31</v>
      </c>
    </row>
    <row r="257" spans="1:4" ht="15.75" customHeight="1" x14ac:dyDescent="0.45">
      <c r="A257" s="150" t="s">
        <v>793</v>
      </c>
      <c r="B257" s="47">
        <v>523</v>
      </c>
      <c r="C257" s="62" t="s">
        <v>663</v>
      </c>
      <c r="D257" s="151" t="s">
        <v>31</v>
      </c>
    </row>
    <row r="258" spans="1:4" ht="15.75" customHeight="1" x14ac:dyDescent="0.45">
      <c r="A258" s="150" t="s">
        <v>793</v>
      </c>
      <c r="B258" s="47">
        <v>700</v>
      </c>
      <c r="C258" s="62" t="s">
        <v>197</v>
      </c>
      <c r="D258" s="151" t="s">
        <v>31</v>
      </c>
    </row>
    <row r="259" spans="1:4" ht="15.75" customHeight="1" x14ac:dyDescent="0.45">
      <c r="A259" s="150" t="s">
        <v>793</v>
      </c>
      <c r="B259" s="47">
        <v>777</v>
      </c>
      <c r="C259" s="62" t="s">
        <v>117</v>
      </c>
      <c r="D259" s="151" t="s">
        <v>31</v>
      </c>
    </row>
    <row r="260" spans="1:4" ht="15.75" customHeight="1" x14ac:dyDescent="0.45">
      <c r="A260" s="150" t="s">
        <v>793</v>
      </c>
      <c r="B260" s="47">
        <v>1000</v>
      </c>
      <c r="C260" s="62" t="s">
        <v>343</v>
      </c>
      <c r="D260" s="151" t="s">
        <v>31</v>
      </c>
    </row>
    <row r="261" spans="1:4" ht="15.75" customHeight="1" x14ac:dyDescent="0.45">
      <c r="A261" s="150" t="s">
        <v>793</v>
      </c>
      <c r="B261" s="47">
        <v>1000</v>
      </c>
      <c r="C261" s="62" t="s">
        <v>198</v>
      </c>
      <c r="D261" s="151" t="s">
        <v>31</v>
      </c>
    </row>
    <row r="262" spans="1:4" ht="15.75" customHeight="1" x14ac:dyDescent="0.45">
      <c r="A262" s="150" t="s">
        <v>793</v>
      </c>
      <c r="B262" s="47">
        <v>1000</v>
      </c>
      <c r="C262" s="62" t="s">
        <v>199</v>
      </c>
      <c r="D262" s="151" t="s">
        <v>31</v>
      </c>
    </row>
    <row r="263" spans="1:4" ht="15.75" customHeight="1" x14ac:dyDescent="0.45">
      <c r="A263" s="150" t="s">
        <v>793</v>
      </c>
      <c r="B263" s="47">
        <v>1000</v>
      </c>
      <c r="C263" s="62" t="s">
        <v>731</v>
      </c>
      <c r="D263" s="151" t="s">
        <v>31</v>
      </c>
    </row>
    <row r="264" spans="1:4" ht="15.75" customHeight="1" x14ac:dyDescent="0.45">
      <c r="A264" s="150" t="s">
        <v>793</v>
      </c>
      <c r="B264" s="47">
        <v>4300</v>
      </c>
      <c r="C264" s="62" t="s">
        <v>665</v>
      </c>
      <c r="D264" s="151" t="s">
        <v>31</v>
      </c>
    </row>
    <row r="265" spans="1:4" ht="15.75" customHeight="1" x14ac:dyDescent="0.45">
      <c r="A265" s="150" t="s">
        <v>793</v>
      </c>
      <c r="B265" s="47">
        <v>5000</v>
      </c>
      <c r="C265" s="62" t="s">
        <v>200</v>
      </c>
      <c r="D265" s="151" t="s">
        <v>31</v>
      </c>
    </row>
    <row r="266" spans="1:4" ht="15.75" customHeight="1" x14ac:dyDescent="0.45">
      <c r="A266" s="150" t="s">
        <v>793</v>
      </c>
      <c r="B266" s="47">
        <v>10000</v>
      </c>
      <c r="C266" s="62" t="s">
        <v>185</v>
      </c>
      <c r="D266" s="151" t="s">
        <v>31</v>
      </c>
    </row>
    <row r="267" spans="1:4" ht="15.75" customHeight="1" x14ac:dyDescent="0.45">
      <c r="A267" s="150" t="s">
        <v>793</v>
      </c>
      <c r="B267" s="47">
        <v>29453</v>
      </c>
      <c r="C267" s="62" t="s">
        <v>201</v>
      </c>
      <c r="D267" s="151" t="s">
        <v>31</v>
      </c>
    </row>
    <row r="268" spans="1:4" ht="15.75" customHeight="1" x14ac:dyDescent="0.45">
      <c r="A268" s="150" t="s">
        <v>794</v>
      </c>
      <c r="B268" s="47">
        <v>67</v>
      </c>
      <c r="C268" s="62" t="s">
        <v>85</v>
      </c>
      <c r="D268" s="151" t="s">
        <v>31</v>
      </c>
    </row>
    <row r="269" spans="1:4" ht="15.75" customHeight="1" x14ac:dyDescent="0.45">
      <c r="A269" s="150" t="s">
        <v>794</v>
      </c>
      <c r="B269" s="47">
        <v>100</v>
      </c>
      <c r="C269" s="62" t="s">
        <v>408</v>
      </c>
      <c r="D269" s="151" t="s">
        <v>31</v>
      </c>
    </row>
    <row r="270" spans="1:4" ht="15.75" customHeight="1" x14ac:dyDescent="0.45">
      <c r="A270" s="150" t="s">
        <v>794</v>
      </c>
      <c r="B270" s="47">
        <v>111</v>
      </c>
      <c r="C270" s="62" t="s">
        <v>94</v>
      </c>
      <c r="D270" s="151" t="s">
        <v>31</v>
      </c>
    </row>
    <row r="271" spans="1:4" ht="15.75" customHeight="1" x14ac:dyDescent="0.45">
      <c r="A271" s="150" t="s">
        <v>794</v>
      </c>
      <c r="B271" s="47">
        <v>300</v>
      </c>
      <c r="C271" s="62" t="s">
        <v>732</v>
      </c>
      <c r="D271" s="151" t="s">
        <v>31</v>
      </c>
    </row>
    <row r="272" spans="1:4" ht="15.75" customHeight="1" x14ac:dyDescent="0.45">
      <c r="A272" s="150" t="s">
        <v>794</v>
      </c>
      <c r="B272" s="47">
        <v>300</v>
      </c>
      <c r="C272" s="62" t="s">
        <v>733</v>
      </c>
      <c r="D272" s="151" t="s">
        <v>31</v>
      </c>
    </row>
    <row r="273" spans="1:5" ht="15.75" customHeight="1" x14ac:dyDescent="0.45">
      <c r="A273" s="150" t="s">
        <v>794</v>
      </c>
      <c r="B273" s="47">
        <v>500</v>
      </c>
      <c r="C273" s="62" t="s">
        <v>412</v>
      </c>
      <c r="D273" s="151" t="s">
        <v>31</v>
      </c>
    </row>
    <row r="274" spans="1:5" ht="15.75" customHeight="1" x14ac:dyDescent="0.45">
      <c r="A274" s="150" t="s">
        <v>795</v>
      </c>
      <c r="B274" s="47">
        <v>2</v>
      </c>
      <c r="C274" s="62" t="s">
        <v>202</v>
      </c>
      <c r="D274" s="151" t="s">
        <v>31</v>
      </c>
      <c r="E274" s="22"/>
    </row>
    <row r="275" spans="1:5" ht="15.75" customHeight="1" x14ac:dyDescent="0.45">
      <c r="A275" s="150" t="s">
        <v>795</v>
      </c>
      <c r="B275" s="47">
        <v>67</v>
      </c>
      <c r="C275" s="62" t="s">
        <v>85</v>
      </c>
      <c r="D275" s="151" t="s">
        <v>31</v>
      </c>
    </row>
    <row r="276" spans="1:5" ht="15.75" customHeight="1" x14ac:dyDescent="0.45">
      <c r="A276" s="150" t="s">
        <v>795</v>
      </c>
      <c r="B276" s="47">
        <v>111</v>
      </c>
      <c r="C276" s="62" t="s">
        <v>94</v>
      </c>
      <c r="D276" s="151" t="s">
        <v>31</v>
      </c>
    </row>
    <row r="277" spans="1:5" ht="15.75" customHeight="1" x14ac:dyDescent="0.45">
      <c r="A277" s="150" t="s">
        <v>795</v>
      </c>
      <c r="B277" s="47">
        <v>117</v>
      </c>
      <c r="C277" s="62" t="s">
        <v>410</v>
      </c>
      <c r="D277" s="151" t="s">
        <v>31</v>
      </c>
    </row>
    <row r="278" spans="1:5" ht="15.75" customHeight="1" x14ac:dyDescent="0.45">
      <c r="A278" s="150" t="s">
        <v>795</v>
      </c>
      <c r="B278" s="47">
        <v>150</v>
      </c>
      <c r="C278" s="62" t="s">
        <v>734</v>
      </c>
      <c r="D278" s="151" t="s">
        <v>31</v>
      </c>
    </row>
    <row r="279" spans="1:5" ht="15.75" customHeight="1" x14ac:dyDescent="0.45">
      <c r="A279" s="150" t="s">
        <v>795</v>
      </c>
      <c r="B279" s="47">
        <v>250</v>
      </c>
      <c r="C279" s="62" t="s">
        <v>411</v>
      </c>
      <c r="D279" s="151" t="s">
        <v>31</v>
      </c>
    </row>
    <row r="280" spans="1:5" ht="15.75" customHeight="1" x14ac:dyDescent="0.45">
      <c r="A280" s="150" t="s">
        <v>795</v>
      </c>
      <c r="B280" s="47">
        <v>339</v>
      </c>
      <c r="C280" s="62" t="s">
        <v>204</v>
      </c>
      <c r="D280" s="151" t="s">
        <v>31</v>
      </c>
    </row>
    <row r="281" spans="1:5" ht="15.75" customHeight="1" x14ac:dyDescent="0.45">
      <c r="A281" s="150" t="s">
        <v>795</v>
      </c>
      <c r="B281" s="47">
        <v>341.33</v>
      </c>
      <c r="C281" s="62" t="s">
        <v>659</v>
      </c>
      <c r="D281" s="151" t="s">
        <v>31</v>
      </c>
    </row>
    <row r="282" spans="1:5" ht="15.75" customHeight="1" x14ac:dyDescent="0.45">
      <c r="A282" s="150" t="s">
        <v>795</v>
      </c>
      <c r="B282" s="47">
        <v>500</v>
      </c>
      <c r="C282" s="62" t="s">
        <v>86</v>
      </c>
      <c r="D282" s="151" t="s">
        <v>31</v>
      </c>
    </row>
    <row r="283" spans="1:5" ht="15.75" customHeight="1" x14ac:dyDescent="0.45">
      <c r="A283" s="150" t="s">
        <v>795</v>
      </c>
      <c r="B283" s="47">
        <v>500</v>
      </c>
      <c r="C283" s="62" t="s">
        <v>735</v>
      </c>
      <c r="D283" s="151" t="s">
        <v>31</v>
      </c>
    </row>
    <row r="284" spans="1:5" ht="15.75" customHeight="1" x14ac:dyDescent="0.45">
      <c r="A284" s="150" t="s">
        <v>795</v>
      </c>
      <c r="B284" s="47">
        <v>500</v>
      </c>
      <c r="C284" s="62" t="s">
        <v>736</v>
      </c>
      <c r="D284" s="151" t="s">
        <v>31</v>
      </c>
    </row>
    <row r="285" spans="1:5" ht="15.75" customHeight="1" x14ac:dyDescent="0.45">
      <c r="A285" s="150" t="s">
        <v>795</v>
      </c>
      <c r="B285" s="47">
        <v>500</v>
      </c>
      <c r="C285" s="62" t="s">
        <v>205</v>
      </c>
      <c r="D285" s="151" t="s">
        <v>31</v>
      </c>
    </row>
    <row r="286" spans="1:5" ht="15.75" customHeight="1" x14ac:dyDescent="0.45">
      <c r="A286" s="150" t="s">
        <v>795</v>
      </c>
      <c r="B286" s="47">
        <v>500</v>
      </c>
      <c r="C286" s="62" t="s">
        <v>219</v>
      </c>
      <c r="D286" s="151" t="s">
        <v>31</v>
      </c>
    </row>
    <row r="287" spans="1:5" ht="15.75" customHeight="1" x14ac:dyDescent="0.45">
      <c r="A287" s="150" t="s">
        <v>795</v>
      </c>
      <c r="B287" s="47">
        <v>500</v>
      </c>
      <c r="C287" s="62" t="s">
        <v>713</v>
      </c>
      <c r="D287" s="151" t="s">
        <v>31</v>
      </c>
    </row>
    <row r="288" spans="1:5" ht="15.75" customHeight="1" x14ac:dyDescent="0.45">
      <c r="A288" s="150" t="s">
        <v>795</v>
      </c>
      <c r="B288" s="47">
        <v>1000</v>
      </c>
      <c r="C288" s="62" t="s">
        <v>206</v>
      </c>
      <c r="D288" s="151" t="s">
        <v>31</v>
      </c>
    </row>
    <row r="289" spans="1:4" ht="15.75" customHeight="1" x14ac:dyDescent="0.45">
      <c r="A289" s="150" t="s">
        <v>795</v>
      </c>
      <c r="B289" s="47">
        <v>1000</v>
      </c>
      <c r="C289" s="62" t="s">
        <v>220</v>
      </c>
      <c r="D289" s="151" t="s">
        <v>31</v>
      </c>
    </row>
    <row r="290" spans="1:4" ht="15.75" customHeight="1" x14ac:dyDescent="0.45">
      <c r="A290" s="150" t="s">
        <v>795</v>
      </c>
      <c r="B290" s="47">
        <v>1500</v>
      </c>
      <c r="C290" s="62" t="s">
        <v>222</v>
      </c>
      <c r="D290" s="151" t="s">
        <v>31</v>
      </c>
    </row>
    <row r="291" spans="1:4" ht="15.75" customHeight="1" x14ac:dyDescent="0.45">
      <c r="A291" s="150" t="s">
        <v>796</v>
      </c>
      <c r="B291" s="47">
        <v>40</v>
      </c>
      <c r="C291" s="62" t="s">
        <v>86</v>
      </c>
      <c r="D291" s="151" t="s">
        <v>31</v>
      </c>
    </row>
    <row r="292" spans="1:4" ht="15.75" customHeight="1" x14ac:dyDescent="0.45">
      <c r="A292" s="150" t="s">
        <v>796</v>
      </c>
      <c r="B292" s="47">
        <v>50</v>
      </c>
      <c r="C292" s="62" t="s">
        <v>329</v>
      </c>
      <c r="D292" s="151" t="s">
        <v>31</v>
      </c>
    </row>
    <row r="293" spans="1:4" ht="15.75" customHeight="1" x14ac:dyDescent="0.45">
      <c r="A293" s="150" t="s">
        <v>796</v>
      </c>
      <c r="B293" s="47">
        <v>67</v>
      </c>
      <c r="C293" s="62" t="s">
        <v>85</v>
      </c>
      <c r="D293" s="151" t="s">
        <v>31</v>
      </c>
    </row>
    <row r="294" spans="1:4" ht="15.75" customHeight="1" x14ac:dyDescent="0.45">
      <c r="A294" s="150" t="s">
        <v>796</v>
      </c>
      <c r="B294" s="47">
        <v>81</v>
      </c>
      <c r="C294" s="62" t="s">
        <v>499</v>
      </c>
      <c r="D294" s="151" t="s">
        <v>31</v>
      </c>
    </row>
    <row r="295" spans="1:4" ht="15.75" customHeight="1" x14ac:dyDescent="0.45">
      <c r="A295" s="150" t="s">
        <v>796</v>
      </c>
      <c r="B295" s="47">
        <v>100</v>
      </c>
      <c r="C295" s="62" t="s">
        <v>207</v>
      </c>
      <c r="D295" s="151" t="s">
        <v>31</v>
      </c>
    </row>
    <row r="296" spans="1:4" ht="15.75" customHeight="1" x14ac:dyDescent="0.45">
      <c r="A296" s="150" t="s">
        <v>796</v>
      </c>
      <c r="B296" s="47">
        <v>118</v>
      </c>
      <c r="C296" s="62" t="s">
        <v>666</v>
      </c>
      <c r="D296" s="151" t="s">
        <v>31</v>
      </c>
    </row>
    <row r="297" spans="1:4" ht="15.75" customHeight="1" x14ac:dyDescent="0.45">
      <c r="A297" s="150" t="s">
        <v>796</v>
      </c>
      <c r="B297" s="47">
        <v>172</v>
      </c>
      <c r="C297" s="62" t="s">
        <v>224</v>
      </c>
      <c r="D297" s="151" t="s">
        <v>31</v>
      </c>
    </row>
    <row r="298" spans="1:4" ht="15.75" customHeight="1" x14ac:dyDescent="0.45">
      <c r="A298" s="150" t="s">
        <v>796</v>
      </c>
      <c r="B298" s="47">
        <v>200</v>
      </c>
      <c r="C298" s="62" t="s">
        <v>341</v>
      </c>
      <c r="D298" s="151" t="s">
        <v>31</v>
      </c>
    </row>
    <row r="299" spans="1:4" ht="15.75" customHeight="1" x14ac:dyDescent="0.45">
      <c r="A299" s="150" t="s">
        <v>796</v>
      </c>
      <c r="B299" s="47">
        <v>200</v>
      </c>
      <c r="C299" s="62" t="s">
        <v>214</v>
      </c>
      <c r="D299" s="151" t="s">
        <v>31</v>
      </c>
    </row>
    <row r="300" spans="1:4" ht="15.75" customHeight="1" x14ac:dyDescent="0.45">
      <c r="A300" s="150" t="s">
        <v>796</v>
      </c>
      <c r="B300" s="47">
        <v>200</v>
      </c>
      <c r="C300" s="62" t="s">
        <v>215</v>
      </c>
      <c r="D300" s="151" t="s">
        <v>31</v>
      </c>
    </row>
    <row r="301" spans="1:4" ht="15.75" customHeight="1" x14ac:dyDescent="0.45">
      <c r="A301" s="150" t="s">
        <v>796</v>
      </c>
      <c r="B301" s="47">
        <v>340</v>
      </c>
      <c r="C301" s="62" t="s">
        <v>208</v>
      </c>
      <c r="D301" s="151" t="s">
        <v>31</v>
      </c>
    </row>
    <row r="302" spans="1:4" ht="15.75" customHeight="1" x14ac:dyDescent="0.45">
      <c r="A302" s="150" t="s">
        <v>796</v>
      </c>
      <c r="B302" s="47">
        <v>500</v>
      </c>
      <c r="C302" s="62" t="s">
        <v>196</v>
      </c>
      <c r="D302" s="151" t="s">
        <v>31</v>
      </c>
    </row>
    <row r="303" spans="1:4" ht="15.75" customHeight="1" x14ac:dyDescent="0.45">
      <c r="A303" s="150" t="s">
        <v>796</v>
      </c>
      <c r="B303" s="47">
        <v>500</v>
      </c>
      <c r="C303" s="62" t="s">
        <v>86</v>
      </c>
      <c r="D303" s="151" t="s">
        <v>31</v>
      </c>
    </row>
    <row r="304" spans="1:4" ht="15.75" customHeight="1" x14ac:dyDescent="0.45">
      <c r="A304" s="150" t="s">
        <v>796</v>
      </c>
      <c r="B304" s="47">
        <v>500</v>
      </c>
      <c r="C304" s="62" t="s">
        <v>414</v>
      </c>
      <c r="D304" s="151" t="s">
        <v>31</v>
      </c>
    </row>
    <row r="305" spans="1:4" ht="15.75" customHeight="1" x14ac:dyDescent="0.45">
      <c r="A305" s="150" t="s">
        <v>796</v>
      </c>
      <c r="B305" s="47">
        <v>500</v>
      </c>
      <c r="C305" s="62" t="s">
        <v>505</v>
      </c>
      <c r="D305" s="151" t="s">
        <v>31</v>
      </c>
    </row>
    <row r="306" spans="1:4" ht="15.75" customHeight="1" x14ac:dyDescent="0.45">
      <c r="A306" s="150" t="s">
        <v>796</v>
      </c>
      <c r="B306" s="47">
        <v>593</v>
      </c>
      <c r="C306" s="62" t="s">
        <v>221</v>
      </c>
      <c r="D306" s="151" t="s">
        <v>31</v>
      </c>
    </row>
    <row r="307" spans="1:4" ht="15.75" customHeight="1" x14ac:dyDescent="0.45">
      <c r="A307" s="150" t="s">
        <v>796</v>
      </c>
      <c r="B307" s="47">
        <v>1500</v>
      </c>
      <c r="C307" s="62" t="s">
        <v>662</v>
      </c>
      <c r="D307" s="151" t="s">
        <v>31</v>
      </c>
    </row>
    <row r="308" spans="1:4" ht="15.75" customHeight="1" x14ac:dyDescent="0.45">
      <c r="A308" s="150" t="s">
        <v>796</v>
      </c>
      <c r="B308" s="47">
        <v>1507.51</v>
      </c>
      <c r="C308" s="62" t="s">
        <v>240</v>
      </c>
      <c r="D308" s="151" t="s">
        <v>31</v>
      </c>
    </row>
    <row r="309" spans="1:4" ht="15.75" customHeight="1" x14ac:dyDescent="0.45">
      <c r="A309" s="150" t="s">
        <v>796</v>
      </c>
      <c r="B309" s="47">
        <v>2500</v>
      </c>
      <c r="C309" s="62" t="s">
        <v>223</v>
      </c>
      <c r="D309" s="151" t="s">
        <v>31</v>
      </c>
    </row>
    <row r="310" spans="1:4" ht="15.75" customHeight="1" x14ac:dyDescent="0.45">
      <c r="A310" s="150" t="s">
        <v>797</v>
      </c>
      <c r="B310" s="47">
        <v>45</v>
      </c>
      <c r="C310" s="62" t="s">
        <v>86</v>
      </c>
      <c r="D310" s="151" t="s">
        <v>31</v>
      </c>
    </row>
    <row r="311" spans="1:4" ht="15.75" customHeight="1" x14ac:dyDescent="0.45">
      <c r="A311" s="150" t="s">
        <v>797</v>
      </c>
      <c r="B311" s="47">
        <v>100</v>
      </c>
      <c r="C311" s="62" t="s">
        <v>145</v>
      </c>
      <c r="D311" s="151" t="s">
        <v>31</v>
      </c>
    </row>
    <row r="312" spans="1:4" ht="15.75" customHeight="1" x14ac:dyDescent="0.45">
      <c r="A312" s="150" t="s">
        <v>797</v>
      </c>
      <c r="B312" s="47">
        <v>146</v>
      </c>
      <c r="C312" s="62" t="s">
        <v>212</v>
      </c>
      <c r="D312" s="151" t="s">
        <v>31</v>
      </c>
    </row>
    <row r="313" spans="1:4" ht="15.75" customHeight="1" x14ac:dyDescent="0.45">
      <c r="A313" s="150" t="s">
        <v>797</v>
      </c>
      <c r="B313" s="47">
        <v>200</v>
      </c>
      <c r="C313" s="62" t="s">
        <v>213</v>
      </c>
      <c r="D313" s="151" t="s">
        <v>31</v>
      </c>
    </row>
    <row r="314" spans="1:4" ht="15.75" customHeight="1" x14ac:dyDescent="0.45">
      <c r="A314" s="150" t="s">
        <v>797</v>
      </c>
      <c r="B314" s="47">
        <v>200</v>
      </c>
      <c r="C314" s="62" t="s">
        <v>230</v>
      </c>
      <c r="D314" s="151" t="s">
        <v>31</v>
      </c>
    </row>
    <row r="315" spans="1:4" ht="15.75" customHeight="1" x14ac:dyDescent="0.45">
      <c r="A315" s="150" t="s">
        <v>797</v>
      </c>
      <c r="B315" s="47">
        <v>300</v>
      </c>
      <c r="C315" s="62" t="s">
        <v>95</v>
      </c>
      <c r="D315" s="151" t="s">
        <v>31</v>
      </c>
    </row>
    <row r="316" spans="1:4" ht="15.75" customHeight="1" x14ac:dyDescent="0.45">
      <c r="A316" s="150" t="s">
        <v>797</v>
      </c>
      <c r="B316" s="47">
        <v>400</v>
      </c>
      <c r="C316" s="62" t="s">
        <v>216</v>
      </c>
      <c r="D316" s="151" t="s">
        <v>31</v>
      </c>
    </row>
    <row r="317" spans="1:4" ht="15.75" customHeight="1" x14ac:dyDescent="0.45">
      <c r="A317" s="150" t="s">
        <v>797</v>
      </c>
      <c r="B317" s="47">
        <v>500</v>
      </c>
      <c r="C317" s="62" t="s">
        <v>500</v>
      </c>
      <c r="D317" s="151" t="s">
        <v>31</v>
      </c>
    </row>
    <row r="318" spans="1:4" ht="15.75" customHeight="1" x14ac:dyDescent="0.45">
      <c r="A318" s="150" t="s">
        <v>798</v>
      </c>
      <c r="B318" s="47">
        <v>20</v>
      </c>
      <c r="C318" s="62" t="s">
        <v>139</v>
      </c>
      <c r="D318" s="151" t="s">
        <v>31</v>
      </c>
    </row>
    <row r="319" spans="1:4" ht="15.75" customHeight="1" x14ac:dyDescent="0.45">
      <c r="A319" s="150" t="s">
        <v>798</v>
      </c>
      <c r="B319" s="47">
        <v>30</v>
      </c>
      <c r="C319" s="62" t="s">
        <v>225</v>
      </c>
      <c r="D319" s="151" t="s">
        <v>31</v>
      </c>
    </row>
    <row r="320" spans="1:4" ht="15.75" customHeight="1" x14ac:dyDescent="0.45">
      <c r="A320" s="150" t="s">
        <v>798</v>
      </c>
      <c r="B320" s="47">
        <v>44</v>
      </c>
      <c r="C320" s="62" t="s">
        <v>668</v>
      </c>
      <c r="D320" s="151" t="s">
        <v>31</v>
      </c>
    </row>
    <row r="321" spans="1:4" ht="15.75" customHeight="1" x14ac:dyDescent="0.45">
      <c r="A321" s="150" t="s">
        <v>798</v>
      </c>
      <c r="B321" s="47">
        <v>50</v>
      </c>
      <c r="C321" s="62" t="s">
        <v>226</v>
      </c>
      <c r="D321" s="151" t="s">
        <v>31</v>
      </c>
    </row>
    <row r="322" spans="1:4" ht="15.75" customHeight="1" x14ac:dyDescent="0.45">
      <c r="A322" s="150" t="s">
        <v>798</v>
      </c>
      <c r="B322" s="47">
        <v>50</v>
      </c>
      <c r="C322" s="62" t="s">
        <v>737</v>
      </c>
      <c r="D322" s="151" t="s">
        <v>31</v>
      </c>
    </row>
    <row r="323" spans="1:4" ht="15.75" customHeight="1" x14ac:dyDescent="0.45">
      <c r="A323" s="150" t="s">
        <v>798</v>
      </c>
      <c r="B323" s="47">
        <v>66</v>
      </c>
      <c r="C323" s="62" t="s">
        <v>363</v>
      </c>
      <c r="D323" s="151" t="s">
        <v>31</v>
      </c>
    </row>
    <row r="324" spans="1:4" ht="15.75" customHeight="1" x14ac:dyDescent="0.45">
      <c r="A324" s="150" t="s">
        <v>798</v>
      </c>
      <c r="B324" s="47">
        <v>67</v>
      </c>
      <c r="C324" s="62" t="s">
        <v>85</v>
      </c>
      <c r="D324" s="151" t="s">
        <v>31</v>
      </c>
    </row>
    <row r="325" spans="1:4" ht="15.75" customHeight="1" x14ac:dyDescent="0.45">
      <c r="A325" s="150" t="s">
        <v>798</v>
      </c>
      <c r="B325" s="47">
        <v>67</v>
      </c>
      <c r="C325" s="62" t="s">
        <v>85</v>
      </c>
      <c r="D325" s="151" t="s">
        <v>31</v>
      </c>
    </row>
    <row r="326" spans="1:4" ht="15.75" customHeight="1" x14ac:dyDescent="0.45">
      <c r="A326" s="150" t="s">
        <v>798</v>
      </c>
      <c r="B326" s="47">
        <v>67</v>
      </c>
      <c r="C326" s="62" t="s">
        <v>85</v>
      </c>
      <c r="D326" s="151" t="s">
        <v>31</v>
      </c>
    </row>
    <row r="327" spans="1:4" ht="15.75" customHeight="1" x14ac:dyDescent="0.45">
      <c r="A327" s="150" t="s">
        <v>798</v>
      </c>
      <c r="B327" s="47">
        <v>79</v>
      </c>
      <c r="C327" s="62" t="s">
        <v>738</v>
      </c>
      <c r="D327" s="151" t="s">
        <v>31</v>
      </c>
    </row>
    <row r="328" spans="1:4" ht="15.75" customHeight="1" x14ac:dyDescent="0.45">
      <c r="A328" s="150" t="s">
        <v>798</v>
      </c>
      <c r="B328" s="47">
        <v>100</v>
      </c>
      <c r="C328" s="62" t="s">
        <v>739</v>
      </c>
      <c r="D328" s="151" t="s">
        <v>31</v>
      </c>
    </row>
    <row r="329" spans="1:4" ht="15.75" customHeight="1" x14ac:dyDescent="0.45">
      <c r="A329" s="150" t="s">
        <v>798</v>
      </c>
      <c r="B329" s="47">
        <v>100</v>
      </c>
      <c r="C329" s="62" t="s">
        <v>740</v>
      </c>
      <c r="D329" s="151" t="s">
        <v>31</v>
      </c>
    </row>
    <row r="330" spans="1:4" ht="15.75" customHeight="1" x14ac:dyDescent="0.45">
      <c r="A330" s="150" t="s">
        <v>798</v>
      </c>
      <c r="B330" s="47">
        <v>100</v>
      </c>
      <c r="C330" s="62" t="s">
        <v>405</v>
      </c>
      <c r="D330" s="151" t="s">
        <v>31</v>
      </c>
    </row>
    <row r="331" spans="1:4" ht="15.75" customHeight="1" x14ac:dyDescent="0.45">
      <c r="A331" s="150" t="s">
        <v>798</v>
      </c>
      <c r="B331" s="47">
        <v>100</v>
      </c>
      <c r="C331" s="62" t="s">
        <v>241</v>
      </c>
      <c r="D331" s="151" t="s">
        <v>31</v>
      </c>
    </row>
    <row r="332" spans="1:4" ht="15.75" customHeight="1" x14ac:dyDescent="0.45">
      <c r="A332" s="150" t="s">
        <v>798</v>
      </c>
      <c r="B332" s="47">
        <v>100</v>
      </c>
      <c r="C332" s="62" t="s">
        <v>229</v>
      </c>
      <c r="D332" s="151" t="s">
        <v>31</v>
      </c>
    </row>
    <row r="333" spans="1:4" ht="15.75" customHeight="1" x14ac:dyDescent="0.45">
      <c r="A333" s="150" t="s">
        <v>798</v>
      </c>
      <c r="B333" s="47">
        <v>100</v>
      </c>
      <c r="C333" s="62" t="s">
        <v>228</v>
      </c>
      <c r="D333" s="151" t="s">
        <v>31</v>
      </c>
    </row>
    <row r="334" spans="1:4" ht="15.75" customHeight="1" x14ac:dyDescent="0.45">
      <c r="A334" s="150" t="s">
        <v>798</v>
      </c>
      <c r="B334" s="47">
        <v>100</v>
      </c>
      <c r="C334" s="62" t="s">
        <v>741</v>
      </c>
      <c r="D334" s="151" t="s">
        <v>31</v>
      </c>
    </row>
    <row r="335" spans="1:4" ht="15.75" customHeight="1" x14ac:dyDescent="0.45">
      <c r="A335" s="150" t="s">
        <v>798</v>
      </c>
      <c r="B335" s="47">
        <v>100</v>
      </c>
      <c r="C335" s="62" t="s">
        <v>742</v>
      </c>
      <c r="D335" s="151" t="s">
        <v>31</v>
      </c>
    </row>
    <row r="336" spans="1:4" ht="15.75" customHeight="1" x14ac:dyDescent="0.45">
      <c r="A336" s="150" t="s">
        <v>798</v>
      </c>
      <c r="B336" s="47">
        <v>120</v>
      </c>
      <c r="C336" s="62" t="s">
        <v>242</v>
      </c>
      <c r="D336" s="151" t="s">
        <v>31</v>
      </c>
    </row>
    <row r="337" spans="1:4" ht="15.75" customHeight="1" x14ac:dyDescent="0.45">
      <c r="A337" s="150" t="s">
        <v>798</v>
      </c>
      <c r="B337" s="47">
        <v>150</v>
      </c>
      <c r="C337" s="62" t="s">
        <v>243</v>
      </c>
      <c r="D337" s="151" t="s">
        <v>31</v>
      </c>
    </row>
    <row r="338" spans="1:4" ht="15.75" customHeight="1" x14ac:dyDescent="0.45">
      <c r="A338" s="150" t="s">
        <v>798</v>
      </c>
      <c r="B338" s="47">
        <v>200</v>
      </c>
      <c r="C338" s="62" t="s">
        <v>227</v>
      </c>
      <c r="D338" s="151" t="s">
        <v>31</v>
      </c>
    </row>
    <row r="339" spans="1:4" ht="15.75" customHeight="1" x14ac:dyDescent="0.45">
      <c r="A339" s="150" t="s">
        <v>798</v>
      </c>
      <c r="B339" s="47">
        <v>250</v>
      </c>
      <c r="C339" s="62" t="s">
        <v>231</v>
      </c>
      <c r="D339" s="151" t="s">
        <v>31</v>
      </c>
    </row>
    <row r="340" spans="1:4" ht="15.75" customHeight="1" x14ac:dyDescent="0.45">
      <c r="A340" s="150" t="s">
        <v>798</v>
      </c>
      <c r="B340" s="47">
        <v>294</v>
      </c>
      <c r="C340" s="62" t="s">
        <v>86</v>
      </c>
      <c r="D340" s="151" t="s">
        <v>31</v>
      </c>
    </row>
    <row r="341" spans="1:4" ht="15.75" customHeight="1" x14ac:dyDescent="0.45">
      <c r="A341" s="150" t="s">
        <v>798</v>
      </c>
      <c r="B341" s="47">
        <v>300</v>
      </c>
      <c r="C341" s="62" t="s">
        <v>232</v>
      </c>
      <c r="D341" s="151" t="s">
        <v>31</v>
      </c>
    </row>
    <row r="342" spans="1:4" ht="15.75" customHeight="1" x14ac:dyDescent="0.45">
      <c r="A342" s="150" t="s">
        <v>798</v>
      </c>
      <c r="B342" s="47">
        <v>300</v>
      </c>
      <c r="C342" s="62" t="s">
        <v>233</v>
      </c>
      <c r="D342" s="151" t="s">
        <v>31</v>
      </c>
    </row>
    <row r="343" spans="1:4" ht="15.75" customHeight="1" x14ac:dyDescent="0.45">
      <c r="A343" s="150" t="s">
        <v>798</v>
      </c>
      <c r="B343" s="47">
        <v>500</v>
      </c>
      <c r="C343" s="62" t="s">
        <v>235</v>
      </c>
      <c r="D343" s="151" t="s">
        <v>31</v>
      </c>
    </row>
    <row r="344" spans="1:4" ht="15.75" customHeight="1" x14ac:dyDescent="0.45">
      <c r="A344" s="150" t="s">
        <v>798</v>
      </c>
      <c r="B344" s="47">
        <v>500</v>
      </c>
      <c r="C344" s="62" t="s">
        <v>234</v>
      </c>
      <c r="D344" s="151" t="s">
        <v>31</v>
      </c>
    </row>
    <row r="345" spans="1:4" ht="15.75" customHeight="1" x14ac:dyDescent="0.45">
      <c r="A345" s="150" t="s">
        <v>798</v>
      </c>
      <c r="B345" s="47">
        <v>500</v>
      </c>
      <c r="C345" s="62" t="s">
        <v>236</v>
      </c>
      <c r="D345" s="151" t="s">
        <v>31</v>
      </c>
    </row>
    <row r="346" spans="1:4" ht="15.75" customHeight="1" x14ac:dyDescent="0.45">
      <c r="A346" s="150" t="s">
        <v>798</v>
      </c>
      <c r="B346" s="47">
        <v>500</v>
      </c>
      <c r="C346" s="62" t="s">
        <v>244</v>
      </c>
      <c r="D346" s="151" t="s">
        <v>31</v>
      </c>
    </row>
    <row r="347" spans="1:4" ht="15.75" customHeight="1" x14ac:dyDescent="0.45">
      <c r="A347" s="150" t="s">
        <v>798</v>
      </c>
      <c r="B347" s="47">
        <v>700</v>
      </c>
      <c r="C347" s="62" t="s">
        <v>86</v>
      </c>
      <c r="D347" s="151" t="s">
        <v>31</v>
      </c>
    </row>
    <row r="348" spans="1:4" ht="15.75" customHeight="1" x14ac:dyDescent="0.45">
      <c r="A348" s="150" t="s">
        <v>798</v>
      </c>
      <c r="B348" s="47">
        <v>1000</v>
      </c>
      <c r="C348" s="62" t="s">
        <v>239</v>
      </c>
      <c r="D348" s="151" t="s">
        <v>31</v>
      </c>
    </row>
    <row r="349" spans="1:4" ht="15.75" customHeight="1" x14ac:dyDescent="0.45">
      <c r="A349" s="150" t="s">
        <v>798</v>
      </c>
      <c r="B349" s="47">
        <v>1000</v>
      </c>
      <c r="C349" s="62" t="s">
        <v>245</v>
      </c>
      <c r="D349" s="151" t="s">
        <v>31</v>
      </c>
    </row>
    <row r="350" spans="1:4" ht="15.75" customHeight="1" x14ac:dyDescent="0.45">
      <c r="A350" s="150" t="s">
        <v>798</v>
      </c>
      <c r="B350" s="47">
        <v>1000</v>
      </c>
      <c r="C350" s="62" t="s">
        <v>743</v>
      </c>
      <c r="D350" s="151" t="s">
        <v>31</v>
      </c>
    </row>
    <row r="351" spans="1:4" ht="15.75" customHeight="1" x14ac:dyDescent="0.45">
      <c r="A351" s="150" t="s">
        <v>798</v>
      </c>
      <c r="B351" s="47">
        <v>1000</v>
      </c>
      <c r="C351" s="62" t="s">
        <v>237</v>
      </c>
      <c r="D351" s="151" t="s">
        <v>31</v>
      </c>
    </row>
    <row r="352" spans="1:4" ht="15.75" customHeight="1" x14ac:dyDescent="0.45">
      <c r="A352" s="150" t="s">
        <v>798</v>
      </c>
      <c r="B352" s="47">
        <v>1000</v>
      </c>
      <c r="C352" s="62" t="s">
        <v>340</v>
      </c>
      <c r="D352" s="151" t="s">
        <v>31</v>
      </c>
    </row>
    <row r="353" spans="1:5" ht="15.75" customHeight="1" x14ac:dyDescent="0.45">
      <c r="A353" s="150" t="s">
        <v>798</v>
      </c>
      <c r="B353" s="47">
        <v>1000</v>
      </c>
      <c r="C353" s="62" t="s">
        <v>238</v>
      </c>
      <c r="D353" s="151" t="s">
        <v>31</v>
      </c>
    </row>
    <row r="354" spans="1:5" ht="15.75" customHeight="1" x14ac:dyDescent="0.45">
      <c r="A354" s="150" t="s">
        <v>798</v>
      </c>
      <c r="B354" s="47">
        <v>1500</v>
      </c>
      <c r="C354" s="62" t="s">
        <v>494</v>
      </c>
      <c r="D354" s="151" t="s">
        <v>31</v>
      </c>
    </row>
    <row r="355" spans="1:5" ht="15.75" customHeight="1" x14ac:dyDescent="0.45">
      <c r="A355" s="150" t="s">
        <v>798</v>
      </c>
      <c r="B355" s="47">
        <v>2200</v>
      </c>
      <c r="C355" s="62" t="s">
        <v>135</v>
      </c>
      <c r="D355" s="151" t="s">
        <v>31</v>
      </c>
    </row>
    <row r="356" spans="1:5" ht="15.75" customHeight="1" x14ac:dyDescent="0.45">
      <c r="A356" s="150" t="s">
        <v>798</v>
      </c>
      <c r="B356" s="47">
        <v>3000</v>
      </c>
      <c r="C356" s="62" t="s">
        <v>158</v>
      </c>
      <c r="D356" s="151" t="s">
        <v>31</v>
      </c>
    </row>
    <row r="357" spans="1:5" ht="15.75" customHeight="1" x14ac:dyDescent="0.45">
      <c r="A357" s="150" t="s">
        <v>798</v>
      </c>
      <c r="B357" s="47">
        <v>7000</v>
      </c>
      <c r="C357" s="62" t="s">
        <v>200</v>
      </c>
      <c r="D357" s="151" t="s">
        <v>31</v>
      </c>
    </row>
    <row r="358" spans="1:5" ht="15.75" customHeight="1" x14ac:dyDescent="0.45">
      <c r="A358" s="150" t="s">
        <v>798</v>
      </c>
      <c r="B358" s="47">
        <v>7500</v>
      </c>
      <c r="C358" s="62" t="s">
        <v>415</v>
      </c>
      <c r="D358" s="151" t="s">
        <v>31</v>
      </c>
    </row>
    <row r="359" spans="1:5" ht="15.75" customHeight="1" x14ac:dyDescent="0.45">
      <c r="A359" s="150" t="s">
        <v>799</v>
      </c>
      <c r="B359" s="47">
        <v>10</v>
      </c>
      <c r="C359" s="62" t="s">
        <v>144</v>
      </c>
      <c r="D359" s="151" t="s">
        <v>31</v>
      </c>
    </row>
    <row r="360" spans="1:5" ht="15.75" customHeight="1" x14ac:dyDescent="0.45">
      <c r="A360" s="150" t="s">
        <v>799</v>
      </c>
      <c r="B360" s="47">
        <v>43.35</v>
      </c>
      <c r="C360" s="62" t="s">
        <v>210</v>
      </c>
      <c r="D360" s="151" t="s">
        <v>31</v>
      </c>
    </row>
    <row r="361" spans="1:5" ht="15.75" customHeight="1" x14ac:dyDescent="0.45">
      <c r="A361" s="150" t="s">
        <v>799</v>
      </c>
      <c r="B361" s="47">
        <v>60</v>
      </c>
      <c r="C361" s="62" t="s">
        <v>249</v>
      </c>
      <c r="D361" s="151" t="s">
        <v>31</v>
      </c>
    </row>
    <row r="362" spans="1:5" ht="15.75" customHeight="1" x14ac:dyDescent="0.45">
      <c r="A362" s="150" t="s">
        <v>799</v>
      </c>
      <c r="B362" s="47">
        <v>62.62</v>
      </c>
      <c r="C362" s="62" t="s">
        <v>744</v>
      </c>
      <c r="D362" s="151" t="s">
        <v>31</v>
      </c>
    </row>
    <row r="363" spans="1:5" ht="15.75" customHeight="1" x14ac:dyDescent="0.45">
      <c r="A363" s="150" t="s">
        <v>799</v>
      </c>
      <c r="B363" s="47">
        <v>67</v>
      </c>
      <c r="C363" s="62" t="s">
        <v>85</v>
      </c>
      <c r="D363" s="151" t="s">
        <v>31</v>
      </c>
    </row>
    <row r="364" spans="1:5" ht="15.75" customHeight="1" x14ac:dyDescent="0.45">
      <c r="A364" s="150" t="s">
        <v>799</v>
      </c>
      <c r="B364" s="47">
        <v>100</v>
      </c>
      <c r="C364" s="62" t="s">
        <v>501</v>
      </c>
      <c r="D364" s="151" t="s">
        <v>31</v>
      </c>
    </row>
    <row r="365" spans="1:5" ht="15.75" customHeight="1" x14ac:dyDescent="0.45">
      <c r="A365" s="150" t="s">
        <v>799</v>
      </c>
      <c r="B365" s="47">
        <v>100</v>
      </c>
      <c r="C365" s="62" t="s">
        <v>86</v>
      </c>
      <c r="D365" s="151" t="s">
        <v>31</v>
      </c>
      <c r="E365" s="22"/>
    </row>
    <row r="366" spans="1:5" ht="15.75" customHeight="1" x14ac:dyDescent="0.45">
      <c r="A366" s="150" t="s">
        <v>799</v>
      </c>
      <c r="B366" s="47">
        <v>150</v>
      </c>
      <c r="C366" s="62" t="s">
        <v>659</v>
      </c>
      <c r="D366" s="151" t="s">
        <v>31</v>
      </c>
    </row>
    <row r="367" spans="1:5" ht="15.75" customHeight="1" x14ac:dyDescent="0.45">
      <c r="A367" s="150" t="s">
        <v>799</v>
      </c>
      <c r="B367" s="47">
        <v>150</v>
      </c>
      <c r="C367" s="62" t="s">
        <v>146</v>
      </c>
      <c r="D367" s="151" t="s">
        <v>31</v>
      </c>
    </row>
    <row r="368" spans="1:5" ht="15.75" customHeight="1" x14ac:dyDescent="0.45">
      <c r="A368" s="150" t="s">
        <v>799</v>
      </c>
      <c r="B368" s="47">
        <v>200</v>
      </c>
      <c r="C368" s="62" t="s">
        <v>246</v>
      </c>
      <c r="D368" s="151" t="s">
        <v>31</v>
      </c>
    </row>
    <row r="369" spans="1:4" ht="15.75" customHeight="1" x14ac:dyDescent="0.45">
      <c r="A369" s="150" t="s">
        <v>799</v>
      </c>
      <c r="B369" s="47">
        <v>200</v>
      </c>
      <c r="C369" s="62" t="s">
        <v>247</v>
      </c>
      <c r="D369" s="151" t="s">
        <v>31</v>
      </c>
    </row>
    <row r="370" spans="1:4" ht="15.75" customHeight="1" x14ac:dyDescent="0.45">
      <c r="A370" s="150" t="s">
        <v>799</v>
      </c>
      <c r="B370" s="47">
        <v>271</v>
      </c>
      <c r="C370" s="62" t="s">
        <v>248</v>
      </c>
      <c r="D370" s="151" t="s">
        <v>31</v>
      </c>
    </row>
    <row r="371" spans="1:4" ht="15.75" customHeight="1" x14ac:dyDescent="0.45">
      <c r="A371" s="150" t="s">
        <v>799</v>
      </c>
      <c r="B371" s="47">
        <v>500</v>
      </c>
      <c r="C371" s="62" t="s">
        <v>103</v>
      </c>
      <c r="D371" s="151" t="s">
        <v>31</v>
      </c>
    </row>
    <row r="372" spans="1:4" ht="15.75" customHeight="1" x14ac:dyDescent="0.45">
      <c r="A372" s="150" t="s">
        <v>799</v>
      </c>
      <c r="B372" s="47">
        <v>547</v>
      </c>
      <c r="C372" s="62" t="s">
        <v>745</v>
      </c>
      <c r="D372" s="151" t="s">
        <v>31</v>
      </c>
    </row>
    <row r="373" spans="1:4" ht="15.75" customHeight="1" x14ac:dyDescent="0.45">
      <c r="A373" s="150" t="s">
        <v>799</v>
      </c>
      <c r="B373" s="47">
        <v>560</v>
      </c>
      <c r="C373" s="62" t="s">
        <v>86</v>
      </c>
      <c r="D373" s="151" t="s">
        <v>31</v>
      </c>
    </row>
    <row r="374" spans="1:4" ht="15.75" customHeight="1" x14ac:dyDescent="0.45">
      <c r="A374" s="150" t="s">
        <v>799</v>
      </c>
      <c r="B374" s="47">
        <v>1000</v>
      </c>
      <c r="C374" s="62" t="s">
        <v>746</v>
      </c>
      <c r="D374" s="151" t="s">
        <v>31</v>
      </c>
    </row>
    <row r="375" spans="1:4" ht="15.75" customHeight="1" x14ac:dyDescent="0.45">
      <c r="A375" s="150" t="s">
        <v>799</v>
      </c>
      <c r="B375" s="47">
        <v>1000</v>
      </c>
      <c r="C375" s="62" t="s">
        <v>255</v>
      </c>
      <c r="D375" s="151" t="s">
        <v>31</v>
      </c>
    </row>
    <row r="376" spans="1:4" ht="15.75" customHeight="1" x14ac:dyDescent="0.45">
      <c r="A376" s="150" t="s">
        <v>799</v>
      </c>
      <c r="B376" s="47">
        <v>3000</v>
      </c>
      <c r="C376" s="62" t="s">
        <v>669</v>
      </c>
      <c r="D376" s="151" t="s">
        <v>31</v>
      </c>
    </row>
    <row r="377" spans="1:4" ht="15.75" customHeight="1" x14ac:dyDescent="0.45">
      <c r="A377" s="150" t="s">
        <v>800</v>
      </c>
      <c r="B377" s="47">
        <v>30</v>
      </c>
      <c r="C377" s="62" t="s">
        <v>263</v>
      </c>
      <c r="D377" s="151" t="s">
        <v>31</v>
      </c>
    </row>
    <row r="378" spans="1:4" ht="15.75" customHeight="1" x14ac:dyDescent="0.45">
      <c r="A378" s="150" t="s">
        <v>800</v>
      </c>
      <c r="B378" s="47">
        <v>53</v>
      </c>
      <c r="C378" s="62" t="s">
        <v>344</v>
      </c>
      <c r="D378" s="151" t="s">
        <v>31</v>
      </c>
    </row>
    <row r="379" spans="1:4" ht="15.75" customHeight="1" x14ac:dyDescent="0.45">
      <c r="A379" s="150" t="s">
        <v>800</v>
      </c>
      <c r="B379" s="47">
        <v>67</v>
      </c>
      <c r="C379" s="62" t="s">
        <v>85</v>
      </c>
      <c r="D379" s="151" t="s">
        <v>31</v>
      </c>
    </row>
    <row r="380" spans="1:4" ht="15.75" customHeight="1" x14ac:dyDescent="0.45">
      <c r="A380" s="150" t="s">
        <v>800</v>
      </c>
      <c r="B380" s="47">
        <v>75</v>
      </c>
      <c r="C380" s="62" t="s">
        <v>83</v>
      </c>
      <c r="D380" s="151" t="s">
        <v>31</v>
      </c>
    </row>
    <row r="381" spans="1:4" ht="15.75" customHeight="1" x14ac:dyDescent="0.45">
      <c r="A381" s="150" t="s">
        <v>800</v>
      </c>
      <c r="B381" s="47">
        <v>85</v>
      </c>
      <c r="C381" s="62" t="s">
        <v>747</v>
      </c>
      <c r="D381" s="151" t="s">
        <v>31</v>
      </c>
    </row>
    <row r="382" spans="1:4" ht="15.75" customHeight="1" x14ac:dyDescent="0.45">
      <c r="A382" s="150" t="s">
        <v>800</v>
      </c>
      <c r="B382" s="47">
        <v>100</v>
      </c>
      <c r="C382" s="62" t="s">
        <v>748</v>
      </c>
      <c r="D382" s="151" t="s">
        <v>31</v>
      </c>
    </row>
    <row r="383" spans="1:4" ht="15.75" customHeight="1" x14ac:dyDescent="0.45">
      <c r="A383" s="150" t="s">
        <v>800</v>
      </c>
      <c r="B383" s="47">
        <v>200</v>
      </c>
      <c r="C383" s="62" t="s">
        <v>413</v>
      </c>
      <c r="D383" s="151" t="s">
        <v>31</v>
      </c>
    </row>
    <row r="384" spans="1:4" ht="15.75" customHeight="1" x14ac:dyDescent="0.45">
      <c r="A384" s="150" t="s">
        <v>800</v>
      </c>
      <c r="B384" s="47">
        <v>300</v>
      </c>
      <c r="C384" s="62" t="s">
        <v>749</v>
      </c>
      <c r="D384" s="151" t="s">
        <v>31</v>
      </c>
    </row>
    <row r="385" spans="1:4" ht="15.75" customHeight="1" x14ac:dyDescent="0.45">
      <c r="A385" s="150" t="s">
        <v>800</v>
      </c>
      <c r="B385" s="47">
        <v>330</v>
      </c>
      <c r="C385" s="62" t="s">
        <v>251</v>
      </c>
      <c r="D385" s="151" t="s">
        <v>31</v>
      </c>
    </row>
    <row r="386" spans="1:4" ht="15.75" customHeight="1" x14ac:dyDescent="0.45">
      <c r="A386" s="150" t="s">
        <v>800</v>
      </c>
      <c r="B386" s="47">
        <v>354</v>
      </c>
      <c r="C386" s="62" t="s">
        <v>250</v>
      </c>
      <c r="D386" s="151" t="s">
        <v>31</v>
      </c>
    </row>
    <row r="387" spans="1:4" ht="15.75" customHeight="1" x14ac:dyDescent="0.45">
      <c r="A387" s="150" t="s">
        <v>800</v>
      </c>
      <c r="B387" s="47">
        <v>500</v>
      </c>
      <c r="C387" s="62" t="s">
        <v>750</v>
      </c>
      <c r="D387" s="151" t="s">
        <v>31</v>
      </c>
    </row>
    <row r="388" spans="1:4" ht="15.75" customHeight="1" x14ac:dyDescent="0.45">
      <c r="A388" s="150" t="s">
        <v>800</v>
      </c>
      <c r="B388" s="47">
        <v>572</v>
      </c>
      <c r="C388" s="62" t="s">
        <v>751</v>
      </c>
      <c r="D388" s="151" t="s">
        <v>31</v>
      </c>
    </row>
    <row r="389" spans="1:4" ht="15.75" customHeight="1" x14ac:dyDescent="0.45">
      <c r="A389" s="150" t="s">
        <v>800</v>
      </c>
      <c r="B389" s="47">
        <v>1000</v>
      </c>
      <c r="C389" s="62" t="s">
        <v>254</v>
      </c>
      <c r="D389" s="151" t="s">
        <v>31</v>
      </c>
    </row>
    <row r="390" spans="1:4" ht="15.75" customHeight="1" x14ac:dyDescent="0.45">
      <c r="A390" s="150" t="s">
        <v>800</v>
      </c>
      <c r="B390" s="47">
        <v>1000</v>
      </c>
      <c r="C390" s="62" t="s">
        <v>752</v>
      </c>
      <c r="D390" s="151" t="s">
        <v>31</v>
      </c>
    </row>
    <row r="391" spans="1:4" ht="15.75" customHeight="1" x14ac:dyDescent="0.45">
      <c r="A391" s="150" t="s">
        <v>800</v>
      </c>
      <c r="B391" s="47">
        <v>1000</v>
      </c>
      <c r="C391" s="62" t="s">
        <v>715</v>
      </c>
      <c r="D391" s="151" t="s">
        <v>31</v>
      </c>
    </row>
    <row r="392" spans="1:4" ht="15.75" customHeight="1" x14ac:dyDescent="0.45">
      <c r="A392" s="150" t="s">
        <v>800</v>
      </c>
      <c r="B392" s="47">
        <v>1024</v>
      </c>
      <c r="C392" s="62" t="s">
        <v>253</v>
      </c>
      <c r="D392" s="151" t="s">
        <v>31</v>
      </c>
    </row>
    <row r="393" spans="1:4" ht="15.75" customHeight="1" x14ac:dyDescent="0.45">
      <c r="A393" s="150" t="s">
        <v>800</v>
      </c>
      <c r="B393" s="47">
        <v>1373.97</v>
      </c>
      <c r="C393" s="62" t="s">
        <v>671</v>
      </c>
      <c r="D393" s="151" t="s">
        <v>31</v>
      </c>
    </row>
    <row r="394" spans="1:4" ht="15.75" customHeight="1" x14ac:dyDescent="0.45">
      <c r="A394" s="150" t="s">
        <v>800</v>
      </c>
      <c r="B394" s="47">
        <v>2000</v>
      </c>
      <c r="C394" s="62" t="s">
        <v>364</v>
      </c>
      <c r="D394" s="151" t="s">
        <v>31</v>
      </c>
    </row>
    <row r="395" spans="1:4" ht="15.75" customHeight="1" x14ac:dyDescent="0.45">
      <c r="A395" s="150" t="s">
        <v>800</v>
      </c>
      <c r="B395" s="47">
        <v>5000</v>
      </c>
      <c r="C395" s="62" t="s">
        <v>273</v>
      </c>
      <c r="D395" s="151" t="s">
        <v>31</v>
      </c>
    </row>
    <row r="396" spans="1:4" ht="15.75" customHeight="1" x14ac:dyDescent="0.45">
      <c r="A396" s="150" t="s">
        <v>800</v>
      </c>
      <c r="B396" s="47">
        <v>25000</v>
      </c>
      <c r="C396" s="62" t="s">
        <v>753</v>
      </c>
      <c r="D396" s="151" t="s">
        <v>31</v>
      </c>
    </row>
    <row r="397" spans="1:4" ht="15.75" customHeight="1" x14ac:dyDescent="0.45">
      <c r="A397" s="150" t="s">
        <v>801</v>
      </c>
      <c r="B397" s="47">
        <v>67</v>
      </c>
      <c r="C397" s="62" t="s">
        <v>85</v>
      </c>
      <c r="D397" s="151" t="s">
        <v>31</v>
      </c>
    </row>
    <row r="398" spans="1:4" ht="15.75" customHeight="1" x14ac:dyDescent="0.45">
      <c r="A398" s="150" t="s">
        <v>801</v>
      </c>
      <c r="B398" s="47">
        <v>99</v>
      </c>
      <c r="C398" s="62" t="s">
        <v>754</v>
      </c>
      <c r="D398" s="151" t="s">
        <v>31</v>
      </c>
    </row>
    <row r="399" spans="1:4" ht="15.75" customHeight="1" x14ac:dyDescent="0.45">
      <c r="A399" s="150" t="s">
        <v>801</v>
      </c>
      <c r="B399" s="47">
        <v>100</v>
      </c>
      <c r="C399" s="62" t="s">
        <v>264</v>
      </c>
      <c r="D399" s="151" t="s">
        <v>31</v>
      </c>
    </row>
    <row r="400" spans="1:4" ht="15.75" customHeight="1" x14ac:dyDescent="0.45">
      <c r="A400" s="150" t="s">
        <v>801</v>
      </c>
      <c r="B400" s="47">
        <v>100</v>
      </c>
      <c r="C400" s="62" t="s">
        <v>670</v>
      </c>
      <c r="D400" s="151" t="s">
        <v>31</v>
      </c>
    </row>
    <row r="401" spans="1:4" ht="15.75" customHeight="1" x14ac:dyDescent="0.45">
      <c r="A401" s="150" t="s">
        <v>801</v>
      </c>
      <c r="B401" s="47">
        <v>111</v>
      </c>
      <c r="C401" s="62" t="s">
        <v>94</v>
      </c>
      <c r="D401" s="151" t="s">
        <v>31</v>
      </c>
    </row>
    <row r="402" spans="1:4" ht="15.75" customHeight="1" x14ac:dyDescent="0.45">
      <c r="A402" s="150" t="s">
        <v>801</v>
      </c>
      <c r="B402" s="47">
        <v>280</v>
      </c>
      <c r="C402" s="62" t="s">
        <v>755</v>
      </c>
      <c r="D402" s="151" t="s">
        <v>31</v>
      </c>
    </row>
    <row r="403" spans="1:4" ht="15.75" customHeight="1" x14ac:dyDescent="0.45">
      <c r="A403" s="150" t="s">
        <v>801</v>
      </c>
      <c r="B403" s="47">
        <v>300</v>
      </c>
      <c r="C403" s="62" t="s">
        <v>756</v>
      </c>
      <c r="D403" s="151" t="s">
        <v>31</v>
      </c>
    </row>
    <row r="404" spans="1:4" ht="15.75" customHeight="1" x14ac:dyDescent="0.45">
      <c r="A404" s="150" t="s">
        <v>801</v>
      </c>
      <c r="B404" s="47">
        <v>300</v>
      </c>
      <c r="C404" s="62" t="s">
        <v>252</v>
      </c>
      <c r="D404" s="151" t="s">
        <v>31</v>
      </c>
    </row>
    <row r="405" spans="1:4" ht="15.75" customHeight="1" x14ac:dyDescent="0.45">
      <c r="A405" s="150" t="s">
        <v>801</v>
      </c>
      <c r="B405" s="47">
        <v>364</v>
      </c>
      <c r="C405" s="62" t="s">
        <v>256</v>
      </c>
      <c r="D405" s="151" t="s">
        <v>31</v>
      </c>
    </row>
    <row r="406" spans="1:4" ht="15.75" customHeight="1" x14ac:dyDescent="0.45">
      <c r="A406" s="150" t="s">
        <v>801</v>
      </c>
      <c r="B406" s="47">
        <v>500</v>
      </c>
      <c r="C406" s="62" t="s">
        <v>269</v>
      </c>
      <c r="D406" s="151" t="s">
        <v>31</v>
      </c>
    </row>
    <row r="407" spans="1:4" ht="15.75" customHeight="1" x14ac:dyDescent="0.45">
      <c r="A407" s="150" t="s">
        <v>801</v>
      </c>
      <c r="B407" s="47">
        <v>500</v>
      </c>
      <c r="C407" s="62" t="s">
        <v>672</v>
      </c>
      <c r="D407" s="151" t="s">
        <v>31</v>
      </c>
    </row>
    <row r="408" spans="1:4" ht="15.75" customHeight="1" x14ac:dyDescent="0.45">
      <c r="A408" s="150" t="s">
        <v>801</v>
      </c>
      <c r="B408" s="47">
        <v>690</v>
      </c>
      <c r="C408" s="62" t="s">
        <v>86</v>
      </c>
      <c r="D408" s="151" t="s">
        <v>31</v>
      </c>
    </row>
    <row r="409" spans="1:4" ht="15.75" customHeight="1" x14ac:dyDescent="0.45">
      <c r="A409" s="150" t="s">
        <v>801</v>
      </c>
      <c r="B409" s="47">
        <v>748.33</v>
      </c>
      <c r="C409" s="62" t="s">
        <v>86</v>
      </c>
      <c r="D409" s="151" t="s">
        <v>31</v>
      </c>
    </row>
    <row r="410" spans="1:4" ht="15.75" customHeight="1" x14ac:dyDescent="0.45">
      <c r="A410" s="150" t="s">
        <v>801</v>
      </c>
      <c r="B410" s="47">
        <v>1000</v>
      </c>
      <c r="C410" s="62" t="s">
        <v>365</v>
      </c>
      <c r="D410" s="151" t="s">
        <v>31</v>
      </c>
    </row>
    <row r="411" spans="1:4" ht="15.75" customHeight="1" x14ac:dyDescent="0.45">
      <c r="A411" s="150" t="s">
        <v>801</v>
      </c>
      <c r="B411" s="47">
        <v>1300</v>
      </c>
      <c r="C411" s="62" t="s">
        <v>282</v>
      </c>
      <c r="D411" s="151" t="s">
        <v>31</v>
      </c>
    </row>
    <row r="412" spans="1:4" ht="15.75" customHeight="1" x14ac:dyDescent="0.45">
      <c r="A412" s="150" t="s">
        <v>802</v>
      </c>
      <c r="B412" s="47">
        <v>4</v>
      </c>
      <c r="C412" s="62" t="s">
        <v>757</v>
      </c>
      <c r="D412" s="151" t="s">
        <v>31</v>
      </c>
    </row>
    <row r="413" spans="1:4" ht="15.75" customHeight="1" x14ac:dyDescent="0.45">
      <c r="A413" s="150" t="s">
        <v>802</v>
      </c>
      <c r="B413" s="47">
        <v>12</v>
      </c>
      <c r="C413" s="62" t="s">
        <v>673</v>
      </c>
      <c r="D413" s="151" t="s">
        <v>31</v>
      </c>
    </row>
    <row r="414" spans="1:4" ht="15.75" customHeight="1" x14ac:dyDescent="0.45">
      <c r="A414" s="150" t="s">
        <v>802</v>
      </c>
      <c r="B414" s="47">
        <v>12</v>
      </c>
      <c r="C414" s="62" t="s">
        <v>758</v>
      </c>
      <c r="D414" s="151" t="s">
        <v>31</v>
      </c>
    </row>
    <row r="415" spans="1:4" ht="15.75" customHeight="1" x14ac:dyDescent="0.45">
      <c r="A415" s="150" t="s">
        <v>802</v>
      </c>
      <c r="B415" s="47">
        <v>18</v>
      </c>
      <c r="C415" s="62" t="s">
        <v>759</v>
      </c>
      <c r="D415" s="151" t="s">
        <v>31</v>
      </c>
    </row>
    <row r="416" spans="1:4" ht="15.75" customHeight="1" x14ac:dyDescent="0.45">
      <c r="A416" s="150" t="s">
        <v>802</v>
      </c>
      <c r="B416" s="47">
        <v>20</v>
      </c>
      <c r="C416" s="62" t="s">
        <v>685</v>
      </c>
      <c r="D416" s="151" t="s">
        <v>31</v>
      </c>
    </row>
    <row r="417" spans="1:4" ht="15.75" customHeight="1" x14ac:dyDescent="0.45">
      <c r="A417" s="150" t="s">
        <v>802</v>
      </c>
      <c r="B417" s="47">
        <v>33</v>
      </c>
      <c r="C417" s="62" t="s">
        <v>760</v>
      </c>
      <c r="D417" s="151" t="s">
        <v>31</v>
      </c>
    </row>
    <row r="418" spans="1:4" ht="15.75" customHeight="1" x14ac:dyDescent="0.45">
      <c r="A418" s="150" t="s">
        <v>802</v>
      </c>
      <c r="B418" s="47">
        <v>67</v>
      </c>
      <c r="C418" s="62" t="s">
        <v>85</v>
      </c>
      <c r="D418" s="151" t="s">
        <v>31</v>
      </c>
    </row>
    <row r="419" spans="1:4" ht="15.75" customHeight="1" x14ac:dyDescent="0.45">
      <c r="A419" s="150" t="s">
        <v>802</v>
      </c>
      <c r="B419" s="47">
        <v>74</v>
      </c>
      <c r="C419" s="62" t="s">
        <v>257</v>
      </c>
      <c r="D419" s="151" t="s">
        <v>31</v>
      </c>
    </row>
    <row r="420" spans="1:4" ht="15.75" customHeight="1" x14ac:dyDescent="0.45">
      <c r="A420" s="150" t="s">
        <v>802</v>
      </c>
      <c r="B420" s="47">
        <v>100</v>
      </c>
      <c r="C420" s="62" t="s">
        <v>761</v>
      </c>
      <c r="D420" s="151" t="s">
        <v>31</v>
      </c>
    </row>
    <row r="421" spans="1:4" ht="15.75" customHeight="1" x14ac:dyDescent="0.45">
      <c r="A421" s="150" t="s">
        <v>802</v>
      </c>
      <c r="B421" s="47">
        <v>200</v>
      </c>
      <c r="C421" s="62" t="s">
        <v>330</v>
      </c>
      <c r="D421" s="151" t="s">
        <v>31</v>
      </c>
    </row>
    <row r="422" spans="1:4" ht="15.75" customHeight="1" x14ac:dyDescent="0.45">
      <c r="A422" s="150" t="s">
        <v>802</v>
      </c>
      <c r="B422" s="47">
        <v>222</v>
      </c>
      <c r="C422" s="62" t="s">
        <v>94</v>
      </c>
      <c r="D422" s="151" t="s">
        <v>31</v>
      </c>
    </row>
    <row r="423" spans="1:4" ht="15.75" customHeight="1" x14ac:dyDescent="0.45">
      <c r="A423" s="150" t="s">
        <v>802</v>
      </c>
      <c r="B423" s="47">
        <v>229</v>
      </c>
      <c r="C423" s="62" t="s">
        <v>502</v>
      </c>
      <c r="D423" s="151" t="s">
        <v>31</v>
      </c>
    </row>
    <row r="424" spans="1:4" ht="15.75" customHeight="1" x14ac:dyDescent="0.45">
      <c r="A424" s="150" t="s">
        <v>802</v>
      </c>
      <c r="B424" s="47">
        <v>233</v>
      </c>
      <c r="C424" s="62" t="s">
        <v>258</v>
      </c>
      <c r="D424" s="151" t="s">
        <v>31</v>
      </c>
    </row>
    <row r="425" spans="1:4" ht="15.75" customHeight="1" x14ac:dyDescent="0.45">
      <c r="A425" s="150" t="s">
        <v>802</v>
      </c>
      <c r="B425" s="47">
        <v>244</v>
      </c>
      <c r="C425" s="62" t="s">
        <v>86</v>
      </c>
      <c r="D425" s="151" t="s">
        <v>31</v>
      </c>
    </row>
    <row r="426" spans="1:4" ht="15.75" customHeight="1" x14ac:dyDescent="0.45">
      <c r="A426" s="150" t="s">
        <v>802</v>
      </c>
      <c r="B426" s="47">
        <v>265</v>
      </c>
      <c r="C426" s="62" t="s">
        <v>265</v>
      </c>
      <c r="D426" s="151" t="s">
        <v>31</v>
      </c>
    </row>
    <row r="427" spans="1:4" ht="15.75" customHeight="1" x14ac:dyDescent="0.45">
      <c r="A427" s="150" t="s">
        <v>802</v>
      </c>
      <c r="B427" s="47">
        <v>500</v>
      </c>
      <c r="C427" s="62" t="s">
        <v>259</v>
      </c>
      <c r="D427" s="151" t="s">
        <v>31</v>
      </c>
    </row>
    <row r="428" spans="1:4" ht="15.75" customHeight="1" x14ac:dyDescent="0.45">
      <c r="A428" s="150" t="s">
        <v>802</v>
      </c>
      <c r="B428" s="47">
        <v>500</v>
      </c>
      <c r="C428" s="62" t="s">
        <v>260</v>
      </c>
      <c r="D428" s="151" t="s">
        <v>31</v>
      </c>
    </row>
    <row r="429" spans="1:4" ht="15.75" customHeight="1" x14ac:dyDescent="0.45">
      <c r="A429" s="150" t="s">
        <v>802</v>
      </c>
      <c r="B429" s="47">
        <v>616</v>
      </c>
      <c r="C429" s="62" t="s">
        <v>86</v>
      </c>
      <c r="D429" s="151" t="s">
        <v>31</v>
      </c>
    </row>
    <row r="430" spans="1:4" ht="15.75" customHeight="1" x14ac:dyDescent="0.45">
      <c r="A430" s="150" t="s">
        <v>802</v>
      </c>
      <c r="B430" s="47">
        <v>624</v>
      </c>
      <c r="C430" s="62" t="s">
        <v>267</v>
      </c>
      <c r="D430" s="151" t="s">
        <v>31</v>
      </c>
    </row>
    <row r="431" spans="1:4" ht="15.75" customHeight="1" x14ac:dyDescent="0.45">
      <c r="A431" s="150" t="s">
        <v>802</v>
      </c>
      <c r="B431" s="47">
        <v>1000</v>
      </c>
      <c r="C431" s="62" t="s">
        <v>266</v>
      </c>
      <c r="D431" s="151" t="s">
        <v>31</v>
      </c>
    </row>
    <row r="432" spans="1:4" ht="15.75" customHeight="1" x14ac:dyDescent="0.45">
      <c r="A432" s="150" t="s">
        <v>802</v>
      </c>
      <c r="B432" s="47">
        <v>1000</v>
      </c>
      <c r="C432" s="62" t="s">
        <v>762</v>
      </c>
      <c r="D432" s="151" t="s">
        <v>31</v>
      </c>
    </row>
    <row r="433" spans="1:4" ht="15.75" customHeight="1" x14ac:dyDescent="0.45">
      <c r="A433" s="150" t="s">
        <v>802</v>
      </c>
      <c r="B433" s="47">
        <v>3000</v>
      </c>
      <c r="C433" s="62" t="s">
        <v>261</v>
      </c>
      <c r="D433" s="151" t="s">
        <v>31</v>
      </c>
    </row>
    <row r="434" spans="1:4" ht="15.75" customHeight="1" x14ac:dyDescent="0.45">
      <c r="A434" s="150" t="s">
        <v>802</v>
      </c>
      <c r="B434" s="47">
        <v>3000</v>
      </c>
      <c r="C434" s="62" t="s">
        <v>284</v>
      </c>
      <c r="D434" s="151" t="s">
        <v>31</v>
      </c>
    </row>
    <row r="435" spans="1:4" ht="15.75" customHeight="1" x14ac:dyDescent="0.45">
      <c r="A435" s="150" t="s">
        <v>802</v>
      </c>
      <c r="B435" s="47">
        <v>5000</v>
      </c>
      <c r="C435" s="62" t="s">
        <v>274</v>
      </c>
      <c r="D435" s="151" t="s">
        <v>31</v>
      </c>
    </row>
    <row r="436" spans="1:4" ht="15.75" customHeight="1" x14ac:dyDescent="0.45">
      <c r="A436" s="150" t="s">
        <v>803</v>
      </c>
      <c r="B436" s="47">
        <v>30</v>
      </c>
      <c r="C436" s="62" t="s">
        <v>262</v>
      </c>
      <c r="D436" s="151" t="s">
        <v>31</v>
      </c>
    </row>
    <row r="437" spans="1:4" ht="15.75" customHeight="1" x14ac:dyDescent="0.45">
      <c r="A437" s="150" t="s">
        <v>803</v>
      </c>
      <c r="B437" s="47">
        <v>98</v>
      </c>
      <c r="C437" s="62" t="s">
        <v>659</v>
      </c>
      <c r="D437" s="151" t="s">
        <v>31</v>
      </c>
    </row>
    <row r="438" spans="1:4" ht="15.75" customHeight="1" x14ac:dyDescent="0.45">
      <c r="A438" s="150" t="s">
        <v>803</v>
      </c>
      <c r="B438" s="47">
        <v>100</v>
      </c>
      <c r="C438" s="62" t="s">
        <v>276</v>
      </c>
      <c r="D438" s="151" t="s">
        <v>31</v>
      </c>
    </row>
    <row r="439" spans="1:4" ht="15.75" customHeight="1" x14ac:dyDescent="0.45">
      <c r="A439" s="150" t="s">
        <v>803</v>
      </c>
      <c r="B439" s="47">
        <v>100</v>
      </c>
      <c r="C439" s="62" t="s">
        <v>145</v>
      </c>
      <c r="D439" s="151" t="s">
        <v>31</v>
      </c>
    </row>
    <row r="440" spans="1:4" ht="15.75" customHeight="1" x14ac:dyDescent="0.45">
      <c r="A440" s="150" t="s">
        <v>803</v>
      </c>
      <c r="B440" s="47">
        <v>100</v>
      </c>
      <c r="C440" s="62" t="s">
        <v>763</v>
      </c>
      <c r="D440" s="151" t="s">
        <v>31</v>
      </c>
    </row>
    <row r="441" spans="1:4" ht="15.75" customHeight="1" x14ac:dyDescent="0.45">
      <c r="A441" s="150" t="s">
        <v>803</v>
      </c>
      <c r="B441" s="47">
        <v>500</v>
      </c>
      <c r="C441" s="62" t="s">
        <v>503</v>
      </c>
      <c r="D441" s="151" t="s">
        <v>31</v>
      </c>
    </row>
    <row r="442" spans="1:4" ht="15.75" customHeight="1" x14ac:dyDescent="0.45">
      <c r="A442" s="150" t="s">
        <v>803</v>
      </c>
      <c r="B442" s="47">
        <v>500</v>
      </c>
      <c r="C442" s="62" t="s">
        <v>268</v>
      </c>
      <c r="D442" s="151" t="s">
        <v>31</v>
      </c>
    </row>
    <row r="443" spans="1:4" ht="15.75" customHeight="1" x14ac:dyDescent="0.45">
      <c r="A443" s="150" t="s">
        <v>803</v>
      </c>
      <c r="B443" s="47">
        <v>1000</v>
      </c>
      <c r="C443" s="62" t="s">
        <v>271</v>
      </c>
      <c r="D443" s="151" t="s">
        <v>31</v>
      </c>
    </row>
    <row r="444" spans="1:4" ht="15.75" customHeight="1" x14ac:dyDescent="0.45">
      <c r="A444" s="150" t="s">
        <v>804</v>
      </c>
      <c r="B444" s="47">
        <v>16</v>
      </c>
      <c r="C444" s="62" t="s">
        <v>764</v>
      </c>
      <c r="D444" s="151" t="s">
        <v>31</v>
      </c>
    </row>
    <row r="445" spans="1:4" ht="15.75" customHeight="1" x14ac:dyDescent="0.45">
      <c r="A445" s="150" t="s">
        <v>804</v>
      </c>
      <c r="B445" s="47">
        <v>17</v>
      </c>
      <c r="C445" s="62" t="s">
        <v>765</v>
      </c>
      <c r="D445" s="151" t="s">
        <v>31</v>
      </c>
    </row>
    <row r="446" spans="1:4" ht="15.75" customHeight="1" x14ac:dyDescent="0.45">
      <c r="A446" s="150" t="s">
        <v>804</v>
      </c>
      <c r="B446" s="47">
        <v>20</v>
      </c>
      <c r="C446" s="62" t="s">
        <v>766</v>
      </c>
      <c r="D446" s="151" t="s">
        <v>31</v>
      </c>
    </row>
    <row r="447" spans="1:4" ht="15.75" customHeight="1" x14ac:dyDescent="0.45">
      <c r="A447" s="150" t="s">
        <v>804</v>
      </c>
      <c r="B447" s="47">
        <v>20</v>
      </c>
      <c r="C447" s="62" t="s">
        <v>139</v>
      </c>
      <c r="D447" s="151" t="s">
        <v>31</v>
      </c>
    </row>
    <row r="448" spans="1:4" ht="15.75" customHeight="1" x14ac:dyDescent="0.45">
      <c r="A448" s="150" t="s">
        <v>804</v>
      </c>
      <c r="B448" s="47">
        <v>50</v>
      </c>
      <c r="C448" s="62" t="s">
        <v>286</v>
      </c>
      <c r="D448" s="151" t="s">
        <v>31</v>
      </c>
    </row>
    <row r="449" spans="1:4" ht="15.75" customHeight="1" x14ac:dyDescent="0.45">
      <c r="A449" s="150" t="s">
        <v>804</v>
      </c>
      <c r="B449" s="47">
        <v>50</v>
      </c>
      <c r="C449" s="62" t="s">
        <v>285</v>
      </c>
      <c r="D449" s="151" t="s">
        <v>31</v>
      </c>
    </row>
    <row r="450" spans="1:4" ht="15.75" customHeight="1" x14ac:dyDescent="0.45">
      <c r="A450" s="150" t="s">
        <v>804</v>
      </c>
      <c r="B450" s="47">
        <v>53.69</v>
      </c>
      <c r="C450" s="62" t="s">
        <v>86</v>
      </c>
      <c r="D450" s="151" t="s">
        <v>31</v>
      </c>
    </row>
    <row r="451" spans="1:4" ht="15.75" customHeight="1" x14ac:dyDescent="0.45">
      <c r="A451" s="150" t="s">
        <v>804</v>
      </c>
      <c r="B451" s="47">
        <v>67</v>
      </c>
      <c r="C451" s="62" t="s">
        <v>85</v>
      </c>
      <c r="D451" s="151" t="s">
        <v>31</v>
      </c>
    </row>
    <row r="452" spans="1:4" ht="15.75" customHeight="1" x14ac:dyDescent="0.45">
      <c r="A452" s="150" t="s">
        <v>804</v>
      </c>
      <c r="B452" s="47">
        <v>67</v>
      </c>
      <c r="C452" s="62" t="s">
        <v>85</v>
      </c>
      <c r="D452" s="151" t="s">
        <v>31</v>
      </c>
    </row>
    <row r="453" spans="1:4" ht="15.75" customHeight="1" x14ac:dyDescent="0.45">
      <c r="A453" s="150" t="s">
        <v>804</v>
      </c>
      <c r="B453" s="47">
        <v>67</v>
      </c>
      <c r="C453" s="62" t="s">
        <v>85</v>
      </c>
      <c r="D453" s="151" t="s">
        <v>31</v>
      </c>
    </row>
    <row r="454" spans="1:4" ht="15.75" customHeight="1" x14ac:dyDescent="0.45">
      <c r="A454" s="150" t="s">
        <v>804</v>
      </c>
      <c r="B454" s="47">
        <v>100</v>
      </c>
      <c r="C454" s="62" t="s">
        <v>277</v>
      </c>
      <c r="D454" s="151" t="s">
        <v>31</v>
      </c>
    </row>
    <row r="455" spans="1:4" ht="15.75" customHeight="1" x14ac:dyDescent="0.45">
      <c r="A455" s="150" t="s">
        <v>804</v>
      </c>
      <c r="B455" s="47">
        <v>100</v>
      </c>
      <c r="C455" s="62" t="s">
        <v>275</v>
      </c>
      <c r="D455" s="151" t="s">
        <v>31</v>
      </c>
    </row>
    <row r="456" spans="1:4" ht="15.75" customHeight="1" x14ac:dyDescent="0.45">
      <c r="A456" s="150" t="s">
        <v>804</v>
      </c>
      <c r="B456" s="47">
        <v>150</v>
      </c>
      <c r="C456" s="62" t="s">
        <v>278</v>
      </c>
      <c r="D456" s="151" t="s">
        <v>31</v>
      </c>
    </row>
    <row r="457" spans="1:4" ht="15.75" customHeight="1" x14ac:dyDescent="0.45">
      <c r="A457" s="150" t="s">
        <v>804</v>
      </c>
      <c r="B457" s="47">
        <v>200</v>
      </c>
      <c r="C457" s="62" t="s">
        <v>287</v>
      </c>
      <c r="D457" s="151" t="s">
        <v>31</v>
      </c>
    </row>
    <row r="458" spans="1:4" ht="15.75" customHeight="1" x14ac:dyDescent="0.45">
      <c r="A458" s="150" t="s">
        <v>804</v>
      </c>
      <c r="B458" s="47">
        <v>200</v>
      </c>
      <c r="C458" s="62" t="s">
        <v>291</v>
      </c>
      <c r="D458" s="151" t="s">
        <v>31</v>
      </c>
    </row>
    <row r="459" spans="1:4" ht="15.75" customHeight="1" x14ac:dyDescent="0.45">
      <c r="A459" s="150" t="s">
        <v>804</v>
      </c>
      <c r="B459" s="47">
        <v>237</v>
      </c>
      <c r="C459" s="62" t="s">
        <v>279</v>
      </c>
      <c r="D459" s="151" t="s">
        <v>31</v>
      </c>
    </row>
    <row r="460" spans="1:4" ht="15.75" customHeight="1" x14ac:dyDescent="0.45">
      <c r="A460" s="150" t="s">
        <v>804</v>
      </c>
      <c r="B460" s="47">
        <v>300</v>
      </c>
      <c r="C460" s="62" t="s">
        <v>86</v>
      </c>
      <c r="D460" s="151" t="s">
        <v>31</v>
      </c>
    </row>
    <row r="461" spans="1:4" ht="15.75" customHeight="1" x14ac:dyDescent="0.45">
      <c r="A461" s="150" t="s">
        <v>804</v>
      </c>
      <c r="B461" s="47">
        <v>300</v>
      </c>
      <c r="C461" s="62" t="s">
        <v>689</v>
      </c>
      <c r="D461" s="151" t="s">
        <v>31</v>
      </c>
    </row>
    <row r="462" spans="1:4" ht="15.75" customHeight="1" x14ac:dyDescent="0.45">
      <c r="A462" s="150" t="s">
        <v>804</v>
      </c>
      <c r="B462" s="47">
        <v>300</v>
      </c>
      <c r="C462" s="62" t="s">
        <v>297</v>
      </c>
      <c r="D462" s="151" t="s">
        <v>31</v>
      </c>
    </row>
    <row r="463" spans="1:4" ht="15.75" customHeight="1" x14ac:dyDescent="0.45">
      <c r="A463" s="150" t="s">
        <v>804</v>
      </c>
      <c r="B463" s="47">
        <v>300</v>
      </c>
      <c r="C463" s="62" t="s">
        <v>767</v>
      </c>
      <c r="D463" s="151" t="s">
        <v>31</v>
      </c>
    </row>
    <row r="464" spans="1:4" ht="15.75" customHeight="1" x14ac:dyDescent="0.45">
      <c r="A464" s="150" t="s">
        <v>804</v>
      </c>
      <c r="B464" s="47">
        <v>333</v>
      </c>
      <c r="C464" s="62" t="s">
        <v>768</v>
      </c>
      <c r="D464" s="151" t="s">
        <v>31</v>
      </c>
    </row>
    <row r="465" spans="1:5" ht="15.75" customHeight="1" x14ac:dyDescent="0.45">
      <c r="A465" s="150" t="s">
        <v>804</v>
      </c>
      <c r="B465" s="47">
        <v>400</v>
      </c>
      <c r="C465" s="62" t="s">
        <v>292</v>
      </c>
      <c r="D465" s="151" t="s">
        <v>31</v>
      </c>
    </row>
    <row r="466" spans="1:5" ht="15.75" customHeight="1" x14ac:dyDescent="0.45">
      <c r="A466" s="150" t="s">
        <v>804</v>
      </c>
      <c r="B466" s="47">
        <v>462.36</v>
      </c>
      <c r="C466" s="62" t="s">
        <v>86</v>
      </c>
      <c r="D466" s="151" t="s">
        <v>31</v>
      </c>
    </row>
    <row r="467" spans="1:5" ht="15.75" customHeight="1" x14ac:dyDescent="0.45">
      <c r="A467" s="150" t="s">
        <v>804</v>
      </c>
      <c r="B467" s="47">
        <v>500</v>
      </c>
      <c r="C467" s="62" t="s">
        <v>281</v>
      </c>
      <c r="D467" s="151" t="s">
        <v>31</v>
      </c>
    </row>
    <row r="468" spans="1:5" ht="15.75" customHeight="1" x14ac:dyDescent="0.45">
      <c r="A468" s="150" t="s">
        <v>804</v>
      </c>
      <c r="B468" s="47">
        <v>500</v>
      </c>
      <c r="C468" s="62" t="s">
        <v>664</v>
      </c>
      <c r="D468" s="151" t="s">
        <v>31</v>
      </c>
    </row>
    <row r="469" spans="1:5" ht="15.75" customHeight="1" x14ac:dyDescent="0.45">
      <c r="A469" s="150" t="s">
        <v>804</v>
      </c>
      <c r="B469" s="47">
        <v>500</v>
      </c>
      <c r="C469" s="62" t="s">
        <v>280</v>
      </c>
      <c r="D469" s="151" t="s">
        <v>31</v>
      </c>
    </row>
    <row r="470" spans="1:5" ht="15.75" customHeight="1" x14ac:dyDescent="0.45">
      <c r="A470" s="150" t="s">
        <v>804</v>
      </c>
      <c r="B470" s="47">
        <v>581.35</v>
      </c>
      <c r="C470" s="62" t="s">
        <v>289</v>
      </c>
      <c r="D470" s="151" t="s">
        <v>31</v>
      </c>
    </row>
    <row r="471" spans="1:5" ht="15.75" customHeight="1" x14ac:dyDescent="0.45">
      <c r="A471" s="150" t="s">
        <v>804</v>
      </c>
      <c r="B471" s="47">
        <v>800</v>
      </c>
      <c r="C471" s="62" t="s">
        <v>270</v>
      </c>
      <c r="D471" s="151" t="s">
        <v>31</v>
      </c>
      <c r="E471" s="22"/>
    </row>
    <row r="472" spans="1:5" ht="15.75" customHeight="1" x14ac:dyDescent="0.45">
      <c r="A472" s="150" t="s">
        <v>804</v>
      </c>
      <c r="B472" s="47">
        <v>1000</v>
      </c>
      <c r="C472" s="62" t="s">
        <v>217</v>
      </c>
      <c r="D472" s="151" t="s">
        <v>31</v>
      </c>
    </row>
    <row r="473" spans="1:5" ht="15.75" customHeight="1" x14ac:dyDescent="0.45">
      <c r="A473" s="150" t="s">
        <v>804</v>
      </c>
      <c r="B473" s="47">
        <v>2834</v>
      </c>
      <c r="C473" s="62" t="s">
        <v>283</v>
      </c>
      <c r="D473" s="151" t="s">
        <v>31</v>
      </c>
    </row>
    <row r="474" spans="1:5" ht="15.75" customHeight="1" x14ac:dyDescent="0.45">
      <c r="A474" s="150" t="s">
        <v>804</v>
      </c>
      <c r="B474" s="47">
        <v>2850</v>
      </c>
      <c r="C474" s="62" t="s">
        <v>769</v>
      </c>
      <c r="D474" s="151" t="s">
        <v>31</v>
      </c>
    </row>
    <row r="475" spans="1:5" ht="15.75" customHeight="1" x14ac:dyDescent="0.45">
      <c r="A475" s="150" t="s">
        <v>804</v>
      </c>
      <c r="B475" s="47">
        <v>3000</v>
      </c>
      <c r="C475" s="62" t="s">
        <v>158</v>
      </c>
      <c r="D475" s="151" t="s">
        <v>31</v>
      </c>
    </row>
    <row r="476" spans="1:5" ht="15.75" customHeight="1" x14ac:dyDescent="0.45">
      <c r="A476" s="150" t="s">
        <v>805</v>
      </c>
      <c r="B476" s="47">
        <v>1</v>
      </c>
      <c r="C476" s="62" t="s">
        <v>366</v>
      </c>
      <c r="D476" s="151" t="s">
        <v>31</v>
      </c>
    </row>
    <row r="477" spans="1:5" ht="15.75" customHeight="1" x14ac:dyDescent="0.45">
      <c r="A477" s="150" t="s">
        <v>805</v>
      </c>
      <c r="B477" s="47">
        <v>10</v>
      </c>
      <c r="C477" s="62" t="s">
        <v>144</v>
      </c>
      <c r="D477" s="151" t="s">
        <v>31</v>
      </c>
    </row>
    <row r="478" spans="1:5" ht="15.75" customHeight="1" x14ac:dyDescent="0.45">
      <c r="A478" s="150" t="s">
        <v>805</v>
      </c>
      <c r="B478" s="47">
        <v>19</v>
      </c>
      <c r="C478" s="62" t="s">
        <v>417</v>
      </c>
      <c r="D478" s="151" t="s">
        <v>31</v>
      </c>
    </row>
    <row r="479" spans="1:5" ht="15.75" customHeight="1" x14ac:dyDescent="0.45">
      <c r="A479" s="150" t="s">
        <v>805</v>
      </c>
      <c r="B479" s="47">
        <v>43.03</v>
      </c>
      <c r="C479" s="62" t="s">
        <v>210</v>
      </c>
      <c r="D479" s="151" t="s">
        <v>31</v>
      </c>
    </row>
    <row r="480" spans="1:5" ht="15.75" customHeight="1" x14ac:dyDescent="0.45">
      <c r="A480" s="150" t="s">
        <v>805</v>
      </c>
      <c r="B480" s="47">
        <v>67</v>
      </c>
      <c r="C480" s="62" t="s">
        <v>85</v>
      </c>
      <c r="D480" s="151" t="s">
        <v>31</v>
      </c>
    </row>
    <row r="481" spans="1:4" ht="15.75" customHeight="1" x14ac:dyDescent="0.45">
      <c r="A481" s="150" t="s">
        <v>805</v>
      </c>
      <c r="B481" s="47">
        <v>150</v>
      </c>
      <c r="C481" s="62" t="s">
        <v>146</v>
      </c>
      <c r="D481" s="151" t="s">
        <v>31</v>
      </c>
    </row>
    <row r="482" spans="1:4" ht="15.75" customHeight="1" x14ac:dyDescent="0.45">
      <c r="A482" s="150" t="s">
        <v>805</v>
      </c>
      <c r="B482" s="47">
        <v>246</v>
      </c>
      <c r="C482" s="62" t="s">
        <v>86</v>
      </c>
      <c r="D482" s="151" t="s">
        <v>31</v>
      </c>
    </row>
    <row r="483" spans="1:4" ht="15.75" customHeight="1" x14ac:dyDescent="0.45">
      <c r="A483" s="150" t="s">
        <v>805</v>
      </c>
      <c r="B483" s="47">
        <v>300</v>
      </c>
      <c r="C483" s="62" t="s">
        <v>770</v>
      </c>
      <c r="D483" s="151" t="s">
        <v>31</v>
      </c>
    </row>
    <row r="484" spans="1:4" ht="15.75" customHeight="1" x14ac:dyDescent="0.45">
      <c r="A484" s="150" t="s">
        <v>805</v>
      </c>
      <c r="B484" s="47">
        <v>300</v>
      </c>
      <c r="C484" s="62" t="s">
        <v>771</v>
      </c>
      <c r="D484" s="151" t="s">
        <v>31</v>
      </c>
    </row>
    <row r="485" spans="1:4" ht="15.75" customHeight="1" x14ac:dyDescent="0.45">
      <c r="A485" s="150" t="s">
        <v>805</v>
      </c>
      <c r="B485" s="47">
        <v>300</v>
      </c>
      <c r="C485" s="62" t="s">
        <v>296</v>
      </c>
      <c r="D485" s="151" t="s">
        <v>31</v>
      </c>
    </row>
    <row r="486" spans="1:4" ht="15.75" customHeight="1" x14ac:dyDescent="0.45">
      <c r="A486" s="150" t="s">
        <v>805</v>
      </c>
      <c r="B486" s="47">
        <v>300</v>
      </c>
      <c r="C486" s="62" t="s">
        <v>331</v>
      </c>
      <c r="D486" s="151" t="s">
        <v>31</v>
      </c>
    </row>
    <row r="487" spans="1:4" ht="15.75" customHeight="1" x14ac:dyDescent="0.45">
      <c r="A487" s="150" t="s">
        <v>805</v>
      </c>
      <c r="B487" s="47">
        <v>400</v>
      </c>
      <c r="C487" s="62" t="s">
        <v>772</v>
      </c>
      <c r="D487" s="151" t="s">
        <v>31</v>
      </c>
    </row>
    <row r="488" spans="1:4" ht="15.75" customHeight="1" x14ac:dyDescent="0.45">
      <c r="A488" s="150" t="s">
        <v>805</v>
      </c>
      <c r="B488" s="47">
        <v>400</v>
      </c>
      <c r="C488" s="62" t="s">
        <v>294</v>
      </c>
      <c r="D488" s="151" t="s">
        <v>31</v>
      </c>
    </row>
    <row r="489" spans="1:4" ht="15.75" customHeight="1" x14ac:dyDescent="0.45">
      <c r="A489" s="150" t="s">
        <v>805</v>
      </c>
      <c r="B489" s="47">
        <v>411</v>
      </c>
      <c r="C489" s="62" t="s">
        <v>290</v>
      </c>
      <c r="D489" s="151" t="s">
        <v>31</v>
      </c>
    </row>
    <row r="490" spans="1:4" ht="15.75" customHeight="1" x14ac:dyDescent="0.45">
      <c r="A490" s="150" t="s">
        <v>805</v>
      </c>
      <c r="B490" s="47">
        <v>454</v>
      </c>
      <c r="C490" s="62" t="s">
        <v>674</v>
      </c>
      <c r="D490" s="151" t="s">
        <v>31</v>
      </c>
    </row>
    <row r="491" spans="1:4" ht="15.75" customHeight="1" x14ac:dyDescent="0.45">
      <c r="A491" s="150" t="s">
        <v>805</v>
      </c>
      <c r="B491" s="47">
        <v>506.49</v>
      </c>
      <c r="C491" s="62" t="s">
        <v>773</v>
      </c>
      <c r="D491" s="151" t="s">
        <v>31</v>
      </c>
    </row>
    <row r="492" spans="1:4" ht="15.75" customHeight="1" x14ac:dyDescent="0.45">
      <c r="A492" s="150" t="s">
        <v>805</v>
      </c>
      <c r="B492" s="47">
        <v>1000</v>
      </c>
      <c r="C492" s="62" t="s">
        <v>418</v>
      </c>
      <c r="D492" s="151" t="s">
        <v>31</v>
      </c>
    </row>
    <row r="493" spans="1:4" ht="15.75" customHeight="1" x14ac:dyDescent="0.45">
      <c r="A493" s="150" t="s">
        <v>805</v>
      </c>
      <c r="B493" s="47">
        <v>1000</v>
      </c>
      <c r="C493" s="62" t="s">
        <v>282</v>
      </c>
      <c r="D493" s="151" t="s">
        <v>31</v>
      </c>
    </row>
    <row r="494" spans="1:4" ht="15.75" customHeight="1" x14ac:dyDescent="0.45">
      <c r="A494" s="150" t="s">
        <v>805</v>
      </c>
      <c r="B494" s="47">
        <v>5000</v>
      </c>
      <c r="C494" s="62" t="s">
        <v>774</v>
      </c>
      <c r="D494" s="151" t="s">
        <v>31</v>
      </c>
    </row>
    <row r="495" spans="1:4" ht="15.75" customHeight="1" x14ac:dyDescent="0.45">
      <c r="A495" s="150" t="s">
        <v>806</v>
      </c>
      <c r="B495" s="47">
        <v>30</v>
      </c>
      <c r="C495" s="62" t="s">
        <v>775</v>
      </c>
      <c r="D495" s="151" t="s">
        <v>31</v>
      </c>
    </row>
    <row r="496" spans="1:4" ht="15.75" customHeight="1" x14ac:dyDescent="0.45">
      <c r="A496" s="150" t="s">
        <v>806</v>
      </c>
      <c r="B496" s="47">
        <v>67</v>
      </c>
      <c r="C496" s="62" t="s">
        <v>85</v>
      </c>
      <c r="D496" s="151" t="s">
        <v>31</v>
      </c>
    </row>
    <row r="497" spans="1:4" ht="15.75" customHeight="1" x14ac:dyDescent="0.45">
      <c r="A497" s="150" t="s">
        <v>806</v>
      </c>
      <c r="B497" s="47">
        <v>75</v>
      </c>
      <c r="C497" s="62" t="s">
        <v>83</v>
      </c>
      <c r="D497" s="151" t="s">
        <v>31</v>
      </c>
    </row>
    <row r="498" spans="1:4" ht="15.75" customHeight="1" x14ac:dyDescent="0.45">
      <c r="A498" s="150" t="s">
        <v>806</v>
      </c>
      <c r="B498" s="47">
        <v>200</v>
      </c>
      <c r="C498" s="62" t="s">
        <v>309</v>
      </c>
      <c r="D498" s="151" t="s">
        <v>31</v>
      </c>
    </row>
    <row r="499" spans="1:4" ht="15.75" customHeight="1" x14ac:dyDescent="0.45">
      <c r="A499" s="150" t="s">
        <v>806</v>
      </c>
      <c r="B499" s="47">
        <v>200</v>
      </c>
      <c r="C499" s="62" t="s">
        <v>293</v>
      </c>
      <c r="D499" s="151" t="s">
        <v>31</v>
      </c>
    </row>
    <row r="500" spans="1:4" ht="15.75" customHeight="1" x14ac:dyDescent="0.45">
      <c r="A500" s="150" t="s">
        <v>806</v>
      </c>
      <c r="B500" s="47">
        <v>259.11</v>
      </c>
      <c r="C500" s="62" t="s">
        <v>86</v>
      </c>
      <c r="D500" s="151" t="s">
        <v>31</v>
      </c>
    </row>
    <row r="501" spans="1:4" ht="15.75" customHeight="1" x14ac:dyDescent="0.45">
      <c r="A501" s="150" t="s">
        <v>806</v>
      </c>
      <c r="B501" s="47">
        <v>346</v>
      </c>
      <c r="C501" s="62" t="s">
        <v>295</v>
      </c>
      <c r="D501" s="151" t="s">
        <v>31</v>
      </c>
    </row>
    <row r="502" spans="1:4" ht="15.75" customHeight="1" x14ac:dyDescent="0.45">
      <c r="A502" s="150" t="s">
        <v>806</v>
      </c>
      <c r="B502" s="47">
        <v>350</v>
      </c>
      <c r="C502" s="62" t="s">
        <v>776</v>
      </c>
      <c r="D502" s="151" t="s">
        <v>31</v>
      </c>
    </row>
    <row r="503" spans="1:4" ht="15.75" customHeight="1" x14ac:dyDescent="0.45">
      <c r="A503" s="150" t="s">
        <v>806</v>
      </c>
      <c r="B503" s="47">
        <v>500</v>
      </c>
      <c r="C503" s="62" t="s">
        <v>288</v>
      </c>
      <c r="D503" s="151" t="s">
        <v>31</v>
      </c>
    </row>
    <row r="504" spans="1:4" ht="15.75" customHeight="1" x14ac:dyDescent="0.45">
      <c r="A504" s="150" t="s">
        <v>806</v>
      </c>
      <c r="B504" s="47">
        <v>1313</v>
      </c>
      <c r="C504" s="62" t="s">
        <v>504</v>
      </c>
      <c r="D504" s="151" t="s">
        <v>31</v>
      </c>
    </row>
    <row r="505" spans="1:4" ht="15.75" customHeight="1" x14ac:dyDescent="0.45">
      <c r="A505" s="150" t="s">
        <v>806</v>
      </c>
      <c r="B505" s="47">
        <v>4000</v>
      </c>
      <c r="C505" s="62" t="s">
        <v>272</v>
      </c>
      <c r="D505" s="151" t="s">
        <v>31</v>
      </c>
    </row>
    <row r="506" spans="1:4" ht="15.75" customHeight="1" x14ac:dyDescent="0.45">
      <c r="A506" s="150" t="s">
        <v>806</v>
      </c>
      <c r="B506" s="47">
        <v>20000</v>
      </c>
      <c r="C506" s="62" t="s">
        <v>777</v>
      </c>
      <c r="D506" s="151" t="s">
        <v>31</v>
      </c>
    </row>
    <row r="507" spans="1:4" ht="15.75" customHeight="1" x14ac:dyDescent="0.45">
      <c r="A507" s="150" t="s">
        <v>807</v>
      </c>
      <c r="B507" s="47">
        <v>15</v>
      </c>
      <c r="C507" s="62" t="s">
        <v>778</v>
      </c>
      <c r="D507" s="151" t="s">
        <v>31</v>
      </c>
    </row>
    <row r="508" spans="1:4" ht="15.75" customHeight="1" x14ac:dyDescent="0.45">
      <c r="A508" s="150" t="s">
        <v>807</v>
      </c>
      <c r="B508" s="47">
        <v>50</v>
      </c>
      <c r="C508" s="62" t="s">
        <v>359</v>
      </c>
      <c r="D508" s="151" t="s">
        <v>31</v>
      </c>
    </row>
    <row r="509" spans="1:4" ht="15.75" customHeight="1" x14ac:dyDescent="0.45">
      <c r="A509" s="150" t="s">
        <v>807</v>
      </c>
      <c r="B509" s="47">
        <v>67</v>
      </c>
      <c r="C509" s="62" t="s">
        <v>85</v>
      </c>
      <c r="D509" s="151" t="s">
        <v>31</v>
      </c>
    </row>
    <row r="510" spans="1:4" ht="15.75" customHeight="1" x14ac:dyDescent="0.45">
      <c r="A510" s="150" t="s">
        <v>807</v>
      </c>
      <c r="B510" s="47">
        <v>100</v>
      </c>
      <c r="C510" s="62" t="s">
        <v>282</v>
      </c>
      <c r="D510" s="151" t="s">
        <v>31</v>
      </c>
    </row>
    <row r="511" spans="1:4" ht="15.75" customHeight="1" x14ac:dyDescent="0.45">
      <c r="A511" s="150" t="s">
        <v>807</v>
      </c>
      <c r="B511" s="47">
        <v>200</v>
      </c>
      <c r="C511" s="62" t="s">
        <v>779</v>
      </c>
      <c r="D511" s="151" t="s">
        <v>31</v>
      </c>
    </row>
    <row r="512" spans="1:4" ht="15.75" customHeight="1" x14ac:dyDescent="0.45">
      <c r="A512" s="150" t="s">
        <v>807</v>
      </c>
      <c r="B512" s="47">
        <v>445</v>
      </c>
      <c r="C512" s="62" t="s">
        <v>86</v>
      </c>
      <c r="D512" s="151" t="s">
        <v>31</v>
      </c>
    </row>
    <row r="513" spans="1:4" ht="15.75" customHeight="1" x14ac:dyDescent="0.45">
      <c r="A513" s="150" t="s">
        <v>807</v>
      </c>
      <c r="B513" s="47">
        <v>500</v>
      </c>
      <c r="C513" s="62" t="s">
        <v>360</v>
      </c>
      <c r="D513" s="151" t="s">
        <v>31</v>
      </c>
    </row>
    <row r="514" spans="1:4" ht="15.75" customHeight="1" x14ac:dyDescent="0.45">
      <c r="A514" s="150" t="s">
        <v>807</v>
      </c>
      <c r="B514" s="47">
        <v>500</v>
      </c>
      <c r="C514" s="62" t="s">
        <v>304</v>
      </c>
      <c r="D514" s="151" t="s">
        <v>31</v>
      </c>
    </row>
    <row r="515" spans="1:4" ht="15.75" customHeight="1" x14ac:dyDescent="0.45">
      <c r="A515" s="150" t="s">
        <v>807</v>
      </c>
      <c r="B515" s="47">
        <v>500</v>
      </c>
      <c r="C515" s="62" t="s">
        <v>306</v>
      </c>
      <c r="D515" s="151" t="s">
        <v>31</v>
      </c>
    </row>
    <row r="516" spans="1:4" ht="15.75" customHeight="1" x14ac:dyDescent="0.45">
      <c r="A516" s="150" t="s">
        <v>807</v>
      </c>
      <c r="B516" s="47">
        <v>550</v>
      </c>
      <c r="C516" s="62" t="s">
        <v>347</v>
      </c>
      <c r="D516" s="151" t="s">
        <v>31</v>
      </c>
    </row>
    <row r="517" spans="1:4" ht="15.75" customHeight="1" x14ac:dyDescent="0.45">
      <c r="A517" s="150" t="s">
        <v>807</v>
      </c>
      <c r="B517" s="47">
        <v>619</v>
      </c>
      <c r="C517" s="62" t="s">
        <v>86</v>
      </c>
      <c r="D517" s="151" t="s">
        <v>31</v>
      </c>
    </row>
    <row r="518" spans="1:4" ht="15.75" customHeight="1" x14ac:dyDescent="0.45">
      <c r="A518" s="150" t="s">
        <v>807</v>
      </c>
      <c r="B518" s="47">
        <v>700</v>
      </c>
      <c r="C518" s="62" t="s">
        <v>346</v>
      </c>
      <c r="D518" s="151" t="s">
        <v>31</v>
      </c>
    </row>
    <row r="519" spans="1:4" ht="15.75" customHeight="1" x14ac:dyDescent="0.45">
      <c r="A519" s="150" t="s">
        <v>807</v>
      </c>
      <c r="B519" s="47">
        <v>1000</v>
      </c>
      <c r="C519" s="62" t="s">
        <v>305</v>
      </c>
      <c r="D519" s="151" t="s">
        <v>31</v>
      </c>
    </row>
    <row r="520" spans="1:4" ht="15.75" customHeight="1" x14ac:dyDescent="0.45">
      <c r="A520" s="150" t="s">
        <v>807</v>
      </c>
      <c r="B520" s="47">
        <v>3000</v>
      </c>
      <c r="C520" s="62" t="s">
        <v>307</v>
      </c>
      <c r="D520" s="151" t="s">
        <v>31</v>
      </c>
    </row>
    <row r="521" spans="1:4" ht="15.75" customHeight="1" x14ac:dyDescent="0.45">
      <c r="A521" s="150" t="s">
        <v>808</v>
      </c>
      <c r="B521" s="47">
        <v>11</v>
      </c>
      <c r="C521" s="62" t="s">
        <v>780</v>
      </c>
      <c r="D521" s="151" t="s">
        <v>31</v>
      </c>
    </row>
    <row r="522" spans="1:4" ht="15.75" customHeight="1" x14ac:dyDescent="0.45">
      <c r="A522" s="150" t="s">
        <v>808</v>
      </c>
      <c r="B522" s="47">
        <v>67</v>
      </c>
      <c r="C522" s="62" t="s">
        <v>85</v>
      </c>
      <c r="D522" s="151" t="s">
        <v>31</v>
      </c>
    </row>
    <row r="523" spans="1:4" ht="15.75" customHeight="1" x14ac:dyDescent="0.45">
      <c r="A523" s="150" t="s">
        <v>808</v>
      </c>
      <c r="B523" s="47">
        <v>75</v>
      </c>
      <c r="C523" s="62" t="s">
        <v>506</v>
      </c>
      <c r="D523" s="151" t="s">
        <v>31</v>
      </c>
    </row>
    <row r="524" spans="1:4" ht="15.75" customHeight="1" x14ac:dyDescent="0.45">
      <c r="A524" s="150" t="s">
        <v>808</v>
      </c>
      <c r="B524" s="47">
        <v>100</v>
      </c>
      <c r="C524" s="62" t="s">
        <v>301</v>
      </c>
      <c r="D524" s="151" t="s">
        <v>31</v>
      </c>
    </row>
    <row r="525" spans="1:4" ht="15.75" customHeight="1" x14ac:dyDescent="0.45">
      <c r="A525" s="150" t="s">
        <v>808</v>
      </c>
      <c r="B525" s="47">
        <v>100</v>
      </c>
      <c r="C525" s="62" t="s">
        <v>302</v>
      </c>
      <c r="D525" s="151" t="s">
        <v>31</v>
      </c>
    </row>
    <row r="526" spans="1:4" ht="15.75" customHeight="1" x14ac:dyDescent="0.45">
      <c r="A526" s="150" t="s">
        <v>808</v>
      </c>
      <c r="B526" s="47">
        <v>125</v>
      </c>
      <c r="C526" s="62" t="s">
        <v>303</v>
      </c>
      <c r="D526" s="151" t="s">
        <v>31</v>
      </c>
    </row>
    <row r="527" spans="1:4" ht="15.75" customHeight="1" x14ac:dyDescent="0.45">
      <c r="A527" s="150" t="s">
        <v>808</v>
      </c>
      <c r="B527" s="47">
        <v>200</v>
      </c>
      <c r="C527" s="62" t="s">
        <v>298</v>
      </c>
      <c r="D527" s="151" t="s">
        <v>31</v>
      </c>
    </row>
    <row r="528" spans="1:4" ht="15.75" customHeight="1" x14ac:dyDescent="0.45">
      <c r="A528" s="150" t="s">
        <v>808</v>
      </c>
      <c r="B528" s="47">
        <v>200</v>
      </c>
      <c r="C528" s="62" t="s">
        <v>781</v>
      </c>
      <c r="D528" s="151" t="s">
        <v>31</v>
      </c>
    </row>
    <row r="529" spans="1:4" ht="15.75" customHeight="1" x14ac:dyDescent="0.45">
      <c r="A529" s="150" t="s">
        <v>808</v>
      </c>
      <c r="B529" s="47">
        <v>300</v>
      </c>
      <c r="C529" s="62" t="s">
        <v>203</v>
      </c>
      <c r="D529" s="151" t="s">
        <v>31</v>
      </c>
    </row>
    <row r="530" spans="1:4" ht="15.75" customHeight="1" x14ac:dyDescent="0.45">
      <c r="A530" s="150" t="s">
        <v>808</v>
      </c>
      <c r="B530" s="47">
        <v>349.73</v>
      </c>
      <c r="C530" s="62" t="s">
        <v>86</v>
      </c>
      <c r="D530" s="151" t="s">
        <v>31</v>
      </c>
    </row>
    <row r="531" spans="1:4" ht="15.75" customHeight="1" x14ac:dyDescent="0.45">
      <c r="A531" s="150" t="s">
        <v>808</v>
      </c>
      <c r="B531" s="47">
        <v>354</v>
      </c>
      <c r="C531" s="62" t="s">
        <v>270</v>
      </c>
      <c r="D531" s="151" t="s">
        <v>31</v>
      </c>
    </row>
    <row r="532" spans="1:4" ht="15.75" customHeight="1" x14ac:dyDescent="0.45">
      <c r="A532" s="150" t="s">
        <v>808</v>
      </c>
      <c r="B532" s="47">
        <v>363</v>
      </c>
      <c r="C532" s="62" t="s">
        <v>86</v>
      </c>
      <c r="D532" s="151" t="s">
        <v>31</v>
      </c>
    </row>
    <row r="533" spans="1:4" ht="15.75" customHeight="1" x14ac:dyDescent="0.45">
      <c r="A533" s="150" t="s">
        <v>808</v>
      </c>
      <c r="B533" s="47">
        <v>500</v>
      </c>
      <c r="C533" s="62" t="s">
        <v>310</v>
      </c>
      <c r="D533" s="151" t="s">
        <v>31</v>
      </c>
    </row>
    <row r="534" spans="1:4" ht="15.75" customHeight="1" x14ac:dyDescent="0.45">
      <c r="A534" s="150" t="s">
        <v>808</v>
      </c>
      <c r="B534" s="47">
        <v>503</v>
      </c>
      <c r="C534" s="62" t="s">
        <v>86</v>
      </c>
      <c r="D534" s="151" t="s">
        <v>31</v>
      </c>
    </row>
    <row r="535" spans="1:4" ht="15.75" customHeight="1" x14ac:dyDescent="0.45">
      <c r="A535" s="150" t="s">
        <v>808</v>
      </c>
      <c r="B535" s="47">
        <v>560</v>
      </c>
      <c r="C535" s="62" t="s">
        <v>299</v>
      </c>
      <c r="D535" s="151" t="s">
        <v>31</v>
      </c>
    </row>
    <row r="536" spans="1:4" ht="15.75" customHeight="1" x14ac:dyDescent="0.45">
      <c r="A536" s="150" t="s">
        <v>808</v>
      </c>
      <c r="B536" s="47">
        <v>834.26</v>
      </c>
      <c r="C536" s="62" t="s">
        <v>86</v>
      </c>
      <c r="D536" s="151" t="s">
        <v>31</v>
      </c>
    </row>
    <row r="537" spans="1:4" ht="15.75" customHeight="1" x14ac:dyDescent="0.45">
      <c r="A537" s="150" t="s">
        <v>808</v>
      </c>
      <c r="B537" s="47">
        <v>962</v>
      </c>
      <c r="C537" s="62" t="s">
        <v>308</v>
      </c>
      <c r="D537" s="151" t="s">
        <v>31</v>
      </c>
    </row>
    <row r="538" spans="1:4" ht="15.75" customHeight="1" x14ac:dyDescent="0.45">
      <c r="A538" s="150" t="s">
        <v>808</v>
      </c>
      <c r="B538" s="47">
        <v>1000</v>
      </c>
      <c r="C538" s="62" t="s">
        <v>300</v>
      </c>
      <c r="D538" s="151" t="s">
        <v>31</v>
      </c>
    </row>
    <row r="539" spans="1:4" ht="15.75" customHeight="1" x14ac:dyDescent="0.45">
      <c r="A539" s="150" t="s">
        <v>808</v>
      </c>
      <c r="B539" s="47">
        <v>5000</v>
      </c>
      <c r="C539" s="62" t="s">
        <v>782</v>
      </c>
      <c r="D539" s="151" t="s">
        <v>31</v>
      </c>
    </row>
    <row r="540" spans="1:4" ht="15.75" customHeight="1" x14ac:dyDescent="0.45">
      <c r="A540" s="150" t="s">
        <v>809</v>
      </c>
      <c r="B540" s="47">
        <v>40</v>
      </c>
      <c r="C540" s="62" t="s">
        <v>675</v>
      </c>
      <c r="D540" s="151" t="s">
        <v>31</v>
      </c>
    </row>
    <row r="541" spans="1:4" ht="15.75" customHeight="1" x14ac:dyDescent="0.45">
      <c r="A541" s="150" t="s">
        <v>809</v>
      </c>
      <c r="B541" s="47">
        <v>100</v>
      </c>
      <c r="C541" s="62" t="s">
        <v>783</v>
      </c>
      <c r="D541" s="151" t="s">
        <v>31</v>
      </c>
    </row>
    <row r="542" spans="1:4" ht="15.75" customHeight="1" x14ac:dyDescent="0.45">
      <c r="A542" s="150" t="s">
        <v>809</v>
      </c>
      <c r="B542" s="47">
        <v>100</v>
      </c>
      <c r="C542" s="62" t="s">
        <v>145</v>
      </c>
      <c r="D542" s="151" t="s">
        <v>31</v>
      </c>
    </row>
    <row r="543" spans="1:4" ht="15.75" customHeight="1" x14ac:dyDescent="0.45">
      <c r="A543" s="150" t="s">
        <v>809</v>
      </c>
      <c r="B543" s="47">
        <v>220</v>
      </c>
      <c r="C543" s="62" t="s">
        <v>677</v>
      </c>
      <c r="D543" s="151" t="s">
        <v>31</v>
      </c>
    </row>
    <row r="544" spans="1:4" ht="15.75" customHeight="1" x14ac:dyDescent="0.45">
      <c r="A544" s="150" t="s">
        <v>809</v>
      </c>
      <c r="B544" s="47">
        <v>300</v>
      </c>
      <c r="C544" s="62" t="s">
        <v>95</v>
      </c>
      <c r="D544" s="151" t="s">
        <v>31</v>
      </c>
    </row>
    <row r="545" spans="1:4" ht="15.75" customHeight="1" x14ac:dyDescent="0.45">
      <c r="A545" s="150" t="s">
        <v>809</v>
      </c>
      <c r="B545" s="47">
        <v>500</v>
      </c>
      <c r="C545" s="62" t="s">
        <v>676</v>
      </c>
      <c r="D545" s="151" t="s">
        <v>31</v>
      </c>
    </row>
    <row r="546" spans="1:4" ht="15.75" customHeight="1" x14ac:dyDescent="0.45">
      <c r="A546" s="150" t="s">
        <v>809</v>
      </c>
      <c r="B546" s="47">
        <v>500</v>
      </c>
      <c r="C546" s="62" t="s">
        <v>784</v>
      </c>
      <c r="D546" s="151" t="s">
        <v>31</v>
      </c>
    </row>
    <row r="547" spans="1:4" ht="15.75" customHeight="1" x14ac:dyDescent="0.45">
      <c r="A547" s="150" t="s">
        <v>809</v>
      </c>
      <c r="B547" s="47">
        <v>500</v>
      </c>
      <c r="C547" s="62" t="s">
        <v>367</v>
      </c>
      <c r="D547" s="151" t="s">
        <v>31</v>
      </c>
    </row>
    <row r="548" spans="1:4" ht="15.75" customHeight="1" x14ac:dyDescent="0.45">
      <c r="A548" s="150" t="s">
        <v>809</v>
      </c>
      <c r="B548" s="47">
        <v>500</v>
      </c>
      <c r="C548" s="62" t="s">
        <v>311</v>
      </c>
      <c r="D548" s="151" t="s">
        <v>31</v>
      </c>
    </row>
    <row r="549" spans="1:4" ht="15.75" customHeight="1" x14ac:dyDescent="0.45">
      <c r="A549" s="150" t="s">
        <v>809</v>
      </c>
      <c r="B549" s="47">
        <v>800</v>
      </c>
      <c r="C549" s="62" t="s">
        <v>86</v>
      </c>
      <c r="D549" s="151" t="s">
        <v>31</v>
      </c>
    </row>
    <row r="550" spans="1:4" ht="14.25" x14ac:dyDescent="0.45">
      <c r="A550" s="160" t="s">
        <v>21</v>
      </c>
      <c r="B550" s="161">
        <v>447489.93</v>
      </c>
      <c r="C550" s="242"/>
      <c r="D550" s="242"/>
    </row>
    <row r="551" spans="1:4" ht="14.25" x14ac:dyDescent="0.45">
      <c r="A551" s="246" t="s">
        <v>1132</v>
      </c>
      <c r="B551" s="246"/>
      <c r="C551" s="246"/>
      <c r="D551" s="246"/>
    </row>
    <row r="552" spans="1:4" ht="14.25" x14ac:dyDescent="0.45">
      <c r="A552" s="274">
        <v>45962</v>
      </c>
      <c r="B552" s="187">
        <v>2960</v>
      </c>
      <c r="C552" s="247" t="s">
        <v>1134</v>
      </c>
      <c r="D552" s="247"/>
    </row>
    <row r="553" spans="1:4" ht="14.25" x14ac:dyDescent="0.45">
      <c r="A553" s="275"/>
      <c r="B553" s="187">
        <v>10894</v>
      </c>
      <c r="C553" s="247" t="s">
        <v>1135</v>
      </c>
      <c r="D553" s="247"/>
    </row>
    <row r="554" spans="1:4" ht="14.25" x14ac:dyDescent="0.45">
      <c r="A554" s="275"/>
      <c r="B554" s="187">
        <v>7197</v>
      </c>
      <c r="C554" s="247" t="s">
        <v>1136</v>
      </c>
      <c r="D554" s="247"/>
    </row>
    <row r="555" spans="1:4" ht="14.25" x14ac:dyDescent="0.45">
      <c r="A555" s="275"/>
      <c r="B555" s="187">
        <v>5395</v>
      </c>
      <c r="C555" s="247" t="s">
        <v>1137</v>
      </c>
      <c r="D555" s="247"/>
    </row>
    <row r="556" spans="1:4" ht="14.25" x14ac:dyDescent="0.45">
      <c r="A556" s="275"/>
      <c r="B556" s="188">
        <v>9445</v>
      </c>
      <c r="C556" s="247" t="s">
        <v>1138</v>
      </c>
      <c r="D556" s="247"/>
    </row>
    <row r="557" spans="1:4" ht="28.8" customHeight="1" x14ac:dyDescent="0.45">
      <c r="A557" s="275"/>
      <c r="B557" s="196">
        <v>9350</v>
      </c>
      <c r="C557" s="277" t="s">
        <v>1139</v>
      </c>
      <c r="D557" s="277"/>
    </row>
    <row r="558" spans="1:4" ht="14.25" x14ac:dyDescent="0.45">
      <c r="A558" s="275"/>
      <c r="B558" s="187">
        <v>3890</v>
      </c>
      <c r="C558" s="247" t="s">
        <v>1140</v>
      </c>
      <c r="D558" s="247"/>
    </row>
    <row r="559" spans="1:4" ht="14.25" x14ac:dyDescent="0.45">
      <c r="A559" s="275"/>
      <c r="B559" s="187">
        <v>17800</v>
      </c>
      <c r="C559" s="247" t="s">
        <v>1141</v>
      </c>
      <c r="D559" s="247"/>
    </row>
    <row r="560" spans="1:4" ht="14.25" x14ac:dyDescent="0.45">
      <c r="A560" s="275"/>
      <c r="B560" s="187">
        <v>3810</v>
      </c>
      <c r="C560" s="247" t="s">
        <v>1216</v>
      </c>
      <c r="D560" s="247"/>
    </row>
    <row r="561" spans="1:4" ht="14.25" x14ac:dyDescent="0.45">
      <c r="A561" s="275"/>
      <c r="B561" s="188">
        <v>12560</v>
      </c>
      <c r="C561" s="247" t="s">
        <v>1142</v>
      </c>
      <c r="D561" s="247"/>
    </row>
    <row r="562" spans="1:4" ht="14.25" x14ac:dyDescent="0.45">
      <c r="A562" s="275"/>
      <c r="B562" s="187">
        <v>60320</v>
      </c>
      <c r="C562" s="247" t="s">
        <v>1143</v>
      </c>
      <c r="D562" s="247"/>
    </row>
    <row r="563" spans="1:4" ht="14.25" x14ac:dyDescent="0.45">
      <c r="A563" s="275"/>
      <c r="B563" s="187">
        <v>3145</v>
      </c>
      <c r="C563" s="247" t="s">
        <v>1217</v>
      </c>
      <c r="D563" s="247"/>
    </row>
    <row r="564" spans="1:4" ht="14.25" x14ac:dyDescent="0.45">
      <c r="A564" s="276"/>
      <c r="B564" s="187">
        <v>1300</v>
      </c>
      <c r="C564" s="247" t="s">
        <v>1144</v>
      </c>
      <c r="D564" s="247"/>
    </row>
    <row r="565" spans="1:4" ht="14.25" x14ac:dyDescent="0.45">
      <c r="A565" s="186">
        <v>45968</v>
      </c>
      <c r="B565" s="187">
        <v>176191</v>
      </c>
      <c r="C565" s="247" t="s">
        <v>1221</v>
      </c>
      <c r="D565" s="247"/>
    </row>
    <row r="566" spans="1:4" ht="14.25" x14ac:dyDescent="0.45">
      <c r="A566" s="189" t="s">
        <v>21</v>
      </c>
      <c r="B566" s="190">
        <f>SUM(B552:B565)</f>
        <v>324257</v>
      </c>
      <c r="C566" s="248"/>
      <c r="D566" s="248"/>
    </row>
    <row r="567" spans="1:4" ht="14.25" x14ac:dyDescent="0.45">
      <c r="A567" s="249" t="s">
        <v>1133</v>
      </c>
      <c r="B567" s="250"/>
      <c r="C567" s="250"/>
      <c r="D567" s="251"/>
    </row>
    <row r="568" spans="1:4" ht="14.25" x14ac:dyDescent="0.45">
      <c r="A568" s="192" t="s">
        <v>1145</v>
      </c>
      <c r="B568" s="197">
        <v>96169.84</v>
      </c>
      <c r="C568" s="252" t="s">
        <v>1221</v>
      </c>
      <c r="D568" s="253"/>
    </row>
    <row r="569" spans="1:4" ht="14.25" x14ac:dyDescent="0.45">
      <c r="A569" s="191" t="s">
        <v>21</v>
      </c>
      <c r="B569" s="198">
        <v>96169.84</v>
      </c>
      <c r="C569" s="254"/>
      <c r="D569" s="255"/>
    </row>
    <row r="570" spans="1:4" ht="14.55" customHeight="1" x14ac:dyDescent="0.45">
      <c r="A570" s="243" t="s">
        <v>312</v>
      </c>
      <c r="B570" s="244"/>
      <c r="C570" s="244"/>
      <c r="D570" s="245"/>
    </row>
    <row r="571" spans="1:4" ht="15.75" customHeight="1" x14ac:dyDescent="0.45">
      <c r="A571" s="36" t="s">
        <v>786</v>
      </c>
      <c r="B571" s="41">
        <v>481.39</v>
      </c>
      <c r="C571" s="272" t="s">
        <v>1219</v>
      </c>
      <c r="D571" s="263"/>
    </row>
    <row r="572" spans="1:4" ht="15.75" customHeight="1" x14ac:dyDescent="0.45">
      <c r="A572" s="36" t="s">
        <v>788</v>
      </c>
      <c r="B572" s="39">
        <v>50000</v>
      </c>
      <c r="C572" s="273" t="s">
        <v>314</v>
      </c>
      <c r="D572" s="263"/>
    </row>
    <row r="573" spans="1:4" ht="15.75" customHeight="1" x14ac:dyDescent="0.45">
      <c r="A573" s="36" t="s">
        <v>790</v>
      </c>
      <c r="B573" s="41">
        <v>12677</v>
      </c>
      <c r="C573" s="264" t="s">
        <v>811</v>
      </c>
      <c r="D573" s="263"/>
    </row>
    <row r="574" spans="1:4" ht="15.75" customHeight="1" x14ac:dyDescent="0.45">
      <c r="A574" s="36" t="s">
        <v>792</v>
      </c>
      <c r="B574" s="41">
        <v>204308</v>
      </c>
      <c r="C574" s="264" t="s">
        <v>812</v>
      </c>
      <c r="D574" s="268"/>
    </row>
    <row r="575" spans="1:4" ht="15" customHeight="1" x14ac:dyDescent="0.45">
      <c r="A575" s="36" t="s">
        <v>794</v>
      </c>
      <c r="B575" s="41">
        <v>5000</v>
      </c>
      <c r="C575" s="267" t="s">
        <v>1220</v>
      </c>
      <c r="D575" s="266"/>
    </row>
    <row r="576" spans="1:4" ht="15" customHeight="1" x14ac:dyDescent="0.45">
      <c r="A576" s="150" t="s">
        <v>798</v>
      </c>
      <c r="B576" s="47">
        <v>62864</v>
      </c>
      <c r="C576" s="270" t="s">
        <v>1218</v>
      </c>
      <c r="D576" s="271"/>
    </row>
    <row r="577" spans="1:4" ht="15.75" customHeight="1" x14ac:dyDescent="0.45">
      <c r="A577" s="36" t="s">
        <v>799</v>
      </c>
      <c r="B577" s="39">
        <v>45000</v>
      </c>
      <c r="C577" s="262" t="s">
        <v>315</v>
      </c>
      <c r="D577" s="263"/>
    </row>
    <row r="578" spans="1:4" ht="15.75" customHeight="1" x14ac:dyDescent="0.45">
      <c r="A578" s="36" t="s">
        <v>799</v>
      </c>
      <c r="B578" s="41">
        <v>28776.989999999998</v>
      </c>
      <c r="C578" s="264" t="s">
        <v>813</v>
      </c>
      <c r="D578" s="263"/>
    </row>
    <row r="579" spans="1:4" ht="15.75" customHeight="1" x14ac:dyDescent="0.45">
      <c r="A579" s="36" t="s">
        <v>800</v>
      </c>
      <c r="B579" s="41">
        <v>20000</v>
      </c>
      <c r="C579" s="264" t="s">
        <v>814</v>
      </c>
      <c r="D579" s="263"/>
    </row>
    <row r="580" spans="1:4" ht="15.75" customHeight="1" x14ac:dyDescent="0.45">
      <c r="A580" s="36" t="s">
        <v>801</v>
      </c>
      <c r="B580" s="41">
        <v>1495</v>
      </c>
      <c r="C580" s="269" t="s">
        <v>316</v>
      </c>
      <c r="D580" s="263"/>
    </row>
    <row r="581" spans="1:4" ht="15.75" customHeight="1" x14ac:dyDescent="0.45">
      <c r="A581" s="36" t="s">
        <v>804</v>
      </c>
      <c r="B581" s="41">
        <v>29400</v>
      </c>
      <c r="C581" s="264" t="s">
        <v>815</v>
      </c>
      <c r="D581" s="263"/>
    </row>
    <row r="582" spans="1:4" ht="15" customHeight="1" x14ac:dyDescent="0.45">
      <c r="A582" s="36" t="s">
        <v>805</v>
      </c>
      <c r="B582" s="41">
        <v>150000</v>
      </c>
      <c r="C582" s="262" t="s">
        <v>313</v>
      </c>
      <c r="D582" s="263"/>
    </row>
    <row r="583" spans="1:4" ht="15.75" customHeight="1" x14ac:dyDescent="0.45">
      <c r="A583" s="36" t="s">
        <v>805</v>
      </c>
      <c r="B583" s="39">
        <v>51254</v>
      </c>
      <c r="C583" s="265" t="s">
        <v>683</v>
      </c>
      <c r="D583" s="266"/>
    </row>
    <row r="584" spans="1:4" ht="15.75" customHeight="1" x14ac:dyDescent="0.45">
      <c r="A584" s="36" t="s">
        <v>808</v>
      </c>
      <c r="B584" s="41">
        <v>22390</v>
      </c>
      <c r="C584" s="267" t="s">
        <v>1215</v>
      </c>
      <c r="D584" s="266"/>
    </row>
    <row r="585" spans="1:4" ht="15.75" customHeight="1" x14ac:dyDescent="0.45">
      <c r="A585" s="36" t="s">
        <v>808</v>
      </c>
      <c r="B585" s="39">
        <v>30000</v>
      </c>
      <c r="C585" s="264" t="s">
        <v>816</v>
      </c>
      <c r="D585" s="268"/>
    </row>
    <row r="586" spans="1:4" ht="15" customHeight="1" x14ac:dyDescent="0.45">
      <c r="A586" s="260">
        <v>45992</v>
      </c>
      <c r="B586" s="41">
        <v>345.94</v>
      </c>
      <c r="C586" s="142" t="s">
        <v>317</v>
      </c>
      <c r="D586" s="152"/>
    </row>
    <row r="587" spans="1:4" ht="15" customHeight="1" x14ac:dyDescent="0.45">
      <c r="A587" s="260"/>
      <c r="B587" s="166">
        <v>4380.75</v>
      </c>
      <c r="C587" s="168" t="s">
        <v>403</v>
      </c>
      <c r="D587" s="152"/>
    </row>
    <row r="588" spans="1:4" ht="14.25" x14ac:dyDescent="0.45">
      <c r="A588" s="260"/>
      <c r="B588" s="75">
        <v>19098</v>
      </c>
      <c r="C588" s="262" t="s">
        <v>318</v>
      </c>
      <c r="D588" s="263"/>
    </row>
    <row r="589" spans="1:4" ht="14.25" x14ac:dyDescent="0.45">
      <c r="A589" s="260"/>
      <c r="B589" s="75">
        <v>89999.07</v>
      </c>
      <c r="C589" s="262" t="s">
        <v>319</v>
      </c>
      <c r="D589" s="263"/>
    </row>
    <row r="590" spans="1:4" ht="14.25" x14ac:dyDescent="0.45">
      <c r="A590" s="260"/>
      <c r="B590" s="75">
        <v>173720.84000000017</v>
      </c>
      <c r="C590" s="262" t="s">
        <v>320</v>
      </c>
      <c r="D590" s="263"/>
    </row>
    <row r="591" spans="1:4" ht="14.25" x14ac:dyDescent="0.45">
      <c r="A591" s="260"/>
      <c r="B591" s="41">
        <v>785618.81</v>
      </c>
      <c r="C591" s="262" t="s">
        <v>321</v>
      </c>
      <c r="D591" s="263"/>
    </row>
    <row r="592" spans="1:4" ht="14.25" x14ac:dyDescent="0.45">
      <c r="A592" s="261"/>
      <c r="B592" s="153">
        <v>87762.75</v>
      </c>
      <c r="C592" s="262" t="s">
        <v>322</v>
      </c>
      <c r="D592" s="263"/>
    </row>
    <row r="593" spans="1:4" ht="14.25" x14ac:dyDescent="0.45">
      <c r="A593" s="154" t="s">
        <v>21</v>
      </c>
      <c r="B593" s="155">
        <f>SUM(B571:B592)</f>
        <v>1874572.54</v>
      </c>
      <c r="C593" s="256"/>
      <c r="D593" s="257"/>
    </row>
    <row r="594" spans="1:4" ht="14.25" x14ac:dyDescent="0.45">
      <c r="A594" s="156" t="s">
        <v>25</v>
      </c>
      <c r="B594" s="104">
        <f>B593+B550+B569+B566</f>
        <v>2742489.31</v>
      </c>
      <c r="C594" s="258"/>
      <c r="D594" s="259"/>
    </row>
  </sheetData>
  <mergeCells count="53">
    <mergeCell ref="A552:A564"/>
    <mergeCell ref="C555:D555"/>
    <mergeCell ref="C557:D557"/>
    <mergeCell ref="C558:D558"/>
    <mergeCell ref="C556:D556"/>
    <mergeCell ref="C561:D561"/>
    <mergeCell ref="C559:D559"/>
    <mergeCell ref="C560:D560"/>
    <mergeCell ref="C564:D564"/>
    <mergeCell ref="C580:D580"/>
    <mergeCell ref="C574:D574"/>
    <mergeCell ref="C575:D575"/>
    <mergeCell ref="C577:D577"/>
    <mergeCell ref="C578:D578"/>
    <mergeCell ref="C579:D579"/>
    <mergeCell ref="C576:D576"/>
    <mergeCell ref="C571:D571"/>
    <mergeCell ref="C572:D572"/>
    <mergeCell ref="C573:D573"/>
    <mergeCell ref="C581:D581"/>
    <mergeCell ref="C582:D582"/>
    <mergeCell ref="C583:D583"/>
    <mergeCell ref="C584:D584"/>
    <mergeCell ref="C585:D585"/>
    <mergeCell ref="C593:D593"/>
    <mergeCell ref="C594:D594"/>
    <mergeCell ref="A586:A592"/>
    <mergeCell ref="C588:D588"/>
    <mergeCell ref="C589:D589"/>
    <mergeCell ref="C590:D590"/>
    <mergeCell ref="C591:D591"/>
    <mergeCell ref="C592:D592"/>
    <mergeCell ref="A1:D1"/>
    <mergeCell ref="A2:D2"/>
    <mergeCell ref="B3:D3"/>
    <mergeCell ref="A4:D4"/>
    <mergeCell ref="A5:D5"/>
    <mergeCell ref="A6:D6"/>
    <mergeCell ref="A7:D7"/>
    <mergeCell ref="A9:D9"/>
    <mergeCell ref="C550:D550"/>
    <mergeCell ref="A570:D570"/>
    <mergeCell ref="A551:D551"/>
    <mergeCell ref="C552:D552"/>
    <mergeCell ref="C553:D553"/>
    <mergeCell ref="C554:D554"/>
    <mergeCell ref="C566:D566"/>
    <mergeCell ref="A567:D567"/>
    <mergeCell ref="C568:D568"/>
    <mergeCell ref="C569:D569"/>
    <mergeCell ref="C565:D565"/>
    <mergeCell ref="C562:D562"/>
    <mergeCell ref="C563:D563"/>
  </mergeCells>
  <pageMargins left="0.70000004768371604" right="0.70000004768371604" top="0.75" bottom="0.75" header="0.30000001192092901" footer="0.30000001192092901"/>
  <pageSetup paperSize="9" orientation="landscape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Normal.dotm</Template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7</vt:i4>
      </vt:variant>
      <vt:variant>
        <vt:lpstr>Именованные диапазоны</vt:lpstr>
      </vt:variant>
      <vt:variant>
        <vt:i4>2</vt:i4>
      </vt:variant>
    </vt:vector>
  </HeadingPairs>
  <TitlesOfParts>
    <vt:vector size="9" baseType="lpstr">
      <vt:lpstr>Отчет</vt:lpstr>
      <vt:lpstr>Расходы</vt:lpstr>
      <vt:lpstr>CloudPayments</vt:lpstr>
      <vt:lpstr>ЮMoney</vt:lpstr>
      <vt:lpstr>Смс</vt:lpstr>
      <vt:lpstr>ВТБ</vt:lpstr>
      <vt:lpstr>Сбербанк</vt:lpstr>
      <vt:lpstr>CloudPayments!_FilterDatabase</vt:lpstr>
      <vt:lpstr>Сбербанк!_FilterDatabase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Azerty</dc:creator>
  <cp:lastModifiedBy>Olga Z</cp:lastModifiedBy>
  <cp:revision>12</cp:revision>
  <dcterms:created xsi:type="dcterms:W3CDTF">2023-07-03T13:59:33Z</dcterms:created>
  <dcterms:modified xsi:type="dcterms:W3CDTF">2025-12-16T13:33:40Z</dcterms:modified>
</cp:coreProperties>
</file>